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15180" windowHeight="7890"/>
  </bookViews>
  <sheets>
    <sheet name="table 8" sheetId="1" r:id="rId1"/>
    <sheet name="table 8 pubs" sheetId="2" r:id="rId2"/>
  </sheets>
  <definedNames>
    <definedName name="_xlnm.Print_Area" localSheetId="0">'table 8'!$A$1:$U$18</definedName>
    <definedName name="_xlnm.Print_Area" localSheetId="1">'table 8 pubs'!$A$1:$M$17</definedName>
  </definedNames>
  <calcPr calcId="145621"/>
</workbook>
</file>

<file path=xl/calcChain.xml><?xml version="1.0" encoding="utf-8"?>
<calcChain xmlns="http://schemas.openxmlformats.org/spreadsheetml/2006/main">
  <c r="B11" i="2" l="1"/>
  <c r="B13" i="2" l="1"/>
  <c r="L12" i="2" l="1"/>
  <c r="B10" i="2"/>
  <c r="B12" i="2"/>
  <c r="B8" i="2"/>
  <c r="B9" i="2"/>
  <c r="B6" i="2"/>
  <c r="B7" i="2"/>
  <c r="L10" i="2"/>
  <c r="J10" i="2"/>
  <c r="L9" i="2"/>
  <c r="J9" i="2"/>
  <c r="J6" i="2"/>
  <c r="J7" i="2"/>
  <c r="L7" i="2"/>
  <c r="L8" i="2"/>
  <c r="J8" i="2"/>
  <c r="J11" i="2"/>
  <c r="L11" i="2"/>
  <c r="J12" i="2" l="1"/>
  <c r="L6" i="2"/>
  <c r="L13" i="2"/>
  <c r="J13" i="2"/>
</calcChain>
</file>

<file path=xl/sharedStrings.xml><?xml version="1.0" encoding="utf-8"?>
<sst xmlns="http://schemas.openxmlformats.org/spreadsheetml/2006/main" count="63" uniqueCount="31">
  <si>
    <t>London boroughs</t>
  </si>
  <si>
    <t>Metropolitan districts</t>
  </si>
  <si>
    <t>GLA</t>
  </si>
  <si>
    <t>All English authorities</t>
  </si>
  <si>
    <t>Source: COR returns</t>
  </si>
  <si>
    <t>2010-11</t>
  </si>
  <si>
    <t>2011-12</t>
  </si>
  <si>
    <r>
      <t xml:space="preserve">Other authorities </t>
    </r>
    <r>
      <rPr>
        <vertAlign val="superscript"/>
        <sz val="10"/>
        <rFont val="Arial"/>
        <family val="2"/>
      </rPr>
      <t>(a)</t>
    </r>
  </si>
  <si>
    <t>(a) Other includes police, fire, parks and waste authorities.</t>
  </si>
  <si>
    <t>Percentage of authorities using self-financed borrowing</t>
  </si>
  <si>
    <t>Average amount per authority using self-financed borrowing</t>
  </si>
  <si>
    <t>£ million</t>
  </si>
  <si>
    <t>%</t>
  </si>
  <si>
    <t>2012-13</t>
  </si>
  <si>
    <t>2013-14</t>
  </si>
  <si>
    <t>Amount of expenditure financed</t>
  </si>
  <si>
    <t>2014-15</t>
  </si>
  <si>
    <t xml:space="preserve">(b) It is estimated that approximately £13 billion is associated with the financing of the HRA self-financing determination payment. </t>
  </si>
  <si>
    <t>(b)</t>
  </si>
  <si>
    <t xml:space="preserve">Unitary authorities </t>
  </si>
  <si>
    <t xml:space="preserve">Shire counties </t>
  </si>
  <si>
    <t xml:space="preserve">Shire districts </t>
  </si>
  <si>
    <t>Other authorities (a)</t>
  </si>
  <si>
    <t>2015-16</t>
  </si>
  <si>
    <t>Table 7: Prudential system: self-financed borrowing by class of authority: 2011-12 to 2015-16</t>
  </si>
  <si>
    <t>Source: COR 2011-12 to 2015-16 local authority returns</t>
  </si>
  <si>
    <t>Table 8: Prudential system: self-financed borrowing by class of authority: 2011-12 to 2015-16</t>
  </si>
  <si>
    <r>
      <t xml:space="preserve">Average amount per authority using self-financed borrowing </t>
    </r>
    <r>
      <rPr>
        <b/>
        <vertAlign val="superscript"/>
        <sz val="10"/>
        <rFont val="Arial"/>
        <family val="2"/>
      </rPr>
      <t>(c)</t>
    </r>
  </si>
  <si>
    <t>(c) Average amount of borrowing per authority does not include the authorities who do not borrow at all (38% in 2015-16)</t>
  </si>
  <si>
    <t>Total number of authorities (2015-16)</t>
  </si>
  <si>
    <t>(a) Other includes Greater Manchester Combined Authority, police, fire, park, transport and waste authorities but excludes the GLA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</si>
</sst>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_(* #,##0.00_);_(* \(#,##0.00\);_(* &quot;-&quot;??_);_(@_)"/>
    <numFmt numFmtId="166" formatCode="General_)"/>
    <numFmt numFmtId="167" formatCode="#,##0;\(#,##0\)"/>
    <numFmt numFmtId="168" formatCode="0.0%"/>
  </numFmts>
  <fonts count="13" x14ac:knownFonts="1">
    <font>
      <sz val="10"/>
      <name val="Arial"/>
    </font>
    <font>
      <sz val="10"/>
      <name val="Arial"/>
      <family val="2"/>
    </font>
    <font>
      <sz val="12"/>
      <name val="Helv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166" fontId="2" fillId="0" borderId="0"/>
    <xf numFmtId="9" fontId="1" fillId="0" borderId="0" applyFont="0" applyFill="0" applyBorder="0" applyAlignment="0" applyProtection="0"/>
  </cellStyleXfs>
  <cellXfs count="117">
    <xf numFmtId="0" fontId="0" fillId="0" borderId="0" xfId="0"/>
    <xf numFmtId="166" fontId="4" fillId="3" borderId="1" xfId="3" applyFont="1" applyFill="1" applyBorder="1" applyAlignment="1">
      <alignment vertical="top"/>
    </xf>
    <xf numFmtId="166" fontId="5" fillId="2" borderId="2" xfId="3" applyFont="1" applyFill="1" applyBorder="1" applyAlignment="1">
      <alignment vertical="top"/>
    </xf>
    <xf numFmtId="167" fontId="5" fillId="2" borderId="2" xfId="3" applyNumberFormat="1" applyFont="1" applyFill="1" applyBorder="1" applyAlignment="1">
      <alignment vertical="top"/>
    </xf>
    <xf numFmtId="166" fontId="6" fillId="2" borderId="0" xfId="3" applyFont="1" applyFill="1" applyBorder="1" applyAlignment="1">
      <alignment horizontal="right" vertical="top"/>
    </xf>
    <xf numFmtId="166" fontId="6" fillId="2" borderId="3" xfId="3" applyFont="1" applyFill="1" applyBorder="1" applyAlignment="1">
      <alignment horizontal="right" vertical="top"/>
    </xf>
    <xf numFmtId="166" fontId="5" fillId="2" borderId="0" xfId="3" applyFont="1" applyFill="1" applyBorder="1" applyAlignment="1">
      <alignment vertical="top"/>
    </xf>
    <xf numFmtId="166" fontId="5" fillId="2" borderId="4" xfId="3" applyFont="1" applyFill="1" applyBorder="1" applyAlignment="1">
      <alignment vertical="top"/>
    </xf>
    <xf numFmtId="3" fontId="5" fillId="2" borderId="0" xfId="3" applyNumberFormat="1" applyFont="1" applyFill="1" applyBorder="1" applyAlignment="1">
      <alignment vertical="top"/>
    </xf>
    <xf numFmtId="166" fontId="5" fillId="2" borderId="2" xfId="3" quotePrefix="1" applyFont="1" applyFill="1" applyBorder="1" applyAlignment="1">
      <alignment horizontal="left" vertical="top"/>
    </xf>
    <xf numFmtId="166" fontId="6" fillId="2" borderId="2" xfId="3" applyFont="1" applyFill="1" applyBorder="1" applyAlignment="1">
      <alignment vertical="top"/>
    </xf>
    <xf numFmtId="3" fontId="6" fillId="2" borderId="0" xfId="3" applyNumberFormat="1" applyFont="1" applyFill="1" applyBorder="1" applyAlignment="1">
      <alignment vertical="top"/>
    </xf>
    <xf numFmtId="166" fontId="6" fillId="2" borderId="5" xfId="3" applyFont="1" applyFill="1" applyBorder="1" applyAlignment="1">
      <alignment vertical="top"/>
    </xf>
    <xf numFmtId="166" fontId="6" fillId="2" borderId="6" xfId="3" applyFont="1" applyFill="1" applyBorder="1" applyAlignment="1">
      <alignment vertical="top"/>
    </xf>
    <xf numFmtId="167" fontId="8" fillId="2" borderId="7" xfId="3" applyNumberFormat="1" applyFont="1" applyFill="1" applyBorder="1" applyAlignment="1" applyProtection="1">
      <alignment horizontal="left" vertical="top"/>
    </xf>
    <xf numFmtId="167" fontId="8" fillId="2" borderId="3" xfId="3" quotePrefix="1" applyNumberFormat="1" applyFont="1" applyFill="1" applyBorder="1" applyAlignment="1" applyProtection="1">
      <alignment horizontal="left" vertical="top"/>
    </xf>
    <xf numFmtId="167" fontId="8" fillId="2" borderId="3" xfId="3" applyNumberFormat="1" applyFont="1" applyFill="1" applyBorder="1" applyAlignment="1" applyProtection="1">
      <alignment vertical="top"/>
    </xf>
    <xf numFmtId="166" fontId="8" fillId="2" borderId="3" xfId="3" applyFont="1" applyFill="1" applyBorder="1" applyAlignment="1">
      <alignment vertical="top"/>
    </xf>
    <xf numFmtId="166" fontId="8" fillId="2" borderId="2" xfId="3" quotePrefix="1" applyFont="1" applyFill="1" applyBorder="1" applyAlignment="1">
      <alignment horizontal="left" vertical="top"/>
    </xf>
    <xf numFmtId="0" fontId="0" fillId="2" borderId="0" xfId="0" applyFill="1" applyBorder="1" applyAlignment="1">
      <alignment vertical="top" wrapText="1"/>
    </xf>
    <xf numFmtId="166" fontId="5" fillId="2" borderId="0" xfId="3" applyFont="1" applyFill="1" applyAlignment="1">
      <alignment vertical="top"/>
    </xf>
    <xf numFmtId="166" fontId="5" fillId="0" borderId="0" xfId="3" applyFont="1" applyBorder="1" applyAlignment="1">
      <alignment vertical="top"/>
    </xf>
    <xf numFmtId="166" fontId="8" fillId="2" borderId="5" xfId="3" applyFont="1" applyFill="1" applyBorder="1" applyAlignment="1">
      <alignment vertical="top"/>
    </xf>
    <xf numFmtId="166" fontId="5" fillId="2" borderId="6" xfId="3" applyFont="1" applyFill="1" applyBorder="1" applyAlignment="1">
      <alignment vertical="top"/>
    </xf>
    <xf numFmtId="166" fontId="5" fillId="2" borderId="8" xfId="3" applyFont="1" applyFill="1" applyBorder="1" applyAlignment="1">
      <alignment vertical="top"/>
    </xf>
    <xf numFmtId="166" fontId="6" fillId="2" borderId="0" xfId="3" applyFont="1" applyFill="1" applyBorder="1" applyAlignment="1">
      <alignment vertical="top" wrapText="1"/>
    </xf>
    <xf numFmtId="166" fontId="6" fillId="2" borderId="0" xfId="3" applyFont="1" applyFill="1" applyBorder="1" applyAlignment="1">
      <alignment horizontal="center" vertical="top" wrapText="1"/>
    </xf>
    <xf numFmtId="166" fontId="5" fillId="4" borderId="0" xfId="3" applyFont="1" applyFill="1" applyAlignment="1">
      <alignment vertical="top"/>
    </xf>
    <xf numFmtId="166" fontId="6" fillId="4" borderId="0" xfId="3" applyFont="1" applyFill="1" applyAlignment="1">
      <alignment horizontal="right" vertical="top"/>
    </xf>
    <xf numFmtId="166" fontId="6" fillId="4" borderId="3" xfId="3" applyFont="1" applyFill="1" applyBorder="1" applyAlignment="1">
      <alignment horizontal="right" vertical="top"/>
    </xf>
    <xf numFmtId="166" fontId="7" fillId="2" borderId="0" xfId="3" applyFont="1" applyFill="1" applyBorder="1" applyAlignment="1">
      <alignment horizontal="left" vertical="top"/>
    </xf>
    <xf numFmtId="3" fontId="5" fillId="4" borderId="0" xfId="3" applyNumberFormat="1" applyFont="1" applyFill="1" applyBorder="1" applyAlignment="1">
      <alignment vertical="top"/>
    </xf>
    <xf numFmtId="3" fontId="6" fillId="4" borderId="0" xfId="3" applyNumberFormat="1" applyFont="1" applyFill="1" applyBorder="1" applyAlignment="1">
      <alignment vertical="top"/>
    </xf>
    <xf numFmtId="166" fontId="5" fillId="4" borderId="0" xfId="3" applyFont="1" applyFill="1" applyBorder="1" applyAlignment="1">
      <alignment vertical="top"/>
    </xf>
    <xf numFmtId="1" fontId="5" fillId="4" borderId="0" xfId="3" applyNumberFormat="1" applyFont="1" applyFill="1" applyBorder="1" applyAlignment="1">
      <alignment vertical="top"/>
    </xf>
    <xf numFmtId="3" fontId="5" fillId="2" borderId="4" xfId="3" applyNumberFormat="1" applyFont="1" applyFill="1" applyBorder="1" applyAlignment="1">
      <alignment vertical="top"/>
    </xf>
    <xf numFmtId="1" fontId="6" fillId="4" borderId="0" xfId="3" applyNumberFormat="1" applyFont="1" applyFill="1" applyBorder="1" applyAlignment="1">
      <alignment vertical="top"/>
    </xf>
    <xf numFmtId="3" fontId="6" fillId="2" borderId="4" xfId="3" applyNumberFormat="1" applyFont="1" applyFill="1" applyBorder="1" applyAlignment="1">
      <alignment vertical="top"/>
    </xf>
    <xf numFmtId="166" fontId="6" fillId="2" borderId="8" xfId="3" applyFont="1" applyFill="1" applyBorder="1" applyAlignment="1">
      <alignment vertical="top"/>
    </xf>
    <xf numFmtId="166" fontId="8" fillId="2" borderId="1" xfId="3" applyFont="1" applyFill="1" applyBorder="1" applyAlignment="1">
      <alignment vertical="top"/>
    </xf>
    <xf numFmtId="0" fontId="0" fillId="2" borderId="4" xfId="0" applyFill="1" applyBorder="1" applyAlignment="1">
      <alignment vertical="top" wrapText="1"/>
    </xf>
    <xf numFmtId="166" fontId="6" fillId="2" borderId="4" xfId="3" applyFont="1" applyFill="1" applyBorder="1" applyAlignment="1">
      <alignment horizontal="center" vertical="top" wrapText="1"/>
    </xf>
    <xf numFmtId="0" fontId="0" fillId="2" borderId="4" xfId="0" applyFill="1" applyBorder="1" applyAlignment="1"/>
    <xf numFmtId="0" fontId="6" fillId="2" borderId="8" xfId="0" applyFont="1" applyFill="1" applyBorder="1" applyAlignment="1">
      <alignment horizontal="center" vertical="top"/>
    </xf>
    <xf numFmtId="166" fontId="6" fillId="4" borderId="4" xfId="3" applyFont="1" applyFill="1" applyBorder="1" applyAlignment="1">
      <alignment horizontal="center" vertical="top"/>
    </xf>
    <xf numFmtId="166" fontId="5" fillId="4" borderId="4" xfId="3" applyFont="1" applyFill="1" applyBorder="1" applyAlignment="1">
      <alignment vertical="top"/>
    </xf>
    <xf numFmtId="1" fontId="5" fillId="4" borderId="4" xfId="3" applyNumberFormat="1" applyFont="1" applyFill="1" applyBorder="1" applyAlignment="1">
      <alignment vertical="top"/>
    </xf>
    <xf numFmtId="1" fontId="6" fillId="4" borderId="4" xfId="3" applyNumberFormat="1" applyFont="1" applyFill="1" applyBorder="1" applyAlignment="1">
      <alignment vertical="top"/>
    </xf>
    <xf numFmtId="166" fontId="6" fillId="2" borderId="4" xfId="3" applyFont="1" applyFill="1" applyBorder="1" applyAlignment="1">
      <alignment vertical="top" wrapText="1"/>
    </xf>
    <xf numFmtId="166" fontId="6" fillId="4" borderId="1" xfId="3" applyFont="1" applyFill="1" applyBorder="1" applyAlignment="1">
      <alignment horizontal="right" vertical="top"/>
    </xf>
    <xf numFmtId="3" fontId="5" fillId="4" borderId="4" xfId="3" applyNumberFormat="1" applyFont="1" applyFill="1" applyBorder="1" applyAlignment="1">
      <alignment vertical="top"/>
    </xf>
    <xf numFmtId="3" fontId="6" fillId="4" borderId="4" xfId="3" applyNumberFormat="1" applyFont="1" applyFill="1" applyBorder="1" applyAlignment="1">
      <alignment vertical="top"/>
    </xf>
    <xf numFmtId="0" fontId="0" fillId="4" borderId="0" xfId="0" applyFill="1"/>
    <xf numFmtId="168" fontId="10" fillId="4" borderId="0" xfId="4" applyNumberFormat="1" applyFont="1" applyFill="1"/>
    <xf numFmtId="0" fontId="0" fillId="4" borderId="0" xfId="0" applyFill="1" applyBorder="1" applyAlignment="1">
      <alignment horizontal="center" vertical="top" wrapText="1"/>
    </xf>
    <xf numFmtId="166" fontId="6" fillId="4" borderId="0" xfId="3" applyFont="1" applyFill="1" applyBorder="1" applyAlignment="1">
      <alignment horizontal="right" vertical="top"/>
    </xf>
    <xf numFmtId="166" fontId="6" fillId="4" borderId="0" xfId="3" applyFont="1" applyFill="1" applyBorder="1" applyAlignment="1">
      <alignment vertical="top"/>
    </xf>
    <xf numFmtId="0" fontId="5" fillId="4" borderId="0" xfId="3" quotePrefix="1" applyNumberFormat="1" applyFont="1" applyFill="1" applyBorder="1" applyAlignment="1" applyProtection="1">
      <alignment horizontal="right" vertical="top"/>
    </xf>
    <xf numFmtId="0" fontId="5" fillId="4" borderId="0" xfId="3" quotePrefix="1" applyNumberFormat="1" applyFont="1" applyFill="1" applyBorder="1" applyAlignment="1">
      <alignment horizontal="right" vertical="top"/>
    </xf>
    <xf numFmtId="0" fontId="5" fillId="4" borderId="0" xfId="3" applyNumberFormat="1" applyFont="1" applyFill="1" applyBorder="1" applyAlignment="1">
      <alignment vertical="top"/>
    </xf>
    <xf numFmtId="166" fontId="5" fillId="4" borderId="0" xfId="3" quotePrefix="1" applyFont="1" applyFill="1" applyAlignment="1">
      <alignment horizontal="left" vertical="top"/>
    </xf>
    <xf numFmtId="3" fontId="6" fillId="4" borderId="0" xfId="0" applyNumberFormat="1" applyFont="1" applyFill="1" applyAlignment="1">
      <alignment vertical="top"/>
    </xf>
    <xf numFmtId="164" fontId="5" fillId="4" borderId="0" xfId="1" applyNumberFormat="1" applyFont="1" applyFill="1" applyAlignment="1">
      <alignment vertical="top"/>
    </xf>
    <xf numFmtId="0" fontId="1" fillId="4" borderId="0" xfId="2" applyFill="1" applyAlignment="1">
      <alignment vertical="top"/>
    </xf>
    <xf numFmtId="166" fontId="5" fillId="5" borderId="0" xfId="3" applyFont="1" applyFill="1" applyBorder="1" applyAlignment="1">
      <alignment vertical="top"/>
    </xf>
    <xf numFmtId="166" fontId="5" fillId="5" borderId="0" xfId="3" applyFont="1" applyFill="1" applyAlignment="1">
      <alignment vertical="top"/>
    </xf>
    <xf numFmtId="166" fontId="12" fillId="4" borderId="0" xfId="3" applyFont="1" applyFill="1" applyBorder="1" applyAlignment="1">
      <alignment horizontal="right" vertical="top"/>
    </xf>
    <xf numFmtId="166" fontId="3" fillId="3" borderId="7" xfId="3" quotePrefix="1" applyFont="1" applyFill="1" applyBorder="1" applyAlignment="1">
      <alignment horizontal="left" vertical="top"/>
    </xf>
    <xf numFmtId="166" fontId="3" fillId="3" borderId="3" xfId="3" quotePrefix="1" applyFont="1" applyFill="1" applyBorder="1" applyAlignment="1">
      <alignment horizontal="left" vertical="top"/>
    </xf>
    <xf numFmtId="166" fontId="3" fillId="3" borderId="1" xfId="3" quotePrefix="1" applyFont="1" applyFill="1" applyBorder="1" applyAlignment="1">
      <alignment horizontal="left" vertical="top"/>
    </xf>
    <xf numFmtId="166" fontId="6" fillId="2" borderId="0" xfId="3" applyFont="1" applyFill="1" applyBorder="1" applyAlignment="1">
      <alignment horizontal="center" vertical="top" wrapText="1"/>
    </xf>
    <xf numFmtId="166" fontId="6" fillId="2" borderId="4" xfId="3" applyFont="1" applyFill="1" applyBorder="1" applyAlignment="1">
      <alignment horizontal="center" vertical="top" wrapText="1"/>
    </xf>
    <xf numFmtId="0" fontId="0" fillId="2" borderId="0" xfId="0" applyFill="1" applyBorder="1" applyAlignment="1"/>
    <xf numFmtId="0" fontId="6" fillId="2" borderId="6" xfId="0" applyFont="1" applyFill="1" applyBorder="1" applyAlignment="1">
      <alignment horizontal="center" vertical="top"/>
    </xf>
    <xf numFmtId="166" fontId="6" fillId="2" borderId="6" xfId="3" applyFont="1" applyFill="1" applyBorder="1" applyAlignment="1">
      <alignment horizontal="center" vertical="top" wrapText="1"/>
    </xf>
    <xf numFmtId="166" fontId="6" fillId="4" borderId="3" xfId="3" applyFont="1" applyFill="1" applyBorder="1" applyAlignment="1">
      <alignment horizontal="center" vertical="top"/>
    </xf>
    <xf numFmtId="166" fontId="6" fillId="2" borderId="1" xfId="3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166" fontId="5" fillId="4" borderId="2" xfId="3" applyFont="1" applyFill="1" applyBorder="1" applyAlignment="1">
      <alignment vertical="top"/>
    </xf>
    <xf numFmtId="166" fontId="6" fillId="4" borderId="0" xfId="3" applyFont="1" applyFill="1" applyBorder="1" applyAlignment="1">
      <alignment horizontal="center" vertical="top" wrapText="1"/>
    </xf>
    <xf numFmtId="0" fontId="0" fillId="4" borderId="0" xfId="0" applyFill="1" applyBorder="1" applyAlignment="1"/>
    <xf numFmtId="166" fontId="6" fillId="4" borderId="0" xfId="3" applyFont="1" applyFill="1" applyBorder="1" applyAlignment="1">
      <alignment vertical="top" wrapText="1"/>
    </xf>
    <xf numFmtId="166" fontId="6" fillId="4" borderId="4" xfId="3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/>
    </xf>
    <xf numFmtId="166" fontId="6" fillId="4" borderId="6" xfId="3" applyFont="1" applyFill="1" applyBorder="1" applyAlignment="1">
      <alignment horizontal="center" vertical="top" wrapText="1"/>
    </xf>
    <xf numFmtId="166" fontId="6" fillId="4" borderId="0" xfId="3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167" fontId="5" fillId="4" borderId="2" xfId="3" applyNumberFormat="1" applyFont="1" applyFill="1" applyBorder="1" applyAlignment="1">
      <alignment vertical="top"/>
    </xf>
    <xf numFmtId="166" fontId="7" fillId="4" borderId="0" xfId="3" applyFont="1" applyFill="1" applyBorder="1" applyAlignment="1">
      <alignment horizontal="left" vertical="top"/>
    </xf>
    <xf numFmtId="166" fontId="9" fillId="4" borderId="0" xfId="3" applyFont="1" applyFill="1" applyBorder="1" applyAlignment="1">
      <alignment horizontal="left" vertical="top"/>
    </xf>
    <xf numFmtId="166" fontId="7" fillId="4" borderId="3" xfId="3" applyFont="1" applyFill="1" applyBorder="1" applyAlignment="1">
      <alignment horizontal="left" vertical="top"/>
    </xf>
    <xf numFmtId="166" fontId="6" fillId="4" borderId="4" xfId="3" applyFont="1" applyFill="1" applyBorder="1" applyAlignment="1">
      <alignment horizontal="right" vertical="top"/>
    </xf>
    <xf numFmtId="1" fontId="5" fillId="4" borderId="0" xfId="3" applyNumberFormat="1" applyFont="1" applyFill="1" applyAlignment="1">
      <alignment vertical="top"/>
    </xf>
    <xf numFmtId="3" fontId="5" fillId="4" borderId="0" xfId="3" applyNumberFormat="1" applyFont="1" applyFill="1" applyAlignment="1">
      <alignment vertical="top"/>
    </xf>
    <xf numFmtId="166" fontId="5" fillId="4" borderId="2" xfId="3" quotePrefix="1" applyFont="1" applyFill="1" applyBorder="1" applyAlignment="1">
      <alignment horizontal="left" vertical="top"/>
    </xf>
    <xf numFmtId="166" fontId="6" fillId="4" borderId="2" xfId="3" applyFont="1" applyFill="1" applyBorder="1" applyAlignment="1">
      <alignment vertical="top"/>
    </xf>
    <xf numFmtId="1" fontId="6" fillId="4" borderId="0" xfId="3" applyNumberFormat="1" applyFont="1" applyFill="1" applyAlignment="1">
      <alignment vertical="top"/>
    </xf>
    <xf numFmtId="3" fontId="6" fillId="4" borderId="0" xfId="3" applyNumberFormat="1" applyFont="1" applyFill="1" applyAlignment="1">
      <alignment vertical="top"/>
    </xf>
    <xf numFmtId="166" fontId="6" fillId="4" borderId="5" xfId="3" applyFont="1" applyFill="1" applyBorder="1" applyAlignment="1">
      <alignment vertical="top"/>
    </xf>
    <xf numFmtId="166" fontId="6" fillId="4" borderId="6" xfId="3" applyFont="1" applyFill="1" applyBorder="1" applyAlignment="1">
      <alignment vertical="top"/>
    </xf>
    <xf numFmtId="167" fontId="8" fillId="4" borderId="7" xfId="3" quotePrefix="1" applyNumberFormat="1" applyFont="1" applyFill="1" applyBorder="1" applyAlignment="1" applyProtection="1">
      <alignment horizontal="left" vertical="top"/>
    </xf>
    <xf numFmtId="167" fontId="8" fillId="4" borderId="3" xfId="3" quotePrefix="1" applyNumberFormat="1" applyFont="1" applyFill="1" applyBorder="1" applyAlignment="1" applyProtection="1">
      <alignment horizontal="left" vertical="top"/>
    </xf>
    <xf numFmtId="167" fontId="8" fillId="4" borderId="3" xfId="3" applyNumberFormat="1" applyFont="1" applyFill="1" applyBorder="1" applyAlignment="1" applyProtection="1">
      <alignment vertical="top"/>
    </xf>
    <xf numFmtId="166" fontId="8" fillId="4" borderId="3" xfId="3" applyFont="1" applyFill="1" applyBorder="1" applyAlignment="1">
      <alignment vertical="top"/>
    </xf>
    <xf numFmtId="166" fontId="5" fillId="4" borderId="3" xfId="3" applyFont="1" applyFill="1" applyBorder="1" applyAlignment="1">
      <alignment vertical="top"/>
    </xf>
    <xf numFmtId="166" fontId="5" fillId="4" borderId="1" xfId="3" applyFont="1" applyFill="1" applyBorder="1" applyAlignment="1">
      <alignment vertical="top"/>
    </xf>
    <xf numFmtId="166" fontId="8" fillId="4" borderId="2" xfId="3" quotePrefix="1" applyFont="1" applyFill="1" applyBorder="1" applyAlignment="1">
      <alignment horizontal="left" vertical="top"/>
    </xf>
    <xf numFmtId="0" fontId="0" fillId="4" borderId="0" xfId="0" applyFill="1" applyBorder="1" applyAlignment="1">
      <alignment vertical="top" wrapText="1"/>
    </xf>
    <xf numFmtId="166" fontId="11" fillId="4" borderId="5" xfId="3" applyFont="1" applyFill="1" applyBorder="1" applyAlignment="1">
      <alignment vertical="top"/>
    </xf>
    <xf numFmtId="166" fontId="5" fillId="4" borderId="6" xfId="3" applyFont="1" applyFill="1" applyBorder="1" applyAlignment="1">
      <alignment vertical="top"/>
    </xf>
    <xf numFmtId="166" fontId="5" fillId="4" borderId="8" xfId="3" applyFont="1" applyFill="1" applyBorder="1" applyAlignment="1">
      <alignment vertical="top"/>
    </xf>
    <xf numFmtId="167" fontId="5" fillId="4" borderId="0" xfId="3" applyNumberFormat="1" applyFont="1" applyFill="1" applyBorder="1" applyAlignment="1">
      <alignment vertical="top"/>
    </xf>
    <xf numFmtId="166" fontId="8" fillId="4" borderId="0" xfId="3" quotePrefix="1" applyFont="1" applyFill="1" applyBorder="1" applyAlignment="1">
      <alignment horizontal="left" vertical="top"/>
    </xf>
    <xf numFmtId="166" fontId="11" fillId="4" borderId="6" xfId="3" applyFont="1" applyFill="1" applyBorder="1" applyAlignment="1">
      <alignment vertical="top"/>
    </xf>
    <xf numFmtId="167" fontId="1" fillId="4" borderId="0" xfId="3" applyNumberFormat="1" applyFont="1" applyFill="1" applyBorder="1" applyAlignment="1">
      <alignment vertical="top" wrapText="1"/>
    </xf>
  </cellXfs>
  <cellStyles count="5">
    <cellStyle name="Comma" xfId="1" builtinId="3"/>
    <cellStyle name="Normal" xfId="0" builtinId="0"/>
    <cellStyle name="Normal_Financing &amp; Memorandums " xfId="2"/>
    <cellStyle name="Normal_LGFS13-4 SpendCapital_draft2-2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Z30"/>
  <sheetViews>
    <sheetView tabSelected="1" view="pageBreakPreview" zoomScale="145" zoomScaleNormal="100" zoomScaleSheetLayoutView="145" workbookViewId="0">
      <selection activeCell="A18" sqref="A15:A18"/>
    </sheetView>
  </sheetViews>
  <sheetFormatPr defaultColWidth="11" defaultRowHeight="12.75" x14ac:dyDescent="0.2"/>
  <cols>
    <col min="1" max="1" width="21" style="27" customWidth="1"/>
    <col min="2" max="2" width="18" style="27" customWidth="1"/>
    <col min="3" max="3" width="8.42578125" style="27" customWidth="1"/>
    <col min="4" max="4" width="8.85546875" style="27" bestFit="1" customWidth="1"/>
    <col min="5" max="6" width="8.85546875" style="27" customWidth="1"/>
    <col min="7" max="7" width="9.140625" style="27" customWidth="1"/>
    <col min="8" max="8" width="1.85546875" style="27" customWidth="1"/>
    <col min="9" max="9" width="7.5703125" style="27" customWidth="1"/>
    <col min="10" max="10" width="7.5703125" style="27" bestFit="1" customWidth="1"/>
    <col min="11" max="11" width="2.42578125" style="27" customWidth="1"/>
    <col min="12" max="12" width="7.5703125" style="27" customWidth="1"/>
    <col min="13" max="13" width="8.140625" style="27" customWidth="1"/>
    <col min="14" max="14" width="7.5703125" style="27" bestFit="1" customWidth="1"/>
    <col min="15" max="15" width="3.28515625" style="27" customWidth="1"/>
    <col min="16" max="16" width="7.5703125" style="27" customWidth="1"/>
    <col min="17" max="17" width="7.5703125" style="27" bestFit="1" customWidth="1"/>
    <col min="18" max="18" width="2.85546875" style="27" customWidth="1"/>
    <col min="19" max="19" width="7.140625" style="27" customWidth="1"/>
    <col min="20" max="20" width="7.5703125" style="27" customWidth="1"/>
    <col min="21" max="21" width="9.42578125" style="27" customWidth="1"/>
    <col min="22" max="22" width="0.5703125" style="27" customWidth="1"/>
    <col min="23" max="23" width="44.85546875" style="27" customWidth="1"/>
    <col min="24" max="16384" width="11" style="27"/>
  </cols>
  <sheetData>
    <row r="1" spans="1:26" ht="22.5" customHeight="1" x14ac:dyDescent="0.2">
      <c r="A1" s="67" t="s">
        <v>26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9"/>
      <c r="V1" s="1"/>
    </row>
    <row r="2" spans="1:26" ht="38.25" customHeight="1" x14ac:dyDescent="0.2">
      <c r="A2" s="79"/>
      <c r="B2" s="33"/>
      <c r="C2" s="80" t="s">
        <v>9</v>
      </c>
      <c r="D2" s="81"/>
      <c r="E2" s="81"/>
      <c r="F2" s="81"/>
      <c r="G2" s="81"/>
      <c r="H2" s="54"/>
      <c r="I2" s="82"/>
      <c r="J2" s="80" t="s">
        <v>15</v>
      </c>
      <c r="K2" s="80"/>
      <c r="L2" s="80"/>
      <c r="M2" s="80"/>
      <c r="N2" s="82"/>
      <c r="O2" s="54"/>
      <c r="P2" s="80" t="s">
        <v>27</v>
      </c>
      <c r="Q2" s="80"/>
      <c r="R2" s="80"/>
      <c r="S2" s="80"/>
      <c r="T2" s="80"/>
      <c r="U2" s="80"/>
      <c r="V2" s="83"/>
      <c r="W2" s="54"/>
    </row>
    <row r="3" spans="1:26" ht="16.5" customHeight="1" x14ac:dyDescent="0.2">
      <c r="A3" s="79"/>
      <c r="B3" s="33"/>
      <c r="C3" s="84" t="s">
        <v>12</v>
      </c>
      <c r="D3" s="84"/>
      <c r="E3" s="84"/>
      <c r="F3" s="84"/>
      <c r="G3" s="84"/>
      <c r="H3" s="82"/>
      <c r="I3" s="85" t="s">
        <v>11</v>
      </c>
      <c r="J3" s="85"/>
      <c r="K3" s="85"/>
      <c r="L3" s="85"/>
      <c r="M3" s="85"/>
      <c r="N3" s="86"/>
      <c r="O3" s="54"/>
      <c r="P3" s="87" t="s">
        <v>11</v>
      </c>
      <c r="Q3" s="87"/>
      <c r="R3" s="87"/>
      <c r="S3" s="87"/>
      <c r="T3" s="87"/>
      <c r="U3" s="87"/>
      <c r="V3" s="88"/>
      <c r="W3" s="33"/>
      <c r="X3" s="33"/>
      <c r="Y3" s="33"/>
      <c r="Z3" s="33"/>
    </row>
    <row r="4" spans="1:26" ht="25.5" x14ac:dyDescent="0.2">
      <c r="A4" s="89"/>
      <c r="B4" s="116" t="s">
        <v>29</v>
      </c>
      <c r="C4" s="55" t="s">
        <v>6</v>
      </c>
      <c r="D4" s="29" t="s">
        <v>13</v>
      </c>
      <c r="E4" s="28" t="s">
        <v>14</v>
      </c>
      <c r="F4" s="28" t="s">
        <v>16</v>
      </c>
      <c r="G4" s="28" t="s">
        <v>23</v>
      </c>
      <c r="H4" s="55"/>
      <c r="I4" s="55" t="s">
        <v>6</v>
      </c>
      <c r="J4" s="29" t="s">
        <v>13</v>
      </c>
      <c r="K4" s="90" t="s">
        <v>18</v>
      </c>
      <c r="L4" s="29" t="s">
        <v>14</v>
      </c>
      <c r="M4" s="29" t="s">
        <v>16</v>
      </c>
      <c r="N4" s="29" t="s">
        <v>23</v>
      </c>
      <c r="O4" s="91"/>
      <c r="P4" s="29" t="s">
        <v>5</v>
      </c>
      <c r="Q4" s="29" t="s">
        <v>6</v>
      </c>
      <c r="R4" s="92" t="s">
        <v>18</v>
      </c>
      <c r="S4" s="29" t="s">
        <v>14</v>
      </c>
      <c r="T4" s="29" t="s">
        <v>16</v>
      </c>
      <c r="U4" s="29" t="s">
        <v>23</v>
      </c>
      <c r="V4" s="93"/>
      <c r="W4" s="66"/>
      <c r="X4" s="55"/>
      <c r="Y4" s="55"/>
      <c r="Z4" s="55"/>
    </row>
    <row r="5" spans="1:26" x14ac:dyDescent="0.2">
      <c r="A5" s="89"/>
      <c r="B5" s="113"/>
      <c r="C5" s="33"/>
      <c r="D5" s="33"/>
      <c r="H5" s="33"/>
      <c r="I5" s="33"/>
      <c r="J5" s="33"/>
      <c r="K5" s="33"/>
      <c r="L5" s="33"/>
      <c r="O5" s="33"/>
      <c r="P5" s="33"/>
      <c r="Q5" s="33"/>
      <c r="R5" s="33"/>
      <c r="S5" s="33"/>
      <c r="T5" s="33"/>
      <c r="U5" s="33"/>
      <c r="V5" s="45"/>
      <c r="W5" s="33"/>
      <c r="X5" s="33"/>
      <c r="Y5" s="33"/>
      <c r="Z5" s="33"/>
    </row>
    <row r="6" spans="1:26" x14ac:dyDescent="0.2">
      <c r="A6" s="79" t="s">
        <v>0</v>
      </c>
      <c r="B6" s="33">
        <v>33</v>
      </c>
      <c r="C6" s="31">
        <v>90.909090909090907</v>
      </c>
      <c r="D6" s="31">
        <v>75.757575757575751</v>
      </c>
      <c r="E6" s="94">
        <v>78.787878787878782</v>
      </c>
      <c r="F6" s="94">
        <v>84.848484848484844</v>
      </c>
      <c r="G6" s="94">
        <v>96.969696969696969</v>
      </c>
      <c r="H6" s="31"/>
      <c r="I6" s="31">
        <v>2492.6030000000001</v>
      </c>
      <c r="J6" s="31">
        <v>613.68299999999999</v>
      </c>
      <c r="K6" s="31"/>
      <c r="L6" s="95">
        <v>422.90300000000002</v>
      </c>
      <c r="M6" s="95">
        <v>506.37</v>
      </c>
      <c r="N6" s="95">
        <v>559.74900000000002</v>
      </c>
      <c r="O6" s="31"/>
      <c r="P6" s="31">
        <v>83.086766666666662</v>
      </c>
      <c r="Q6" s="31">
        <v>24.547319999999999</v>
      </c>
      <c r="R6" s="31"/>
      <c r="S6" s="31">
        <v>16.265499999999999</v>
      </c>
      <c r="T6" s="31">
        <v>18.084642857142857</v>
      </c>
      <c r="U6" s="31">
        <v>16.962090909090911</v>
      </c>
      <c r="V6" s="45"/>
      <c r="W6" s="33"/>
      <c r="X6" s="31"/>
      <c r="Y6" s="31"/>
      <c r="Z6" s="31"/>
    </row>
    <row r="7" spans="1:26" x14ac:dyDescent="0.2">
      <c r="A7" s="79" t="s">
        <v>1</v>
      </c>
      <c r="B7" s="33">
        <v>36</v>
      </c>
      <c r="C7" s="31">
        <v>91.666666666666657</v>
      </c>
      <c r="D7" s="31">
        <v>97.222222222222214</v>
      </c>
      <c r="E7" s="94">
        <v>97.222222222222214</v>
      </c>
      <c r="F7" s="94">
        <v>94.444444444444443</v>
      </c>
      <c r="G7" s="94">
        <v>100</v>
      </c>
      <c r="H7" s="31"/>
      <c r="I7" s="31">
        <v>2479.7359999999999</v>
      </c>
      <c r="J7" s="31">
        <v>1058.441</v>
      </c>
      <c r="K7" s="31"/>
      <c r="L7" s="95">
        <v>745.13300000000004</v>
      </c>
      <c r="M7" s="95">
        <v>865.40200000000004</v>
      </c>
      <c r="N7" s="95">
        <v>1049.4469999999999</v>
      </c>
      <c r="O7" s="31"/>
      <c r="P7" s="31">
        <v>75.143515151515146</v>
      </c>
      <c r="Q7" s="31">
        <v>30.24117142857143</v>
      </c>
      <c r="R7" s="31"/>
      <c r="S7" s="31">
        <v>21.289514285714287</v>
      </c>
      <c r="T7" s="31">
        <v>25.453000000000003</v>
      </c>
      <c r="U7" s="31">
        <v>29.151305555555552</v>
      </c>
      <c r="V7" s="45"/>
      <c r="W7" s="33"/>
      <c r="X7" s="31"/>
      <c r="Y7" s="31"/>
      <c r="Z7" s="31"/>
    </row>
    <row r="8" spans="1:26" x14ac:dyDescent="0.2">
      <c r="A8" s="79" t="s">
        <v>19</v>
      </c>
      <c r="B8" s="33">
        <v>56</v>
      </c>
      <c r="C8" s="31">
        <v>98.214285714285708</v>
      </c>
      <c r="D8" s="31">
        <v>94.642857142857139</v>
      </c>
      <c r="E8" s="94">
        <v>94.642857142857139</v>
      </c>
      <c r="F8" s="94">
        <v>94.642857142857139</v>
      </c>
      <c r="G8" s="94">
        <v>98.214285714285708</v>
      </c>
      <c r="H8" s="31"/>
      <c r="I8" s="31">
        <v>3496.076</v>
      </c>
      <c r="J8" s="31">
        <v>840.798</v>
      </c>
      <c r="K8" s="31"/>
      <c r="L8" s="95">
        <v>921.49599999999998</v>
      </c>
      <c r="M8" s="95">
        <v>1146.0930000000001</v>
      </c>
      <c r="N8" s="95">
        <v>1203.6279999999999</v>
      </c>
      <c r="O8" s="31"/>
      <c r="P8" s="31">
        <v>63.565018181818182</v>
      </c>
      <c r="Q8" s="31">
        <v>15.86411320754717</v>
      </c>
      <c r="R8" s="31"/>
      <c r="S8" s="31">
        <v>17.386716981132075</v>
      </c>
      <c r="T8" s="31">
        <v>21.624396226415097</v>
      </c>
      <c r="U8" s="31">
        <v>21.493357142857143</v>
      </c>
      <c r="V8" s="45"/>
      <c r="W8" s="33"/>
      <c r="X8" s="31"/>
      <c r="Y8" s="31"/>
      <c r="Z8" s="31"/>
    </row>
    <row r="9" spans="1:26" x14ac:dyDescent="0.2">
      <c r="A9" s="79" t="s">
        <v>20</v>
      </c>
      <c r="B9" s="33">
        <v>27</v>
      </c>
      <c r="C9" s="31">
        <v>81.481481481481481</v>
      </c>
      <c r="D9" s="31">
        <v>66.666666666666657</v>
      </c>
      <c r="E9" s="94">
        <v>74.074074074074076</v>
      </c>
      <c r="F9" s="94">
        <v>81.481481481481481</v>
      </c>
      <c r="G9" s="94">
        <v>100</v>
      </c>
      <c r="H9" s="31"/>
      <c r="I9" s="31">
        <v>518.74800000000005</v>
      </c>
      <c r="J9" s="31">
        <v>422.88</v>
      </c>
      <c r="K9" s="31"/>
      <c r="L9" s="95">
        <v>512.13800000000003</v>
      </c>
      <c r="M9" s="95">
        <v>582.76800000000003</v>
      </c>
      <c r="N9" s="95">
        <v>627.35900000000004</v>
      </c>
      <c r="O9" s="31"/>
      <c r="P9" s="31">
        <v>23.579454545454549</v>
      </c>
      <c r="Q9" s="31">
        <v>23.493333333333332</v>
      </c>
      <c r="R9" s="31"/>
      <c r="S9" s="31">
        <v>25.606900000000003</v>
      </c>
      <c r="T9" s="31">
        <v>26.489454545454546</v>
      </c>
      <c r="U9" s="31">
        <v>23.235518518518521</v>
      </c>
      <c r="V9" s="45"/>
      <c r="W9" s="33"/>
      <c r="X9" s="31"/>
      <c r="Y9" s="31"/>
      <c r="Z9" s="31"/>
    </row>
    <row r="10" spans="1:26" x14ac:dyDescent="0.2">
      <c r="A10" s="79" t="s">
        <v>21</v>
      </c>
      <c r="B10" s="33">
        <v>201</v>
      </c>
      <c r="C10" s="31">
        <v>60.199004975124382</v>
      </c>
      <c r="D10" s="31">
        <v>49.253731343283583</v>
      </c>
      <c r="E10" s="94">
        <v>48.756218905472636</v>
      </c>
      <c r="F10" s="94">
        <v>48.756218905472636</v>
      </c>
      <c r="G10" s="94">
        <v>71.641791044776127</v>
      </c>
      <c r="H10" s="31"/>
      <c r="I10" s="31">
        <v>7727.9489999999996</v>
      </c>
      <c r="J10" s="31">
        <v>233.17400000000001</v>
      </c>
      <c r="K10" s="31"/>
      <c r="L10" s="95">
        <v>309.12</v>
      </c>
      <c r="M10" s="95">
        <v>263.221</v>
      </c>
      <c r="N10" s="95">
        <v>443.82597986194276</v>
      </c>
      <c r="O10" s="31"/>
      <c r="P10" s="31">
        <v>63.867347107438015</v>
      </c>
      <c r="Q10" s="31">
        <v>2.3552929292929292</v>
      </c>
      <c r="R10" s="31"/>
      <c r="S10" s="31">
        <v>3.1542857142857144</v>
      </c>
      <c r="T10" s="31">
        <v>2.6859285714285717</v>
      </c>
      <c r="U10" s="31">
        <v>2.2080894520494665</v>
      </c>
      <c r="V10" s="45"/>
      <c r="W10" s="33"/>
      <c r="X10" s="31"/>
      <c r="Y10" s="31"/>
      <c r="Z10" s="31"/>
    </row>
    <row r="11" spans="1:26" x14ac:dyDescent="0.2">
      <c r="A11" s="79" t="s">
        <v>2</v>
      </c>
      <c r="B11" s="33">
        <v>1</v>
      </c>
      <c r="C11" s="31">
        <v>100</v>
      </c>
      <c r="D11" s="31">
        <v>100</v>
      </c>
      <c r="E11" s="94">
        <v>100</v>
      </c>
      <c r="F11" s="94">
        <v>100</v>
      </c>
      <c r="G11" s="94">
        <v>100</v>
      </c>
      <c r="H11" s="31"/>
      <c r="I11" s="31">
        <v>1267.259</v>
      </c>
      <c r="J11" s="31">
        <v>1191.6179999999999</v>
      </c>
      <c r="K11" s="31"/>
      <c r="L11" s="95">
        <v>1200.172</v>
      </c>
      <c r="M11" s="95">
        <v>1209.7380000000001</v>
      </c>
      <c r="N11" s="95">
        <v>718.77300000000002</v>
      </c>
      <c r="O11" s="31"/>
      <c r="P11" s="31">
        <v>1267.259</v>
      </c>
      <c r="Q11" s="31">
        <v>1191.6179999999999</v>
      </c>
      <c r="R11" s="31"/>
      <c r="S11" s="31">
        <v>1200.172</v>
      </c>
      <c r="T11" s="31">
        <v>1209.7380000000001</v>
      </c>
      <c r="U11" s="31">
        <v>718.77300000000002</v>
      </c>
      <c r="V11" s="45"/>
      <c r="W11" s="33"/>
      <c r="X11" s="31"/>
      <c r="Y11" s="31"/>
      <c r="Z11" s="31"/>
    </row>
    <row r="12" spans="1:26" ht="16.149999999999999" customHeight="1" x14ac:dyDescent="0.2">
      <c r="A12" s="96" t="s">
        <v>7</v>
      </c>
      <c r="B12" s="33">
        <v>90</v>
      </c>
      <c r="C12" s="31">
        <v>47.777777777777779</v>
      </c>
      <c r="D12" s="31">
        <v>43.333333333333336</v>
      </c>
      <c r="E12" s="94">
        <v>41.111111111111107</v>
      </c>
      <c r="F12" s="94">
        <v>43.333333333333336</v>
      </c>
      <c r="G12" s="94">
        <v>83.333333333333343</v>
      </c>
      <c r="H12" s="31"/>
      <c r="I12" s="31">
        <v>423.99400000000003</v>
      </c>
      <c r="J12" s="31">
        <v>362.80700000000002</v>
      </c>
      <c r="K12" s="31"/>
      <c r="L12" s="95">
        <v>274.94</v>
      </c>
      <c r="M12" s="95">
        <v>203.02600000000001</v>
      </c>
      <c r="N12" s="95">
        <v>156.16499999999996</v>
      </c>
      <c r="O12" s="31"/>
      <c r="P12" s="31">
        <v>9.8603255813953492</v>
      </c>
      <c r="Q12" s="31">
        <v>9.3027435897435904</v>
      </c>
      <c r="R12" s="31"/>
      <c r="S12" s="31">
        <v>7.4308108108108106</v>
      </c>
      <c r="T12" s="31">
        <v>5.2057948717948719</v>
      </c>
      <c r="U12" s="31">
        <v>1.7351666666666663</v>
      </c>
      <c r="V12" s="45"/>
      <c r="W12" s="33"/>
      <c r="X12" s="31"/>
      <c r="Y12" s="31"/>
      <c r="Z12" s="31"/>
    </row>
    <row r="13" spans="1:26" x14ac:dyDescent="0.2">
      <c r="A13" s="97" t="s">
        <v>3</v>
      </c>
      <c r="B13" s="56">
        <v>444</v>
      </c>
      <c r="C13" s="32">
        <v>68.693693693693689</v>
      </c>
      <c r="D13" s="32">
        <v>60.810810810810814</v>
      </c>
      <c r="E13" s="98">
        <v>60.810810810810814</v>
      </c>
      <c r="F13" s="98">
        <v>61.936936936936938</v>
      </c>
      <c r="G13" s="98">
        <v>62</v>
      </c>
      <c r="H13" s="32"/>
      <c r="I13" s="32">
        <v>18406.364999999998</v>
      </c>
      <c r="J13" s="32">
        <v>4723.4009999999998</v>
      </c>
      <c r="K13" s="32"/>
      <c r="L13" s="99">
        <v>4385.902</v>
      </c>
      <c r="M13" s="99">
        <v>4776.6180000000004</v>
      </c>
      <c r="N13" s="99">
        <v>4758.946979861943</v>
      </c>
      <c r="O13" s="32"/>
      <c r="P13" s="32">
        <v>60.34873770491803</v>
      </c>
      <c r="Q13" s="32">
        <v>17.494077777777779</v>
      </c>
      <c r="R13" s="32"/>
      <c r="S13" s="32">
        <v>16.244081481481484</v>
      </c>
      <c r="T13" s="32">
        <v>17.369520000000001</v>
      </c>
      <c r="U13" s="32">
        <v>12.171219897345123</v>
      </c>
      <c r="V13" s="45"/>
      <c r="W13" s="33"/>
      <c r="X13" s="32"/>
      <c r="Y13" s="32"/>
      <c r="Z13" s="32"/>
    </row>
    <row r="14" spans="1:26" ht="6.75" customHeight="1" x14ac:dyDescent="0.2">
      <c r="A14" s="100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33"/>
      <c r="V14" s="45"/>
      <c r="W14" s="33"/>
    </row>
    <row r="15" spans="1:26" x14ac:dyDescent="0.2">
      <c r="A15" s="102" t="s">
        <v>30</v>
      </c>
      <c r="B15" s="103"/>
      <c r="C15" s="103"/>
      <c r="D15" s="104"/>
      <c r="E15" s="104"/>
      <c r="F15" s="104"/>
      <c r="G15" s="104"/>
      <c r="H15" s="104"/>
      <c r="I15" s="105"/>
      <c r="J15" s="105"/>
      <c r="K15" s="105"/>
      <c r="L15" s="105"/>
      <c r="M15" s="105"/>
      <c r="N15" s="105"/>
      <c r="O15" s="105"/>
      <c r="P15" s="106"/>
      <c r="Q15" s="106"/>
      <c r="R15" s="106"/>
      <c r="S15" s="106"/>
      <c r="T15" s="106"/>
      <c r="U15" s="106"/>
      <c r="V15" s="107"/>
      <c r="W15" s="33"/>
    </row>
    <row r="16" spans="1:26" x14ac:dyDescent="0.2">
      <c r="A16" s="108" t="s">
        <v>17</v>
      </c>
      <c r="B16" s="114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33"/>
      <c r="V16" s="45"/>
      <c r="W16" s="33"/>
    </row>
    <row r="17" spans="1:23" s="65" customFormat="1" x14ac:dyDescent="0.2">
      <c r="A17" s="108" t="s">
        <v>28</v>
      </c>
      <c r="B17" s="114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33"/>
      <c r="V17" s="45"/>
      <c r="W17" s="64"/>
    </row>
    <row r="18" spans="1:23" x14ac:dyDescent="0.2">
      <c r="A18" s="110" t="s">
        <v>25</v>
      </c>
      <c r="B18" s="115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2"/>
      <c r="W18" s="33"/>
    </row>
    <row r="19" spans="1:23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3" x14ac:dyDescent="0.2">
      <c r="A20" s="56"/>
      <c r="B20" s="56"/>
      <c r="C20" s="57"/>
      <c r="D20" s="57"/>
      <c r="E20" s="57"/>
      <c r="F20" s="57"/>
      <c r="G20" s="57"/>
      <c r="H20" s="57"/>
      <c r="I20" s="58"/>
      <c r="J20" s="58"/>
      <c r="K20" s="58"/>
      <c r="L20" s="58"/>
      <c r="M20" s="58"/>
      <c r="N20" s="58"/>
      <c r="O20" s="58"/>
      <c r="P20" s="59"/>
      <c r="Q20" s="59"/>
      <c r="R20" s="59"/>
      <c r="S20" s="59"/>
      <c r="T20" s="57"/>
    </row>
    <row r="21" spans="1:23" x14ac:dyDescent="0.2">
      <c r="A21" s="60"/>
      <c r="B21" s="60"/>
    </row>
    <row r="22" spans="1:23" x14ac:dyDescent="0.2">
      <c r="A22" s="60"/>
      <c r="B22" s="60"/>
    </row>
    <row r="24" spans="1:23" x14ac:dyDescent="0.2">
      <c r="A24" s="61"/>
      <c r="B24" s="61"/>
      <c r="E24" s="62"/>
    </row>
    <row r="25" spans="1:23" x14ac:dyDescent="0.2">
      <c r="A25" s="61"/>
      <c r="B25" s="61"/>
      <c r="E25" s="62"/>
    </row>
    <row r="26" spans="1:23" x14ac:dyDescent="0.2">
      <c r="A26" s="61"/>
      <c r="B26" s="61"/>
      <c r="E26" s="62"/>
    </row>
    <row r="27" spans="1:23" x14ac:dyDescent="0.2">
      <c r="A27" s="61"/>
      <c r="B27" s="61"/>
      <c r="E27" s="62"/>
    </row>
    <row r="28" spans="1:23" x14ac:dyDescent="0.2">
      <c r="A28" s="61"/>
      <c r="B28" s="61"/>
      <c r="E28" s="62"/>
    </row>
    <row r="29" spans="1:23" x14ac:dyDescent="0.2">
      <c r="A29" s="63"/>
      <c r="B29" s="63"/>
      <c r="E29" s="62"/>
    </row>
    <row r="30" spans="1:23" x14ac:dyDescent="0.2">
      <c r="E30" s="62"/>
    </row>
  </sheetData>
  <mergeCells count="7">
    <mergeCell ref="A1:U1"/>
    <mergeCell ref="P3:V3"/>
    <mergeCell ref="P2:V2"/>
    <mergeCell ref="C2:G2"/>
    <mergeCell ref="C3:G3"/>
    <mergeCell ref="I3:M3"/>
    <mergeCell ref="J2:M2"/>
  </mergeCells>
  <phoneticPr fontId="0" type="noConversion"/>
  <pageMargins left="0.75" right="0.75" top="1" bottom="1" header="0.5" footer="0.5"/>
  <pageSetup paperSize="9" scale="7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Y194"/>
  <sheetViews>
    <sheetView view="pageBreakPreview" zoomScale="160" zoomScaleNormal="100" zoomScaleSheetLayoutView="160" workbookViewId="0">
      <selection activeCell="A24" sqref="A24"/>
    </sheetView>
  </sheetViews>
  <sheetFormatPr defaultRowHeight="12.75" x14ac:dyDescent="0.2"/>
  <cols>
    <col min="1" max="1" width="29.28515625" customWidth="1"/>
    <col min="3" max="3" width="9.42578125" customWidth="1"/>
    <col min="4" max="4" width="0.7109375" customWidth="1"/>
    <col min="11" max="11" width="1.7109375" customWidth="1"/>
    <col min="14" max="51" width="8.85546875" style="52" customWidth="1"/>
  </cols>
  <sheetData>
    <row r="1" spans="1:15" x14ac:dyDescent="0.2">
      <c r="A1" s="67" t="s">
        <v>24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1:15" ht="42.6" customHeight="1" x14ac:dyDescent="0.2">
      <c r="A2" s="2"/>
      <c r="B2" s="70" t="s">
        <v>9</v>
      </c>
      <c r="C2" s="72"/>
      <c r="D2" s="42"/>
      <c r="E2" s="21"/>
      <c r="F2" s="33"/>
      <c r="G2" s="70" t="s">
        <v>15</v>
      </c>
      <c r="H2" s="70"/>
      <c r="I2" s="70"/>
      <c r="J2" s="25"/>
      <c r="K2" s="48"/>
      <c r="L2" s="70" t="s">
        <v>10</v>
      </c>
      <c r="M2" s="71"/>
    </row>
    <row r="3" spans="1:15" x14ac:dyDescent="0.2">
      <c r="A3" s="2"/>
      <c r="B3" s="73" t="s">
        <v>12</v>
      </c>
      <c r="C3" s="73"/>
      <c r="D3" s="43"/>
      <c r="E3" s="74" t="s">
        <v>11</v>
      </c>
      <c r="F3" s="74"/>
      <c r="G3" s="74"/>
      <c r="H3" s="74"/>
      <c r="I3" s="74"/>
      <c r="J3" s="26"/>
      <c r="K3" s="41"/>
      <c r="L3" s="77" t="s">
        <v>11</v>
      </c>
      <c r="M3" s="78"/>
    </row>
    <row r="4" spans="1:15" ht="14.25" x14ac:dyDescent="0.2">
      <c r="A4" s="3"/>
      <c r="B4" s="75" t="s">
        <v>23</v>
      </c>
      <c r="C4" s="75"/>
      <c r="D4" s="44"/>
      <c r="E4" s="4" t="s">
        <v>6</v>
      </c>
      <c r="F4" s="30" t="s">
        <v>18</v>
      </c>
      <c r="G4" s="4" t="s">
        <v>13</v>
      </c>
      <c r="H4" s="5" t="s">
        <v>14</v>
      </c>
      <c r="I4" s="29" t="s">
        <v>16</v>
      </c>
      <c r="J4" s="29" t="s">
        <v>23</v>
      </c>
      <c r="K4" s="49"/>
      <c r="L4" s="75" t="s">
        <v>23</v>
      </c>
      <c r="M4" s="76"/>
    </row>
    <row r="5" spans="1:15" x14ac:dyDescent="0.2">
      <c r="A5" s="3"/>
      <c r="B5" s="33"/>
      <c r="C5" s="33"/>
      <c r="D5" s="45"/>
      <c r="E5" s="6"/>
      <c r="F5" s="6"/>
      <c r="G5" s="6"/>
      <c r="H5" s="6"/>
      <c r="I5" s="33"/>
      <c r="J5" s="33"/>
      <c r="K5" s="45"/>
      <c r="L5" s="6"/>
      <c r="M5" s="7"/>
    </row>
    <row r="6" spans="1:15" x14ac:dyDescent="0.2">
      <c r="A6" s="2" t="s">
        <v>0</v>
      </c>
      <c r="B6" s="31">
        <f>'table 8'!G6</f>
        <v>96.969696969696969</v>
      </c>
      <c r="C6" s="34"/>
      <c r="D6" s="46"/>
      <c r="E6" s="8">
        <v>2492.6030000000001</v>
      </c>
      <c r="F6" s="8"/>
      <c r="G6" s="8">
        <v>613.68299999999999</v>
      </c>
      <c r="H6" s="31">
        <v>422.90300000000002</v>
      </c>
      <c r="I6" s="31"/>
      <c r="J6" s="31">
        <f>'table 8'!N6</f>
        <v>559.74900000000002</v>
      </c>
      <c r="K6" s="50"/>
      <c r="L6" s="31">
        <f>'table 8'!U6</f>
        <v>16.962090909090911</v>
      </c>
      <c r="M6" s="35"/>
    </row>
    <row r="7" spans="1:15" x14ac:dyDescent="0.2">
      <c r="A7" s="2" t="s">
        <v>1</v>
      </c>
      <c r="B7" s="31">
        <f>'table 8'!G7</f>
        <v>100</v>
      </c>
      <c r="C7" s="34"/>
      <c r="D7" s="46"/>
      <c r="E7" s="8">
        <v>2479.7359999999999</v>
      </c>
      <c r="F7" s="8"/>
      <c r="G7" s="8">
        <v>1058.441</v>
      </c>
      <c r="H7" s="31">
        <v>745.13300000000004</v>
      </c>
      <c r="I7" s="31"/>
      <c r="J7" s="31">
        <f>'table 8'!N7</f>
        <v>1049.4469999999999</v>
      </c>
      <c r="K7" s="50"/>
      <c r="L7" s="31">
        <f>'table 8'!U7</f>
        <v>29.151305555555552</v>
      </c>
      <c r="M7" s="35"/>
    </row>
    <row r="8" spans="1:15" x14ac:dyDescent="0.2">
      <c r="A8" s="2" t="s">
        <v>19</v>
      </c>
      <c r="B8" s="31">
        <f>'table 8'!G8</f>
        <v>98.214285714285708</v>
      </c>
      <c r="C8" s="34"/>
      <c r="D8" s="46"/>
      <c r="E8" s="8">
        <v>3496.076</v>
      </c>
      <c r="F8" s="8"/>
      <c r="G8" s="8">
        <v>840.798</v>
      </c>
      <c r="H8" s="31">
        <v>921.49599999999998</v>
      </c>
      <c r="I8" s="31"/>
      <c r="J8" s="31">
        <f>'table 8'!N8</f>
        <v>1203.6279999999999</v>
      </c>
      <c r="K8" s="50"/>
      <c r="L8" s="31">
        <f>'table 8'!U8</f>
        <v>21.493357142857143</v>
      </c>
      <c r="M8" s="35"/>
    </row>
    <row r="9" spans="1:15" x14ac:dyDescent="0.2">
      <c r="A9" s="2" t="s">
        <v>20</v>
      </c>
      <c r="B9" s="31">
        <f>'table 8'!G9</f>
        <v>100</v>
      </c>
      <c r="C9" s="34"/>
      <c r="D9" s="46"/>
      <c r="E9" s="8">
        <v>518.74800000000005</v>
      </c>
      <c r="F9" s="8"/>
      <c r="G9" s="8">
        <v>422.88</v>
      </c>
      <c r="H9" s="31">
        <v>512.13800000000003</v>
      </c>
      <c r="I9" s="31"/>
      <c r="J9" s="31">
        <f>'table 8'!N9</f>
        <v>627.35900000000004</v>
      </c>
      <c r="K9" s="50"/>
      <c r="L9" s="31">
        <f>'table 8'!U9</f>
        <v>23.235518518518521</v>
      </c>
      <c r="M9" s="35"/>
    </row>
    <row r="10" spans="1:15" x14ac:dyDescent="0.2">
      <c r="A10" s="2" t="s">
        <v>21</v>
      </c>
      <c r="B10" s="31">
        <f>'table 8'!G10</f>
        <v>71.641791044776127</v>
      </c>
      <c r="C10" s="34"/>
      <c r="D10" s="46"/>
      <c r="E10" s="8">
        <v>7727.9489999999996</v>
      </c>
      <c r="F10" s="8"/>
      <c r="G10" s="8">
        <v>233.17400000000001</v>
      </c>
      <c r="H10" s="31">
        <v>309.12</v>
      </c>
      <c r="I10" s="31"/>
      <c r="J10" s="31">
        <f>'table 8'!N10</f>
        <v>443.82597986194276</v>
      </c>
      <c r="K10" s="50"/>
      <c r="L10" s="31">
        <f>'table 8'!U10</f>
        <v>2.2080894520494665</v>
      </c>
      <c r="M10" s="35"/>
    </row>
    <row r="11" spans="1:15" x14ac:dyDescent="0.2">
      <c r="A11" s="2" t="s">
        <v>2</v>
      </c>
      <c r="B11" s="31">
        <f>'table 8'!G11</f>
        <v>100</v>
      </c>
      <c r="C11" s="34"/>
      <c r="D11" s="46"/>
      <c r="E11" s="8">
        <v>1267.259</v>
      </c>
      <c r="F11" s="8"/>
      <c r="G11" s="8">
        <v>1191.6179999999999</v>
      </c>
      <c r="H11" s="31">
        <v>1200.172</v>
      </c>
      <c r="I11" s="31"/>
      <c r="J11" s="31">
        <f>'table 8'!N11</f>
        <v>718.77300000000002</v>
      </c>
      <c r="K11" s="50"/>
      <c r="L11" s="31">
        <f>'table 8'!U11</f>
        <v>718.77300000000002</v>
      </c>
      <c r="M11" s="35"/>
      <c r="O11" s="53"/>
    </row>
    <row r="12" spans="1:15" x14ac:dyDescent="0.2">
      <c r="A12" s="9" t="s">
        <v>22</v>
      </c>
      <c r="B12" s="31">
        <f>'table 8'!G12</f>
        <v>83.333333333333343</v>
      </c>
      <c r="C12" s="34"/>
      <c r="D12" s="46"/>
      <c r="E12" s="8">
        <v>423.99400000000003</v>
      </c>
      <c r="F12" s="8"/>
      <c r="G12" s="8">
        <v>362.80700000000002</v>
      </c>
      <c r="H12" s="31">
        <v>274.94</v>
      </c>
      <c r="I12" s="31"/>
      <c r="J12" s="31">
        <f>'table 8'!N12</f>
        <v>156.16499999999996</v>
      </c>
      <c r="K12" s="50"/>
      <c r="L12" s="31">
        <f>'table 8'!U12</f>
        <v>1.7351666666666663</v>
      </c>
      <c r="M12" s="35"/>
    </row>
    <row r="13" spans="1:15" x14ac:dyDescent="0.2">
      <c r="A13" s="10" t="s">
        <v>3</v>
      </c>
      <c r="B13" s="31">
        <f>'table 8'!G13</f>
        <v>62</v>
      </c>
      <c r="C13" s="36"/>
      <c r="D13" s="47"/>
      <c r="E13" s="11">
        <v>18406.364999999998</v>
      </c>
      <c r="F13" s="11"/>
      <c r="G13" s="11">
        <v>4723.4009999999998</v>
      </c>
      <c r="H13" s="32">
        <v>4385.902</v>
      </c>
      <c r="I13" s="32"/>
      <c r="J13" s="32">
        <f>'table 8'!N13</f>
        <v>4758.946979861943</v>
      </c>
      <c r="K13" s="51"/>
      <c r="L13" s="31">
        <f>'table 8'!U13</f>
        <v>12.171219897345123</v>
      </c>
      <c r="M13" s="37"/>
    </row>
    <row r="14" spans="1:15" x14ac:dyDescent="0.2">
      <c r="A14" s="12"/>
      <c r="B14" s="13"/>
      <c r="C14" s="13"/>
      <c r="D14" s="38"/>
      <c r="E14" s="13"/>
      <c r="F14" s="13"/>
      <c r="G14" s="13"/>
      <c r="H14" s="13"/>
      <c r="I14" s="13"/>
      <c r="J14" s="13"/>
      <c r="K14" s="38"/>
      <c r="L14" s="13"/>
      <c r="M14" s="38"/>
    </row>
    <row r="15" spans="1:15" x14ac:dyDescent="0.2">
      <c r="A15" s="14" t="s">
        <v>4</v>
      </c>
      <c r="B15" s="15"/>
      <c r="C15" s="16"/>
      <c r="D15" s="16"/>
      <c r="E15" s="17"/>
      <c r="F15" s="17"/>
      <c r="G15" s="17"/>
      <c r="H15" s="17"/>
      <c r="I15" s="17"/>
      <c r="J15" s="17"/>
      <c r="K15" s="17"/>
      <c r="L15" s="17"/>
      <c r="M15" s="39"/>
    </row>
    <row r="16" spans="1:15" x14ac:dyDescent="0.2">
      <c r="A16" s="18" t="s">
        <v>8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40"/>
    </row>
    <row r="17" spans="1:13" x14ac:dyDescent="0.2">
      <c r="A17" s="22" t="s">
        <v>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/>
    </row>
    <row r="18" spans="1:13" s="52" customFormat="1" x14ac:dyDescent="0.2"/>
    <row r="19" spans="1:13" s="52" customFormat="1" x14ac:dyDescent="0.2"/>
    <row r="20" spans="1:13" s="52" customFormat="1" x14ac:dyDescent="0.2"/>
    <row r="21" spans="1:13" s="52" customFormat="1" x14ac:dyDescent="0.2"/>
    <row r="22" spans="1:13" s="52" customFormat="1" x14ac:dyDescent="0.2"/>
    <row r="23" spans="1:13" s="52" customFormat="1" x14ac:dyDescent="0.2"/>
    <row r="24" spans="1:13" s="52" customFormat="1" x14ac:dyDescent="0.2"/>
    <row r="25" spans="1:13" s="52" customFormat="1" x14ac:dyDescent="0.2"/>
    <row r="26" spans="1:13" s="52" customFormat="1" x14ac:dyDescent="0.2"/>
    <row r="27" spans="1:13" s="52" customFormat="1" x14ac:dyDescent="0.2"/>
    <row r="28" spans="1:13" s="52" customFormat="1" x14ac:dyDescent="0.2"/>
    <row r="29" spans="1:13" s="52" customFormat="1" x14ac:dyDescent="0.2"/>
    <row r="30" spans="1:13" s="52" customFormat="1" x14ac:dyDescent="0.2"/>
    <row r="31" spans="1:13" s="52" customFormat="1" x14ac:dyDescent="0.2"/>
    <row r="32" spans="1:13" s="52" customFormat="1" x14ac:dyDescent="0.2"/>
    <row r="33" s="52" customFormat="1" x14ac:dyDescent="0.2"/>
    <row r="34" s="52" customFormat="1" x14ac:dyDescent="0.2"/>
    <row r="35" s="52" customFormat="1" x14ac:dyDescent="0.2"/>
    <row r="36" s="52" customFormat="1" x14ac:dyDescent="0.2"/>
    <row r="37" s="52" customFormat="1" x14ac:dyDescent="0.2"/>
    <row r="38" s="52" customFormat="1" x14ac:dyDescent="0.2"/>
    <row r="39" s="52" customFormat="1" x14ac:dyDescent="0.2"/>
    <row r="40" s="52" customFormat="1" x14ac:dyDescent="0.2"/>
    <row r="41" s="52" customFormat="1" x14ac:dyDescent="0.2"/>
    <row r="42" s="52" customFormat="1" x14ac:dyDescent="0.2"/>
    <row r="43" s="52" customFormat="1" x14ac:dyDescent="0.2"/>
    <row r="44" s="52" customFormat="1" x14ac:dyDescent="0.2"/>
    <row r="45" s="52" customFormat="1" x14ac:dyDescent="0.2"/>
    <row r="46" s="52" customFormat="1" x14ac:dyDescent="0.2"/>
    <row r="47" s="52" customFormat="1" x14ac:dyDescent="0.2"/>
    <row r="48" s="52" customFormat="1" x14ac:dyDescent="0.2"/>
    <row r="49" s="52" customFormat="1" x14ac:dyDescent="0.2"/>
    <row r="50" s="52" customFormat="1" x14ac:dyDescent="0.2"/>
    <row r="51" s="52" customFormat="1" x14ac:dyDescent="0.2"/>
    <row r="52" s="52" customFormat="1" x14ac:dyDescent="0.2"/>
    <row r="53" s="52" customFormat="1" x14ac:dyDescent="0.2"/>
    <row r="54" s="52" customFormat="1" x14ac:dyDescent="0.2"/>
    <row r="55" s="52" customFormat="1" x14ac:dyDescent="0.2"/>
    <row r="56" s="52" customFormat="1" x14ac:dyDescent="0.2"/>
    <row r="57" s="52" customFormat="1" x14ac:dyDescent="0.2"/>
    <row r="58" s="52" customFormat="1" x14ac:dyDescent="0.2"/>
    <row r="59" s="52" customFormat="1" x14ac:dyDescent="0.2"/>
    <row r="60" s="52" customFormat="1" x14ac:dyDescent="0.2"/>
    <row r="61" s="52" customFormat="1" x14ac:dyDescent="0.2"/>
    <row r="62" s="52" customFormat="1" x14ac:dyDescent="0.2"/>
    <row r="63" s="52" customFormat="1" x14ac:dyDescent="0.2"/>
    <row r="64" s="52" customFormat="1" x14ac:dyDescent="0.2"/>
    <row r="65" s="52" customFormat="1" x14ac:dyDescent="0.2"/>
    <row r="66" s="52" customFormat="1" x14ac:dyDescent="0.2"/>
    <row r="67" s="52" customFormat="1" x14ac:dyDescent="0.2"/>
    <row r="68" s="52" customFormat="1" x14ac:dyDescent="0.2"/>
    <row r="69" s="52" customFormat="1" x14ac:dyDescent="0.2"/>
    <row r="70" s="52" customFormat="1" x14ac:dyDescent="0.2"/>
    <row r="71" s="52" customFormat="1" x14ac:dyDescent="0.2"/>
    <row r="72" s="52" customFormat="1" x14ac:dyDescent="0.2"/>
    <row r="73" s="52" customFormat="1" x14ac:dyDescent="0.2"/>
    <row r="74" s="52" customFormat="1" x14ac:dyDescent="0.2"/>
    <row r="75" s="52" customFormat="1" x14ac:dyDescent="0.2"/>
    <row r="76" s="52" customFormat="1" x14ac:dyDescent="0.2"/>
    <row r="77" s="52" customFormat="1" x14ac:dyDescent="0.2"/>
    <row r="78" s="52" customFormat="1" x14ac:dyDescent="0.2"/>
    <row r="79" s="52" customFormat="1" x14ac:dyDescent="0.2"/>
    <row r="80" s="52" customFormat="1" x14ac:dyDescent="0.2"/>
    <row r="81" s="52" customFormat="1" x14ac:dyDescent="0.2"/>
    <row r="82" s="52" customFormat="1" x14ac:dyDescent="0.2"/>
    <row r="83" s="52" customFormat="1" x14ac:dyDescent="0.2"/>
    <row r="84" s="52" customFormat="1" x14ac:dyDescent="0.2"/>
    <row r="85" s="52" customFormat="1" x14ac:dyDescent="0.2"/>
    <row r="86" s="52" customFormat="1" x14ac:dyDescent="0.2"/>
    <row r="87" s="52" customFormat="1" x14ac:dyDescent="0.2"/>
    <row r="88" s="52" customFormat="1" x14ac:dyDescent="0.2"/>
    <row r="89" s="52" customFormat="1" x14ac:dyDescent="0.2"/>
    <row r="90" s="52" customFormat="1" x14ac:dyDescent="0.2"/>
    <row r="91" s="52" customFormat="1" x14ac:dyDescent="0.2"/>
    <row r="92" s="52" customFormat="1" x14ac:dyDescent="0.2"/>
    <row r="93" s="52" customFormat="1" x14ac:dyDescent="0.2"/>
    <row r="94" s="52" customFormat="1" x14ac:dyDescent="0.2"/>
    <row r="95" s="52" customFormat="1" x14ac:dyDescent="0.2"/>
    <row r="96" s="52" customFormat="1" x14ac:dyDescent="0.2"/>
    <row r="97" s="52" customFormat="1" x14ac:dyDescent="0.2"/>
    <row r="98" s="52" customFormat="1" x14ac:dyDescent="0.2"/>
    <row r="99" s="52" customFormat="1" x14ac:dyDescent="0.2"/>
    <row r="100" s="52" customFormat="1" x14ac:dyDescent="0.2"/>
    <row r="101" s="52" customFormat="1" x14ac:dyDescent="0.2"/>
    <row r="102" s="52" customFormat="1" x14ac:dyDescent="0.2"/>
    <row r="103" s="52" customFormat="1" x14ac:dyDescent="0.2"/>
    <row r="104" s="52" customFormat="1" x14ac:dyDescent="0.2"/>
    <row r="105" s="52" customFormat="1" x14ac:dyDescent="0.2"/>
    <row r="106" s="52" customFormat="1" x14ac:dyDescent="0.2"/>
    <row r="107" s="52" customFormat="1" x14ac:dyDescent="0.2"/>
    <row r="108" s="52" customFormat="1" x14ac:dyDescent="0.2"/>
    <row r="109" s="52" customFormat="1" x14ac:dyDescent="0.2"/>
    <row r="110" s="52" customFormat="1" x14ac:dyDescent="0.2"/>
    <row r="111" s="52" customFormat="1" x14ac:dyDescent="0.2"/>
    <row r="112" s="52" customFormat="1" x14ac:dyDescent="0.2"/>
    <row r="113" s="52" customFormat="1" x14ac:dyDescent="0.2"/>
    <row r="114" s="52" customFormat="1" x14ac:dyDescent="0.2"/>
    <row r="115" s="52" customFormat="1" x14ac:dyDescent="0.2"/>
    <row r="116" s="52" customFormat="1" x14ac:dyDescent="0.2"/>
    <row r="117" s="52" customFormat="1" x14ac:dyDescent="0.2"/>
    <row r="118" s="52" customFormat="1" x14ac:dyDescent="0.2"/>
    <row r="119" s="52" customFormat="1" x14ac:dyDescent="0.2"/>
    <row r="120" s="52" customFormat="1" x14ac:dyDescent="0.2"/>
    <row r="121" s="52" customFormat="1" x14ac:dyDescent="0.2"/>
    <row r="122" s="52" customFormat="1" x14ac:dyDescent="0.2"/>
    <row r="123" s="52" customFormat="1" x14ac:dyDescent="0.2"/>
    <row r="124" s="52" customFormat="1" x14ac:dyDescent="0.2"/>
    <row r="125" s="52" customFormat="1" x14ac:dyDescent="0.2"/>
    <row r="126" s="52" customFormat="1" x14ac:dyDescent="0.2"/>
    <row r="127" s="52" customFormat="1" x14ac:dyDescent="0.2"/>
    <row r="128" s="52" customFormat="1" x14ac:dyDescent="0.2"/>
    <row r="129" s="52" customFormat="1" x14ac:dyDescent="0.2"/>
    <row r="130" s="52" customFormat="1" x14ac:dyDescent="0.2"/>
    <row r="131" s="52" customFormat="1" x14ac:dyDescent="0.2"/>
    <row r="132" s="52" customFormat="1" x14ac:dyDescent="0.2"/>
    <row r="133" s="52" customFormat="1" x14ac:dyDescent="0.2"/>
    <row r="134" s="52" customFormat="1" x14ac:dyDescent="0.2"/>
    <row r="135" s="52" customFormat="1" x14ac:dyDescent="0.2"/>
    <row r="136" s="52" customFormat="1" x14ac:dyDescent="0.2"/>
    <row r="137" s="52" customFormat="1" x14ac:dyDescent="0.2"/>
    <row r="138" s="52" customFormat="1" x14ac:dyDescent="0.2"/>
    <row r="139" s="52" customFormat="1" x14ac:dyDescent="0.2"/>
    <row r="140" s="52" customFormat="1" x14ac:dyDescent="0.2"/>
    <row r="141" s="52" customFormat="1" x14ac:dyDescent="0.2"/>
    <row r="142" s="52" customFormat="1" x14ac:dyDescent="0.2"/>
    <row r="143" s="52" customFormat="1" x14ac:dyDescent="0.2"/>
    <row r="144" s="52" customFormat="1" x14ac:dyDescent="0.2"/>
    <row r="145" s="52" customFormat="1" x14ac:dyDescent="0.2"/>
    <row r="146" s="52" customFormat="1" x14ac:dyDescent="0.2"/>
    <row r="147" s="52" customFormat="1" x14ac:dyDescent="0.2"/>
    <row r="148" s="52" customFormat="1" x14ac:dyDescent="0.2"/>
    <row r="149" s="52" customFormat="1" x14ac:dyDescent="0.2"/>
    <row r="150" s="52" customFormat="1" x14ac:dyDescent="0.2"/>
    <row r="151" s="52" customFormat="1" x14ac:dyDescent="0.2"/>
    <row r="152" s="52" customFormat="1" x14ac:dyDescent="0.2"/>
    <row r="153" s="52" customFormat="1" x14ac:dyDescent="0.2"/>
    <row r="154" s="52" customFormat="1" x14ac:dyDescent="0.2"/>
    <row r="155" s="52" customFormat="1" x14ac:dyDescent="0.2"/>
    <row r="156" s="52" customFormat="1" x14ac:dyDescent="0.2"/>
    <row r="157" s="52" customFormat="1" x14ac:dyDescent="0.2"/>
    <row r="158" s="52" customFormat="1" x14ac:dyDescent="0.2"/>
    <row r="159" s="52" customFormat="1" x14ac:dyDescent="0.2"/>
    <row r="160" s="52" customFormat="1" x14ac:dyDescent="0.2"/>
    <row r="161" s="52" customFormat="1" x14ac:dyDescent="0.2"/>
    <row r="162" s="52" customFormat="1" x14ac:dyDescent="0.2"/>
    <row r="163" s="52" customFormat="1" x14ac:dyDescent="0.2"/>
    <row r="164" s="52" customFormat="1" x14ac:dyDescent="0.2"/>
    <row r="165" s="52" customFormat="1" x14ac:dyDescent="0.2"/>
    <row r="166" s="52" customFormat="1" x14ac:dyDescent="0.2"/>
    <row r="167" s="52" customFormat="1" x14ac:dyDescent="0.2"/>
    <row r="168" s="52" customFormat="1" x14ac:dyDescent="0.2"/>
    <row r="169" s="52" customFormat="1" x14ac:dyDescent="0.2"/>
    <row r="170" s="52" customFormat="1" x14ac:dyDescent="0.2"/>
    <row r="171" s="52" customFormat="1" x14ac:dyDescent="0.2"/>
    <row r="172" s="52" customFormat="1" x14ac:dyDescent="0.2"/>
    <row r="173" s="52" customFormat="1" x14ac:dyDescent="0.2"/>
    <row r="174" s="52" customFormat="1" x14ac:dyDescent="0.2"/>
    <row r="175" s="52" customFormat="1" x14ac:dyDescent="0.2"/>
    <row r="176" s="52" customFormat="1" x14ac:dyDescent="0.2"/>
    <row r="177" s="52" customFormat="1" x14ac:dyDescent="0.2"/>
    <row r="178" s="52" customFormat="1" x14ac:dyDescent="0.2"/>
    <row r="179" s="52" customFormat="1" x14ac:dyDescent="0.2"/>
    <row r="180" s="52" customFormat="1" x14ac:dyDescent="0.2"/>
    <row r="181" s="52" customFormat="1" x14ac:dyDescent="0.2"/>
    <row r="182" s="52" customFormat="1" x14ac:dyDescent="0.2"/>
    <row r="183" s="52" customFormat="1" x14ac:dyDescent="0.2"/>
    <row r="184" s="52" customFormat="1" x14ac:dyDescent="0.2"/>
    <row r="185" s="52" customFormat="1" x14ac:dyDescent="0.2"/>
    <row r="186" s="52" customFormat="1" x14ac:dyDescent="0.2"/>
    <row r="187" s="52" customFormat="1" x14ac:dyDescent="0.2"/>
    <row r="188" s="52" customFormat="1" x14ac:dyDescent="0.2"/>
    <row r="189" s="52" customFormat="1" x14ac:dyDescent="0.2"/>
    <row r="190" s="52" customFormat="1" x14ac:dyDescent="0.2"/>
    <row r="191" s="52" customFormat="1" x14ac:dyDescent="0.2"/>
    <row r="192" s="52" customFormat="1" x14ac:dyDescent="0.2"/>
    <row r="193" s="52" customFormat="1" x14ac:dyDescent="0.2"/>
    <row r="194" s="52" customFormat="1" x14ac:dyDescent="0.2"/>
  </sheetData>
  <mergeCells count="9">
    <mergeCell ref="B4:C4"/>
    <mergeCell ref="L2:M2"/>
    <mergeCell ref="L4:M4"/>
    <mergeCell ref="L3:M3"/>
    <mergeCell ref="A1:M1"/>
    <mergeCell ref="B2:C2"/>
    <mergeCell ref="G2:I2"/>
    <mergeCell ref="B3:C3"/>
    <mergeCell ref="E3:I3"/>
  </mergeCells>
  <phoneticPr fontId="0" type="noConversion"/>
  <pageMargins left="0.75" right="0.75" top="1" bottom="1" header="0.5" footer="0.5"/>
  <pageSetup paperSize="9" scale="7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4C758306-4ADC-4CB4-B80A-C662E7BDF41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8</vt:lpstr>
      <vt:lpstr>table 8 pubs</vt:lpstr>
      <vt:lpstr>'table 8'!Print_Area</vt:lpstr>
      <vt:lpstr>'table 8 pubs'!Print_Area</vt:lpstr>
    </vt:vector>
  </TitlesOfParts>
  <Company>DCLG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rchatter</dc:creator>
  <cp:lastModifiedBy>Danielle Ryan</cp:lastModifiedBy>
  <cp:lastPrinted>2014-08-28T15:08:04Z</cp:lastPrinted>
  <dcterms:created xsi:type="dcterms:W3CDTF">2011-10-13T15:18:34Z</dcterms:created>
  <dcterms:modified xsi:type="dcterms:W3CDTF">2016-09-12T15:41:13Z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8d07341a-7064-4601-8741-cd6efbc5a845</vt:lpwstr>
  </property>
  <property fmtid="{D5CDD505-2E9C-101B-9397-08002B2CF9AE}" pid="3" name="bjSaver">
    <vt:lpwstr>LfwVsfENo7Jkk2eN1j1Ow2AQTBH+F7kM</vt:lpwstr>
  </property>
  <property fmtid="{D5CDD505-2E9C-101B-9397-08002B2CF9AE}" pid="4" name="bjDocumentSecurityLabel">
    <vt:lpwstr>No Marking</vt:lpwstr>
  </property>
</Properties>
</file>