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7985" windowHeight="11430" tabRatio="693" activeTab="0"/>
  </bookViews>
  <sheets>
    <sheet name="Index" sheetId="1" r:id="rId1"/>
    <sheet name="1" sheetId="2" r:id="rId2"/>
    <sheet name="2" sheetId="3" r:id="rId3"/>
    <sheet name="3" sheetId="4" r:id="rId4"/>
    <sheet name="4" sheetId="5" r:id="rId5"/>
    <sheet name="5" sheetId="6" r:id="rId6"/>
    <sheet name="6" sheetId="7" r:id="rId7"/>
    <sheet name="7" sheetId="8" r:id="rId8"/>
  </sheets>
  <definedNames/>
  <calcPr fullCalcOnLoad="1"/>
</workbook>
</file>

<file path=xl/sharedStrings.xml><?xml version="1.0" encoding="utf-8"?>
<sst xmlns="http://schemas.openxmlformats.org/spreadsheetml/2006/main" count="395" uniqueCount="76">
  <si>
    <t>Table 1: Total entries for GCSE and A level, summer exam series, 2010 - 14</t>
  </si>
  <si>
    <t>Year</t>
  </si>
  <si>
    <t>AQA</t>
  </si>
  <si>
    <t>OCR</t>
  </si>
  <si>
    <t>CCEA</t>
  </si>
  <si>
    <t>WJEC</t>
  </si>
  <si>
    <t>Total</t>
  </si>
  <si>
    <t>GCSE (certifications)</t>
  </si>
  <si>
    <t>2010</t>
  </si>
  <si>
    <t>2011</t>
  </si>
  <si>
    <t>2012</t>
  </si>
  <si>
    <t>2013</t>
  </si>
  <si>
    <t>2014</t>
  </si>
  <si>
    <t>A level (certifications)</t>
  </si>
  <si>
    <t>Total certifications</t>
  </si>
  <si>
    <t>GCSE (entries)</t>
  </si>
  <si>
    <t>A level (entries)</t>
  </si>
  <si>
    <t>Total entries</t>
  </si>
  <si>
    <t>Pearson</t>
  </si>
  <si>
    <t>England, Wales, Northern Ireland, other UK regions and overseas</t>
  </si>
  <si>
    <t>A level</t>
  </si>
  <si>
    <t>GCSE</t>
  </si>
  <si>
    <t>%</t>
  </si>
  <si>
    <t>Stage 2</t>
  </si>
  <si>
    <t>Stage 1</t>
  </si>
  <si>
    <t>Number of appeals resulting in qualification grade changes</t>
  </si>
  <si>
    <r>
      <t xml:space="preserve">Table 2: </t>
    </r>
    <r>
      <rPr>
        <sz val="11.95"/>
        <color indexed="8"/>
        <rFont val="Arial"/>
        <family val="0"/>
      </rPr>
      <t>Appeals that resulted in a qualification grade changes for GCSE and A level, summer exam series 2010-14</t>
    </r>
  </si>
  <si>
    <t>% of stage 2 appeals completed within 50 days of receipt</t>
  </si>
  <si>
    <t>Stage 2 appeals completed within 50 days of receipt</t>
  </si>
  <si>
    <t>Appeals progressing to stage 2</t>
  </si>
  <si>
    <t>Stage 1 appeals received</t>
  </si>
  <si>
    <t xml:space="preserve">Number of appeals
</t>
  </si>
  <si>
    <t>% completed</t>
  </si>
  <si>
    <t>Stage 1 appeals</t>
  </si>
  <si>
    <t>Jan</t>
  </si>
  <si>
    <t>Dec</t>
  </si>
  <si>
    <t>Nov</t>
  </si>
  <si>
    <t>Oct</t>
  </si>
  <si>
    <t>Sep</t>
  </si>
  <si>
    <t>Table 3: Appeals for GCSE and A level, by appeal type, summer exam series 2010-14</t>
  </si>
  <si>
    <t>Total qualification grade changes at appeal</t>
  </si>
  <si>
    <t>Total candidate grades challenged at appeal</t>
  </si>
  <si>
    <t>Total grades challenged through enquiries</t>
  </si>
  <si>
    <t>-</t>
  </si>
  <si>
    <r>
      <t xml:space="preserve">Table 5: </t>
    </r>
    <r>
      <rPr>
        <sz val="11.95"/>
        <color indexed="8"/>
        <rFont val="Arial"/>
        <family val="0"/>
      </rPr>
      <t>Grades challenged through enquiries and appeals by exam board for GCSE, summer exam series 2010-14</t>
    </r>
  </si>
  <si>
    <t>Table 7: Percentage completion within deadline, for stage 1 appeals, for GCSE and A level, summer exam series 2012-14</t>
  </si>
  <si>
    <t>Table 6: Grades challenged through enquiries and appeals by exam board for A level, summer exam series 2010-14</t>
  </si>
  <si>
    <t>% of stage 1 appeals completed within 50 days of receipt</t>
  </si>
  <si>
    <t>Stage 1 appeals completed within 50 days of receipt</t>
  </si>
  <si>
    <t>Total number of appeals received</t>
  </si>
  <si>
    <t>% of all appeals completed within 50 days of receipt</t>
  </si>
  <si>
    <t>Number of appeals that resulted in changes to candidates' qualification grades</t>
  </si>
  <si>
    <r>
      <t xml:space="preserve">Table 4: </t>
    </r>
    <r>
      <rPr>
        <sz val="11.95"/>
        <color indexed="8"/>
        <rFont val="Arial"/>
        <family val="0"/>
      </rPr>
      <t>Total appeals by exam board for GCSE, summer exam series 2010-14</t>
    </r>
  </si>
  <si>
    <r>
      <t xml:space="preserve">Notes:
</t>
    </r>
    <r>
      <rPr>
        <sz val="11.95"/>
        <color indexed="8"/>
        <rFont val="Arial"/>
        <family val="0"/>
      </rPr>
      <t>1. Data are supplied by exam boards.
2. Grades may go up or down following an appeal. 
3. ICAA(E) did not offer A levels, so no figures are shown in this part of the table.</t>
    </r>
  </si>
  <si>
    <t xml:space="preserve">ICAA(E) </t>
  </si>
  <si>
    <r>
      <t xml:space="preserve">Notes:
</t>
    </r>
    <r>
      <rPr>
        <sz val="11.95"/>
        <color indexed="8"/>
        <rFont val="Arial"/>
        <family val="0"/>
      </rPr>
      <t>1. Data are supplied by exam boards.
2. All figures are rounded to the nearest 50. Figures have been rounded independently so may not add up to the total.
3. ICAA(E) offered GCSEs from 2011 to 2013, so have no figures for 2010 and 2014.
4. Entry figures were collected differently in 2010 and 2011, which is why entry data prior to 2012 are not included.</t>
    </r>
  </si>
  <si>
    <r>
      <t xml:space="preserve">Note:
</t>
    </r>
    <r>
      <rPr>
        <sz val="11.95"/>
        <color indexed="8"/>
        <rFont val="Arial"/>
        <family val="0"/>
      </rPr>
      <t>1. Data are supplied by exam boards.</t>
    </r>
  </si>
  <si>
    <r>
      <t xml:space="preserve">Notes:
</t>
    </r>
    <r>
      <rPr>
        <sz val="11.95"/>
        <color indexed="8"/>
        <rFont val="Arial"/>
        <family val="2"/>
      </rPr>
      <t>1. Data are supplied by exam boards.
2. - signifies data not previously collected.
3. Some stage 2 appeals that are still in progress may be completed within the 50 working day target timeline.</t>
    </r>
  </si>
  <si>
    <t>Stage 2 appeals still in progress or exceeded 50 working days</t>
  </si>
  <si>
    <r>
      <t xml:space="preserve">Notes:
</t>
    </r>
    <r>
      <rPr>
        <sz val="11.95"/>
        <color indexed="8"/>
        <rFont val="Arial"/>
        <family val="0"/>
      </rPr>
      <t>1. Data are supplied by exam boards.
2. - signifies data not previously collected.
3. Grades may go up or down following an appeal.
4. The figures for grades challenged through enquiries have been rounded to the nearest 50. Figures have been rounded independently so may not add up to the total.</t>
    </r>
  </si>
  <si>
    <r>
      <t xml:space="preserve">Notes:
</t>
    </r>
    <r>
      <rPr>
        <sz val="11.95"/>
        <color indexed="8"/>
        <rFont val="Arial"/>
        <family val="0"/>
      </rPr>
      <t>1. Data are supplied by exam boards.
2. - signifies data not previously collected.
3. Grades may go up or down following an appeal.
4. The figures for grades challenged through enquiries have been rounded to the nearest 50. Figures have been rounded independently, so may not add up to the total.</t>
    </r>
  </si>
  <si>
    <t>Table 1.</t>
  </si>
  <si>
    <t>Table 2.</t>
  </si>
  <si>
    <t>Table 3.</t>
  </si>
  <si>
    <t>Table 4.</t>
  </si>
  <si>
    <t>Table 5.</t>
  </si>
  <si>
    <t>Table 6.</t>
  </si>
  <si>
    <t>Table 7.</t>
  </si>
  <si>
    <t>Total entries for GCSE and A level, summer exam series, 2010 - 14</t>
  </si>
  <si>
    <t>Appeals that resulted in a qualification grade changes for GCSE and A level, summer exam series 2010-14</t>
  </si>
  <si>
    <t>Appeals for GCSE and A level, by appeal type, summer exam series 2010-14</t>
  </si>
  <si>
    <t>Total appeals by exam board for GCSE, summer exam series 2010-14</t>
  </si>
  <si>
    <t>Grades challenged through enquiries and appeals by exam board for GCSE, summer exam series 2010-14</t>
  </si>
  <si>
    <t>Percentage completion within deadline, for stage 1 appeals, for GCSE and A level, summer exam series 2012-14</t>
  </si>
  <si>
    <t>Appeals for GCSE and A Level: Summer 2014 Exam series</t>
  </si>
  <si>
    <t>Index:</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</si>
</sst>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
    <numFmt numFmtId="174" formatCode="m/d/yy"/>
    <numFmt numFmtId="175" formatCode="\(#,##0_);\(#,##0\)"/>
    <numFmt numFmtId="176" formatCode="\(#,##0_);[Red]\(#,##0\)"/>
    <numFmt numFmtId="177" formatCode="\(#,##0.00_);\(#,##0.00\)"/>
    <numFmt numFmtId="178" formatCode="\(#,##0.00_);[Red]\(#,##0.00\)"/>
    <numFmt numFmtId="179" formatCode="[$-10409]#,##0;\(#,##0\)"/>
    <numFmt numFmtId="180" formatCode="[$-10409]0%"/>
    <numFmt numFmtId="181" formatCode="[$-10409]0.0%"/>
    <numFmt numFmtId="182" formatCode="0.0%"/>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h:mm:ss\ AM/PM"/>
    <numFmt numFmtId="190" formatCode="0.000%"/>
    <numFmt numFmtId="191" formatCode="0.0000%"/>
    <numFmt numFmtId="192" formatCode="0.00000%"/>
  </numFmts>
  <fonts count="55">
    <font>
      <sz val="10"/>
      <name val="Arial"/>
      <family val="0"/>
    </font>
    <font>
      <b/>
      <sz val="11.95"/>
      <color indexed="8"/>
      <name val="Arial"/>
      <family val="0"/>
    </font>
    <font>
      <sz val="10"/>
      <color indexed="8"/>
      <name val="Arial"/>
      <family val="0"/>
    </font>
    <font>
      <b/>
      <sz val="10"/>
      <color indexed="8"/>
      <name val="Arial"/>
      <family val="0"/>
    </font>
    <font>
      <sz val="11.95"/>
      <color indexed="8"/>
      <name val="Arial"/>
      <family val="0"/>
    </font>
    <font>
      <i/>
      <sz val="10"/>
      <color indexed="8"/>
      <name val="Arial"/>
      <family val="0"/>
    </font>
    <font>
      <b/>
      <u val="single"/>
      <sz val="11.95"/>
      <color indexed="8"/>
      <name val="Arial"/>
      <family val="0"/>
    </font>
    <font>
      <sz val="11"/>
      <color indexed="8"/>
      <name val="Arial"/>
      <family val="0"/>
    </font>
    <font>
      <sz val="12"/>
      <color indexed="8"/>
      <name val="Arial"/>
      <family val="2"/>
    </font>
    <font>
      <sz val="12"/>
      <name val="Arial"/>
      <family val="2"/>
    </font>
    <font>
      <b/>
      <sz val="12"/>
      <name val="Arial"/>
      <family val="2"/>
    </font>
    <font>
      <b/>
      <sz val="12"/>
      <color indexed="8"/>
      <name val="Arial"/>
      <family val="2"/>
    </font>
    <font>
      <i/>
      <sz val="11"/>
      <color indexed="8"/>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u val="single"/>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1">
    <xf numFmtId="0" fontId="0" fillId="0" borderId="0" xfId="0" applyAlignment="1">
      <alignment/>
    </xf>
    <xf numFmtId="0" fontId="1" fillId="0" borderId="0" xfId="0" applyFont="1" applyAlignment="1" applyProtection="1">
      <alignment vertical="top" wrapText="1" readingOrder="1"/>
      <protection locked="0"/>
    </xf>
    <xf numFmtId="0" fontId="3" fillId="0" borderId="10" xfId="0" applyFont="1" applyBorder="1" applyAlignment="1" applyProtection="1">
      <alignment horizontal="center" vertical="top" wrapText="1" readingOrder="1"/>
      <protection locked="0"/>
    </xf>
    <xf numFmtId="0" fontId="1" fillId="0" borderId="10" xfId="0" applyFont="1" applyBorder="1" applyAlignment="1" applyProtection="1">
      <alignment horizontal="center" vertical="top" wrapText="1" readingOrder="1"/>
      <protection locked="0"/>
    </xf>
    <xf numFmtId="0" fontId="4" fillId="0" borderId="0" xfId="0" applyFont="1" applyAlignment="1" applyProtection="1">
      <alignment horizontal="center" vertical="top" wrapText="1" readingOrder="1"/>
      <protection locked="0"/>
    </xf>
    <xf numFmtId="179" fontId="4" fillId="0" borderId="0" xfId="0" applyNumberFormat="1" applyFont="1" applyAlignment="1" applyProtection="1">
      <alignment horizontal="center" vertical="top" wrapText="1" readingOrder="1"/>
      <protection locked="0"/>
    </xf>
    <xf numFmtId="179" fontId="1" fillId="0" borderId="0" xfId="0" applyNumberFormat="1" applyFont="1" applyAlignment="1" applyProtection="1">
      <alignment horizontal="center" vertical="top" wrapText="1" readingOrder="1"/>
      <protection locked="0"/>
    </xf>
    <xf numFmtId="0" fontId="2" fillId="0" borderId="0" xfId="0" applyFont="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0" fontId="1" fillId="0" borderId="0" xfId="0" applyFont="1" applyAlignment="1" applyProtection="1">
      <alignment horizontal="center" vertical="top" wrapText="1" readingOrder="1"/>
      <protection locked="0"/>
    </xf>
    <xf numFmtId="0" fontId="0" fillId="0" borderId="11" xfId="0" applyBorder="1" applyAlignment="1" applyProtection="1">
      <alignment vertical="top" wrapText="1"/>
      <protection locked="0"/>
    </xf>
    <xf numFmtId="0" fontId="0" fillId="0" borderId="0" xfId="0" applyAlignment="1">
      <alignment/>
    </xf>
    <xf numFmtId="180" fontId="1" fillId="0" borderId="0" xfId="0" applyNumberFormat="1" applyFont="1" applyAlignment="1" applyProtection="1">
      <alignment horizontal="center" vertical="top" wrapText="1" readingOrder="1"/>
      <protection locked="0"/>
    </xf>
    <xf numFmtId="0" fontId="2" fillId="0" borderId="10" xfId="0" applyFont="1" applyBorder="1" applyAlignment="1" applyProtection="1">
      <alignment vertical="top" wrapText="1" readingOrder="1"/>
      <protection locked="0"/>
    </xf>
    <xf numFmtId="0" fontId="2" fillId="0" borderId="0" xfId="0" applyFont="1" applyAlignment="1" applyProtection="1">
      <alignment vertical="top" wrapText="1" readingOrder="1"/>
      <protection locked="0"/>
    </xf>
    <xf numFmtId="180" fontId="4" fillId="0" borderId="0" xfId="0" applyNumberFormat="1" applyFont="1" applyAlignment="1" applyProtection="1">
      <alignment horizontal="center" vertical="top" wrapText="1" readingOrder="1"/>
      <protection locked="0"/>
    </xf>
    <xf numFmtId="0" fontId="1" fillId="0" borderId="10" xfId="0" applyFont="1" applyBorder="1" applyAlignment="1" applyProtection="1">
      <alignment horizontal="center" wrapText="1" readingOrder="1"/>
      <protection locked="0"/>
    </xf>
    <xf numFmtId="0" fontId="4" fillId="0" borderId="0" xfId="0" applyFont="1" applyAlignment="1" applyProtection="1">
      <alignment vertical="top" wrapText="1" readingOrder="1"/>
      <protection locked="0"/>
    </xf>
    <xf numFmtId="0" fontId="4" fillId="0" borderId="10" xfId="0" applyFont="1" applyBorder="1" applyAlignment="1" applyProtection="1">
      <alignment horizontal="center" vertical="top" wrapText="1" readingOrder="1"/>
      <protection locked="0"/>
    </xf>
    <xf numFmtId="0" fontId="4" fillId="0" borderId="10" xfId="0" applyFont="1" applyBorder="1" applyAlignment="1" applyProtection="1">
      <alignment vertical="top" wrapText="1" readingOrder="1"/>
      <protection locked="0"/>
    </xf>
    <xf numFmtId="0" fontId="0" fillId="0" borderId="0" xfId="0" applyAlignment="1">
      <alignment readingOrder="1"/>
    </xf>
    <xf numFmtId="179" fontId="4" fillId="0" borderId="0" xfId="0" applyNumberFormat="1" applyFont="1" applyAlignment="1" applyProtection="1">
      <alignment horizontal="right" vertical="top" wrapText="1" readingOrder="1"/>
      <protection locked="0"/>
    </xf>
    <xf numFmtId="0" fontId="2" fillId="0" borderId="0" xfId="0" applyFont="1" applyAlignment="1" applyProtection="1">
      <alignment horizontal="right" vertical="top" wrapText="1" readingOrder="1"/>
      <protection locked="0"/>
    </xf>
    <xf numFmtId="0" fontId="0" fillId="0" borderId="0" xfId="0" applyAlignment="1">
      <alignment horizontal="right" readingOrder="1"/>
    </xf>
    <xf numFmtId="179" fontId="1" fillId="0" borderId="0" xfId="0" applyNumberFormat="1" applyFont="1" applyAlignment="1" applyProtection="1">
      <alignment horizontal="right" vertical="top" wrapText="1" readingOrder="1"/>
      <protection locked="0"/>
    </xf>
    <xf numFmtId="0" fontId="0" fillId="0" borderId="11" xfId="0" applyBorder="1" applyAlignment="1" applyProtection="1">
      <alignment horizontal="right" vertical="top" wrapText="1" readingOrder="1"/>
      <protection locked="0"/>
    </xf>
    <xf numFmtId="0" fontId="0" fillId="0" borderId="0" xfId="0" applyAlignment="1">
      <alignment horizontal="right"/>
    </xf>
    <xf numFmtId="0" fontId="0" fillId="0" borderId="11" xfId="0" applyBorder="1" applyAlignment="1" applyProtection="1">
      <alignment horizontal="right" vertical="top" wrapText="1"/>
      <protection locked="0"/>
    </xf>
    <xf numFmtId="0" fontId="4" fillId="0" borderId="0" xfId="0" applyFont="1" applyAlignment="1" applyProtection="1">
      <alignment horizontal="right" vertical="top" wrapText="1" readingOrder="1"/>
      <protection locked="0"/>
    </xf>
    <xf numFmtId="0" fontId="2" fillId="0" borderId="10" xfId="0" applyFont="1" applyBorder="1" applyAlignment="1" applyProtection="1">
      <alignment wrapText="1" readingOrder="1"/>
      <protection locked="0"/>
    </xf>
    <xf numFmtId="179" fontId="4" fillId="0" borderId="0" xfId="0" applyNumberFormat="1" applyFont="1" applyAlignment="1" applyProtection="1">
      <alignment horizontal="right" vertical="top" wrapText="1" readingOrder="1"/>
      <protection locked="0"/>
    </xf>
    <xf numFmtId="179" fontId="4" fillId="0" borderId="0" xfId="0" applyNumberFormat="1" applyFont="1" applyAlignment="1" applyProtection="1">
      <alignment vertical="top" wrapText="1" readingOrder="1"/>
      <protection locked="0"/>
    </xf>
    <xf numFmtId="0" fontId="4" fillId="0" borderId="0" xfId="0" applyFont="1" applyAlignment="1" applyProtection="1">
      <alignment horizontal="right" vertical="top" wrapText="1" readingOrder="1"/>
      <protection locked="0"/>
    </xf>
    <xf numFmtId="179" fontId="4" fillId="0" borderId="0" xfId="0" applyNumberFormat="1" applyFont="1" applyAlignment="1" applyProtection="1" quotePrefix="1">
      <alignment horizontal="right" vertical="top" wrapText="1" readingOrder="1"/>
      <protection locked="0"/>
    </xf>
    <xf numFmtId="179" fontId="1" fillId="0" borderId="0" xfId="0" applyNumberFormat="1" applyFont="1" applyAlignment="1" applyProtection="1">
      <alignment vertical="top" wrapText="1" readingOrder="1"/>
      <protection locked="0"/>
    </xf>
    <xf numFmtId="0" fontId="0" fillId="0" borderId="0" xfId="0" applyAlignment="1">
      <alignment horizontal="center"/>
    </xf>
    <xf numFmtId="0" fontId="0" fillId="0" borderId="0" xfId="57">
      <alignment/>
      <protection/>
    </xf>
    <xf numFmtId="0" fontId="0" fillId="0" borderId="11" xfId="57" applyBorder="1" applyAlignment="1" applyProtection="1">
      <alignment vertical="top" wrapText="1"/>
      <protection locked="0"/>
    </xf>
    <xf numFmtId="180" fontId="1" fillId="0" borderId="0" xfId="57" applyNumberFormat="1" applyFont="1" applyAlignment="1" applyProtection="1">
      <alignment horizontal="center" vertical="top" wrapText="1" readingOrder="1"/>
      <protection locked="0"/>
    </xf>
    <xf numFmtId="0" fontId="1" fillId="0" borderId="0" xfId="57" applyFont="1" applyAlignment="1" applyProtection="1">
      <alignment horizontal="center" vertical="top" wrapText="1" readingOrder="1"/>
      <protection locked="0"/>
    </xf>
    <xf numFmtId="0" fontId="3" fillId="0" borderId="0" xfId="57" applyFont="1" applyAlignment="1" applyProtection="1">
      <alignment horizontal="center" vertical="top" wrapText="1" readingOrder="1"/>
      <protection locked="0"/>
    </xf>
    <xf numFmtId="179" fontId="1" fillId="0" borderId="0" xfId="57" applyNumberFormat="1" applyFont="1" applyAlignment="1" applyProtection="1">
      <alignment horizontal="center" vertical="top" wrapText="1" readingOrder="1"/>
      <protection locked="0"/>
    </xf>
    <xf numFmtId="180" fontId="1" fillId="0" borderId="0" xfId="57" applyNumberFormat="1" applyFont="1" applyAlignment="1" applyProtection="1" quotePrefix="1">
      <alignment horizontal="center" vertical="top" wrapText="1" readingOrder="1"/>
      <protection locked="0"/>
    </xf>
    <xf numFmtId="0" fontId="1" fillId="0" borderId="0" xfId="57" applyFont="1" applyAlignment="1" applyProtection="1" quotePrefix="1">
      <alignment horizontal="center" vertical="top" wrapText="1" readingOrder="1"/>
      <protection locked="0"/>
    </xf>
    <xf numFmtId="0" fontId="2" fillId="0" borderId="0" xfId="57" applyFont="1" applyAlignment="1" applyProtection="1">
      <alignment horizontal="center" vertical="top" wrapText="1" readingOrder="1"/>
      <protection locked="0"/>
    </xf>
    <xf numFmtId="180" fontId="4" fillId="0" borderId="0" xfId="57" applyNumberFormat="1" applyFont="1" applyAlignment="1" applyProtection="1">
      <alignment horizontal="center" vertical="top" wrapText="1" readingOrder="1"/>
      <protection locked="0"/>
    </xf>
    <xf numFmtId="0" fontId="4" fillId="0" borderId="0" xfId="57" applyFont="1" applyAlignment="1" applyProtection="1">
      <alignment horizontal="center" vertical="top" wrapText="1" readingOrder="1"/>
      <protection locked="0"/>
    </xf>
    <xf numFmtId="179" fontId="4" fillId="0" borderId="0" xfId="57" applyNumberFormat="1" applyFont="1" applyAlignment="1" applyProtection="1">
      <alignment horizontal="center" vertical="top" wrapText="1" readingOrder="1"/>
      <protection locked="0"/>
    </xf>
    <xf numFmtId="180" fontId="4" fillId="0" borderId="0" xfId="57" applyNumberFormat="1" applyFont="1" applyAlignment="1" applyProtection="1" quotePrefix="1">
      <alignment horizontal="center" vertical="top" wrapText="1" readingOrder="1"/>
      <protection locked="0"/>
    </xf>
    <xf numFmtId="0" fontId="4" fillId="0" borderId="0" xfId="57" applyFont="1" applyAlignment="1" applyProtection="1" quotePrefix="1">
      <alignment horizontal="center" vertical="top" wrapText="1" readingOrder="1"/>
      <protection locked="0"/>
    </xf>
    <xf numFmtId="0" fontId="1" fillId="0" borderId="10" xfId="57" applyFont="1" applyBorder="1" applyAlignment="1" applyProtection="1">
      <alignment horizontal="center" wrapText="1" readingOrder="1"/>
      <protection locked="0"/>
    </xf>
    <xf numFmtId="0" fontId="2" fillId="0" borderId="10" xfId="57" applyFont="1" applyBorder="1" applyAlignment="1" applyProtection="1">
      <alignment wrapText="1" readingOrder="1"/>
      <protection locked="0"/>
    </xf>
    <xf numFmtId="0" fontId="3" fillId="0" borderId="10" xfId="57" applyFont="1" applyBorder="1" applyAlignment="1" applyProtection="1">
      <alignment horizontal="center" vertical="top" wrapText="1" readingOrder="1"/>
      <protection locked="0"/>
    </xf>
    <xf numFmtId="0" fontId="2" fillId="0" borderId="0" xfId="57" applyFont="1" applyAlignment="1" applyProtection="1">
      <alignment vertical="top" wrapText="1" readingOrder="1"/>
      <protection locked="0"/>
    </xf>
    <xf numFmtId="0" fontId="1" fillId="0" borderId="0" xfId="57" applyFont="1" applyAlignment="1" applyProtection="1">
      <alignment horizontal="left" vertical="top" wrapText="1" readingOrder="1"/>
      <protection locked="0"/>
    </xf>
    <xf numFmtId="0" fontId="2" fillId="0" borderId="0" xfId="0" applyFont="1" applyAlignment="1" applyProtection="1">
      <alignment vertical="center" wrapText="1" readingOrder="1"/>
      <protection locked="0"/>
    </xf>
    <xf numFmtId="0" fontId="1" fillId="0" borderId="12" xfId="0" applyFont="1" applyBorder="1" applyAlignment="1" applyProtection="1">
      <alignment vertical="center" wrapText="1" readingOrder="1"/>
      <protection locked="0"/>
    </xf>
    <xf numFmtId="0" fontId="0" fillId="0" borderId="12" xfId="0" applyBorder="1" applyAlignment="1" applyProtection="1">
      <alignment vertical="center" wrapText="1"/>
      <protection locked="0"/>
    </xf>
    <xf numFmtId="0" fontId="0" fillId="0" borderId="0" xfId="0" applyAlignment="1">
      <alignment vertical="center"/>
    </xf>
    <xf numFmtId="0" fontId="11" fillId="0" borderId="13" xfId="0" applyFont="1" applyBorder="1" applyAlignment="1" applyProtection="1">
      <alignment vertical="center" wrapText="1" readingOrder="1"/>
      <protection locked="0"/>
    </xf>
    <xf numFmtId="0" fontId="1" fillId="0" borderId="10" xfId="0" applyFont="1" applyBorder="1" applyAlignment="1" applyProtection="1">
      <alignment horizontal="left" vertical="center" wrapText="1" readingOrder="1"/>
      <protection locked="0"/>
    </xf>
    <xf numFmtId="0" fontId="3" fillId="0" borderId="0" xfId="0" applyFont="1" applyAlignment="1" applyProtection="1">
      <alignment horizontal="center" wrapText="1" readingOrder="1"/>
      <protection locked="0"/>
    </xf>
    <xf numFmtId="0" fontId="1" fillId="0" borderId="10" xfId="0" applyFont="1" applyBorder="1" applyAlignment="1" applyProtection="1">
      <alignment horizontal="center" wrapText="1" readingOrder="1"/>
      <protection locked="0"/>
    </xf>
    <xf numFmtId="179" fontId="4" fillId="0" borderId="11" xfId="0" applyNumberFormat="1" applyFont="1" applyBorder="1" applyAlignment="1" applyProtection="1">
      <alignment vertical="top" wrapText="1" readingOrder="1"/>
      <protection locked="0"/>
    </xf>
    <xf numFmtId="179" fontId="4" fillId="0" borderId="0" xfId="0" applyNumberFormat="1" applyFont="1" applyAlignment="1" applyProtection="1">
      <alignment vertical="top" wrapText="1" readingOrder="1"/>
      <protection locked="0"/>
    </xf>
    <xf numFmtId="179" fontId="4" fillId="0" borderId="0" xfId="0" applyNumberFormat="1" applyFont="1" applyBorder="1" applyAlignment="1" applyProtection="1">
      <alignment vertical="top" wrapText="1" readingOrder="1"/>
      <protection locked="0"/>
    </xf>
    <xf numFmtId="0" fontId="0" fillId="0" borderId="0" xfId="0" applyBorder="1" applyAlignment="1">
      <alignment horizontal="right"/>
    </xf>
    <xf numFmtId="179" fontId="1" fillId="0" borderId="0" xfId="0" applyNumberFormat="1" applyFont="1" applyBorder="1" applyAlignment="1" applyProtection="1">
      <alignment vertical="top" wrapText="1" readingOrder="1"/>
      <protection locked="0"/>
    </xf>
    <xf numFmtId="179" fontId="1" fillId="0" borderId="0" xfId="0" applyNumberFormat="1" applyFont="1" applyAlignment="1" applyProtection="1">
      <alignment vertical="top" wrapText="1" readingOrder="1"/>
      <protection locked="0"/>
    </xf>
    <xf numFmtId="0" fontId="11" fillId="0" borderId="10" xfId="57" applyFont="1" applyBorder="1" applyAlignment="1" applyProtection="1">
      <alignment horizontal="center" vertical="top" wrapText="1" readingOrder="1"/>
      <protection locked="0"/>
    </xf>
    <xf numFmtId="0" fontId="11" fillId="0" borderId="10" xfId="57" applyFont="1" applyBorder="1" applyAlignment="1" applyProtection="1">
      <alignment horizontal="center" wrapText="1" readingOrder="1"/>
      <protection locked="0"/>
    </xf>
    <xf numFmtId="0" fontId="8" fillId="0" borderId="0" xfId="57" applyFont="1" applyAlignment="1" applyProtection="1" quotePrefix="1">
      <alignment horizontal="center" vertical="top" wrapText="1" readingOrder="1"/>
      <protection locked="0"/>
    </xf>
    <xf numFmtId="0" fontId="9" fillId="0" borderId="0" xfId="57" applyFont="1" applyAlignment="1">
      <alignment horizontal="center"/>
      <protection/>
    </xf>
    <xf numFmtId="0" fontId="11" fillId="0" borderId="0" xfId="57" applyFont="1" applyAlignment="1" applyProtection="1">
      <alignment horizontal="center" vertical="top" wrapText="1" readingOrder="1"/>
      <protection locked="0"/>
    </xf>
    <xf numFmtId="9" fontId="9" fillId="0" borderId="0" xfId="57" applyNumberFormat="1" applyFont="1" applyAlignment="1">
      <alignment horizontal="center"/>
      <protection/>
    </xf>
    <xf numFmtId="0" fontId="9" fillId="0" borderId="11" xfId="57" applyFont="1" applyBorder="1" applyAlignment="1" applyProtection="1">
      <alignment horizontal="center" vertical="top" wrapText="1"/>
      <protection locked="0"/>
    </xf>
    <xf numFmtId="0" fontId="11" fillId="0" borderId="0" xfId="57" applyFont="1" applyAlignment="1" applyProtection="1" quotePrefix="1">
      <alignment horizontal="center" vertical="top" wrapText="1" readingOrder="1"/>
      <protection locked="0"/>
    </xf>
    <xf numFmtId="9" fontId="10" fillId="0" borderId="0" xfId="57" applyNumberFormat="1" applyFont="1" applyAlignment="1">
      <alignment horizontal="center"/>
      <protection/>
    </xf>
    <xf numFmtId="0" fontId="1" fillId="0" borderId="0" xfId="0" applyFont="1" applyAlignment="1" applyProtection="1">
      <alignment horizontal="center" wrapText="1" readingOrder="1"/>
      <protection locked="0"/>
    </xf>
    <xf numFmtId="0" fontId="0" fillId="0" borderId="10" xfId="0" applyBorder="1" applyAlignment="1" applyProtection="1">
      <alignment vertical="top" wrapText="1"/>
      <protection locked="0"/>
    </xf>
    <xf numFmtId="0" fontId="2" fillId="0" borderId="10" xfId="0" applyFont="1" applyBorder="1" applyAlignment="1" applyProtection="1">
      <alignment horizontal="center" vertical="top" wrapText="1" readingOrder="1"/>
      <protection locked="0"/>
    </xf>
    <xf numFmtId="0" fontId="10" fillId="0" borderId="12" xfId="0" applyFont="1" applyBorder="1" applyAlignment="1" applyProtection="1">
      <alignment horizontal="center" vertical="center" wrapText="1"/>
      <protection locked="0"/>
    </xf>
    <xf numFmtId="0" fontId="5" fillId="0" borderId="0" xfId="0" applyFont="1" applyAlignment="1" applyProtection="1">
      <alignment vertical="top" wrapText="1" readingOrder="1"/>
      <protection locked="0"/>
    </xf>
    <xf numFmtId="0" fontId="0" fillId="0" borderId="0" xfId="0" applyAlignment="1">
      <alignment/>
    </xf>
    <xf numFmtId="0" fontId="1" fillId="0" borderId="0" xfId="0" applyFont="1" applyAlignment="1" applyProtection="1">
      <alignment vertical="top" wrapText="1" readingOrder="1"/>
      <protection locked="0"/>
    </xf>
    <xf numFmtId="0" fontId="2" fillId="0" borderId="10" xfId="0" applyFont="1" applyBorder="1" applyAlignment="1" applyProtection="1">
      <alignment horizontal="left" vertical="top" wrapText="1" readingOrder="1"/>
      <protection locked="0"/>
    </xf>
    <xf numFmtId="0" fontId="1" fillId="0" borderId="0" xfId="0" applyFont="1" applyAlignment="1" applyProtection="1">
      <alignment horizontal="left" vertical="top" wrapText="1" readingOrder="1"/>
      <protection locked="0"/>
    </xf>
    <xf numFmtId="0" fontId="0" fillId="0" borderId="10" xfId="0" applyBorder="1" applyAlignment="1" applyProtection="1">
      <alignment vertical="top" wrapText="1"/>
      <protection locked="0"/>
    </xf>
    <xf numFmtId="0" fontId="1" fillId="0" borderId="0" xfId="0" applyFont="1" applyAlignment="1" applyProtection="1">
      <alignment horizontal="center" vertical="top" wrapText="1" readingOrder="1"/>
      <protection locked="0"/>
    </xf>
    <xf numFmtId="0" fontId="5" fillId="0" borderId="0" xfId="0" applyFont="1" applyAlignment="1" applyProtection="1">
      <alignment horizontal="right" vertical="top" wrapText="1" readingOrder="1"/>
      <protection locked="0"/>
    </xf>
    <xf numFmtId="0" fontId="6" fillId="0" borderId="0" xfId="0" applyFont="1" applyAlignment="1" applyProtection="1">
      <alignment vertical="top" wrapText="1" readingOrder="1"/>
      <protection locked="0"/>
    </xf>
    <xf numFmtId="0" fontId="1" fillId="0" borderId="10" xfId="0" applyFont="1" applyBorder="1" applyAlignment="1" applyProtection="1">
      <alignment horizontal="center" wrapText="1" readingOrder="1"/>
      <protection locked="0"/>
    </xf>
    <xf numFmtId="0" fontId="0" fillId="0" borderId="10" xfId="0" applyBorder="1" applyAlignment="1" applyProtection="1">
      <alignment wrapText="1"/>
      <protection locked="0"/>
    </xf>
    <xf numFmtId="0" fontId="7" fillId="0" borderId="10" xfId="0" applyFont="1" applyBorder="1" applyAlignment="1" applyProtection="1">
      <alignment horizontal="left" vertical="top" wrapText="1" readingOrder="1"/>
      <protection locked="0"/>
    </xf>
    <xf numFmtId="0" fontId="6" fillId="0" borderId="0" xfId="57" applyFont="1" applyAlignment="1" applyProtection="1">
      <alignment vertical="top" wrapText="1" readingOrder="1"/>
      <protection locked="0"/>
    </xf>
    <xf numFmtId="0" fontId="0" fillId="0" borderId="0" xfId="57">
      <alignment/>
      <protection/>
    </xf>
    <xf numFmtId="0" fontId="7" fillId="0" borderId="10" xfId="57" applyFont="1" applyBorder="1" applyAlignment="1" applyProtection="1">
      <alignment horizontal="left" vertical="top" wrapText="1" readingOrder="1"/>
      <protection locked="0"/>
    </xf>
    <xf numFmtId="0" fontId="1" fillId="0" borderId="0" xfId="57" applyFont="1" applyAlignment="1" applyProtection="1">
      <alignment horizontal="center" vertical="top" wrapText="1" readingOrder="1"/>
      <protection locked="0"/>
    </xf>
    <xf numFmtId="0" fontId="12" fillId="0" borderId="0" xfId="57" applyFont="1" applyAlignment="1" applyProtection="1">
      <alignment horizontal="right" vertical="top" wrapText="1" readingOrder="1"/>
      <protection locked="0"/>
    </xf>
    <xf numFmtId="0" fontId="1" fillId="0" borderId="0" xfId="57" applyFont="1" applyAlignment="1" applyProtection="1">
      <alignment vertical="top" wrapText="1" readingOrder="1"/>
      <protection locked="0"/>
    </xf>
    <xf numFmtId="0" fontId="1" fillId="0" borderId="0" xfId="57" applyFont="1" applyAlignment="1" applyProtection="1">
      <alignment horizontal="left" vertical="top" wrapText="1" readingOrder="1"/>
      <protection locked="0"/>
    </xf>
    <xf numFmtId="0" fontId="6" fillId="0" borderId="0" xfId="0" applyFont="1" applyAlignment="1" applyProtection="1">
      <alignment vertical="top" wrapText="1" readingOrder="1"/>
      <protection locked="0"/>
    </xf>
    <xf numFmtId="0" fontId="7" fillId="0" borderId="10" xfId="0" applyFont="1" applyBorder="1" applyAlignment="1" applyProtection="1">
      <alignment vertical="top" wrapText="1" readingOrder="1"/>
      <protection locked="0"/>
    </xf>
    <xf numFmtId="0" fontId="1" fillId="0" borderId="10" xfId="0" applyFont="1" applyBorder="1" applyAlignment="1" applyProtection="1">
      <alignment horizontal="left" wrapText="1" readingOrder="1"/>
      <protection locked="0"/>
    </xf>
    <xf numFmtId="0" fontId="12" fillId="0" borderId="0" xfId="0" applyFont="1" applyAlignment="1" applyProtection="1">
      <alignment horizontal="right" vertical="top" wrapText="1" readingOrder="1"/>
      <protection locked="0"/>
    </xf>
    <xf numFmtId="0" fontId="1" fillId="0" borderId="0" xfId="0" applyFont="1" applyAlignment="1" applyProtection="1">
      <alignment horizontal="left" vertical="top" wrapText="1" readingOrder="1"/>
      <protection locked="0"/>
    </xf>
    <xf numFmtId="0" fontId="6" fillId="0" borderId="0" xfId="0" applyFont="1" applyAlignment="1" applyProtection="1">
      <alignment horizontal="left" vertical="top" wrapText="1" readingOrder="1"/>
      <protection locked="0"/>
    </xf>
    <xf numFmtId="0" fontId="10" fillId="0" borderId="14" xfId="0" applyFont="1" applyBorder="1" applyAlignment="1" applyProtection="1">
      <alignment horizontal="center" vertical="center" wrapText="1"/>
      <protection locked="0"/>
    </xf>
    <xf numFmtId="0" fontId="13" fillId="0" borderId="11" xfId="0" applyFont="1" applyBorder="1" applyAlignment="1" applyProtection="1">
      <alignment horizontal="center" vertical="top" wrapText="1"/>
      <protection locked="0"/>
    </xf>
    <xf numFmtId="0" fontId="4" fillId="0" borderId="10" xfId="0" applyFont="1" applyBorder="1" applyAlignment="1" applyProtection="1">
      <alignment horizontal="left" vertical="top" wrapText="1" readingOrder="1"/>
      <protection locked="0"/>
    </xf>
    <xf numFmtId="0" fontId="1" fillId="0" borderId="0" xfId="0" applyFont="1" applyAlignment="1" applyProtection="1">
      <alignment vertical="top" wrapText="1" readingOrder="1"/>
      <protection locked="0"/>
    </xf>
    <xf numFmtId="0" fontId="1" fillId="0" borderId="10" xfId="0" applyFont="1" applyBorder="1" applyAlignment="1" applyProtection="1">
      <alignment vertical="top" wrapText="1" readingOrder="1"/>
      <protection locked="0"/>
    </xf>
    <xf numFmtId="0" fontId="3" fillId="0" borderId="0" xfId="0" applyFont="1" applyAlignment="1" applyProtection="1">
      <alignment vertical="top" wrapText="1" readingOrder="1"/>
      <protection locked="0"/>
    </xf>
    <xf numFmtId="180" fontId="1" fillId="0" borderId="0" xfId="0" applyNumberFormat="1" applyFont="1" applyAlignment="1" applyProtection="1">
      <alignment vertical="top" wrapText="1" readingOrder="1"/>
      <protection locked="0"/>
    </xf>
    <xf numFmtId="0" fontId="0" fillId="0" borderId="0" xfId="57" applyAlignment="1">
      <alignment horizontal="center"/>
      <protection/>
    </xf>
    <xf numFmtId="0" fontId="0" fillId="0" borderId="11" xfId="0" applyBorder="1" applyAlignment="1">
      <alignment/>
    </xf>
    <xf numFmtId="179" fontId="4" fillId="0" borderId="0" xfId="0" applyNumberFormat="1" applyFont="1" applyAlignment="1" applyProtection="1" quotePrefix="1">
      <alignment horizontal="center" vertical="top" wrapText="1" readingOrder="1"/>
      <protection locked="0"/>
    </xf>
    <xf numFmtId="179" fontId="4" fillId="0" borderId="0" xfId="0" applyNumberFormat="1" applyFont="1" applyAlignment="1" applyProtection="1">
      <alignment horizontal="center" vertical="top" wrapText="1" readingOrder="1"/>
      <protection locked="0"/>
    </xf>
    <xf numFmtId="0" fontId="1" fillId="0" borderId="11" xfId="0" applyFont="1" applyBorder="1" applyAlignment="1" applyProtection="1">
      <alignment horizontal="center" vertical="top" wrapText="1" readingOrder="1"/>
      <protection locked="0"/>
    </xf>
    <xf numFmtId="0" fontId="0" fillId="0" borderId="11" xfId="0" applyBorder="1" applyAlignment="1" applyProtection="1">
      <alignment horizontal="center" vertical="top" wrapText="1"/>
      <protection locked="0"/>
    </xf>
    <xf numFmtId="0" fontId="9" fillId="33" borderId="0" xfId="0" applyFont="1" applyFill="1" applyAlignment="1">
      <alignment/>
    </xf>
    <xf numFmtId="0" fontId="10" fillId="33" borderId="0" xfId="0" applyFont="1" applyFill="1" applyAlignment="1">
      <alignment/>
    </xf>
    <xf numFmtId="0" fontId="54" fillId="33" borderId="0" xfId="53" applyFont="1" applyFill="1" applyAlignment="1">
      <alignment vertical="center"/>
    </xf>
    <xf numFmtId="0" fontId="8" fillId="33" borderId="0" xfId="0" applyFont="1" applyFill="1" applyAlignment="1" applyProtection="1">
      <alignment vertical="center" wrapText="1" readingOrder="1"/>
      <protection locked="0"/>
    </xf>
    <xf numFmtId="0" fontId="9" fillId="33" borderId="0" xfId="0" applyFont="1" applyFill="1" applyAlignment="1">
      <alignment vertical="center"/>
    </xf>
    <xf numFmtId="0" fontId="9" fillId="33" borderId="0" xfId="0" applyFont="1" applyFill="1" applyAlignment="1">
      <alignment vertical="center"/>
    </xf>
    <xf numFmtId="0" fontId="8" fillId="33" borderId="0" xfId="57" applyFont="1" applyFill="1" applyAlignment="1" applyProtection="1">
      <alignment vertical="center" wrapText="1" readingOrder="1"/>
      <protection locked="0"/>
    </xf>
    <xf numFmtId="0" fontId="9" fillId="33" borderId="0" xfId="57" applyFont="1" applyFill="1" applyAlignment="1">
      <alignment vertical="center"/>
      <protection/>
    </xf>
    <xf numFmtId="0" fontId="8" fillId="33" borderId="0" xfId="0" applyFont="1" applyFill="1" applyAlignment="1" applyProtection="1">
      <alignment horizontal="left" vertical="center" wrapText="1" readingOrder="1"/>
      <protection locked="0"/>
    </xf>
    <xf numFmtId="0" fontId="11" fillId="33" borderId="0" xfId="0" applyFont="1" applyFill="1" applyAlignment="1" applyProtection="1">
      <alignment horizontal="left" vertical="center" wrapText="1" readingOrder="1"/>
      <protection locked="0"/>
    </xf>
    <xf numFmtId="0" fontId="34" fillId="33"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1"/>
  <sheetViews>
    <sheetView tabSelected="1" zoomScalePageLayoutView="0" workbookViewId="0" topLeftCell="A1">
      <selection activeCell="E15" sqref="E15"/>
    </sheetView>
  </sheetViews>
  <sheetFormatPr defaultColWidth="9.140625" defaultRowHeight="12.75"/>
  <cols>
    <col min="1" max="1" width="13.00390625" style="120" customWidth="1"/>
    <col min="2" max="5" width="9.140625" style="120" customWidth="1"/>
    <col min="6" max="6" width="96.421875" style="120" customWidth="1"/>
    <col min="7" max="16384" width="9.140625" style="120" customWidth="1"/>
  </cols>
  <sheetData>
    <row r="1" ht="15.75">
      <c r="A1" s="121" t="s">
        <v>74</v>
      </c>
    </row>
    <row r="3" ht="15">
      <c r="A3" s="130" t="s">
        <v>75</v>
      </c>
    </row>
    <row r="5" spans="1:11" ht="19.5" customHeight="1">
      <c r="A5" s="122" t="s">
        <v>61</v>
      </c>
      <c r="B5" s="123" t="s">
        <v>68</v>
      </c>
      <c r="C5" s="124"/>
      <c r="D5" s="124"/>
      <c r="E5" s="124"/>
      <c r="F5" s="124"/>
      <c r="G5" s="124"/>
      <c r="H5" s="124"/>
      <c r="I5" s="125"/>
      <c r="J5" s="125"/>
      <c r="K5" s="125"/>
    </row>
    <row r="6" spans="1:11" ht="19.5" customHeight="1">
      <c r="A6" s="122" t="s">
        <v>62</v>
      </c>
      <c r="B6" s="123" t="s">
        <v>69</v>
      </c>
      <c r="C6" s="124"/>
      <c r="D6" s="124"/>
      <c r="E6" s="124"/>
      <c r="F6" s="124"/>
      <c r="G6" s="124"/>
      <c r="H6" s="125"/>
      <c r="I6" s="125"/>
      <c r="J6" s="125"/>
      <c r="K6" s="125"/>
    </row>
    <row r="7" spans="1:11" ht="19.5" customHeight="1">
      <c r="A7" s="122" t="s">
        <v>63</v>
      </c>
      <c r="B7" s="126" t="s">
        <v>70</v>
      </c>
      <c r="C7" s="127"/>
      <c r="D7" s="127"/>
      <c r="E7" s="127"/>
      <c r="F7" s="127"/>
      <c r="G7" s="127"/>
      <c r="H7" s="127"/>
      <c r="I7" s="127"/>
      <c r="J7" s="127"/>
      <c r="K7" s="125"/>
    </row>
    <row r="8" spans="1:11" ht="19.5" customHeight="1">
      <c r="A8" s="122" t="s">
        <v>64</v>
      </c>
      <c r="B8" s="123" t="s">
        <v>71</v>
      </c>
      <c r="C8" s="124"/>
      <c r="D8" s="124"/>
      <c r="E8" s="124"/>
      <c r="F8" s="124"/>
      <c r="G8" s="124"/>
      <c r="H8" s="125"/>
      <c r="I8" s="125"/>
      <c r="J8" s="125"/>
      <c r="K8" s="125"/>
    </row>
    <row r="9" spans="1:11" ht="19.5" customHeight="1">
      <c r="A9" s="122" t="s">
        <v>65</v>
      </c>
      <c r="B9" s="128" t="s">
        <v>72</v>
      </c>
      <c r="C9" s="129"/>
      <c r="D9" s="129"/>
      <c r="E9" s="129"/>
      <c r="F9" s="129"/>
      <c r="G9" s="125"/>
      <c r="H9" s="125"/>
      <c r="I9" s="125"/>
      <c r="J9" s="125"/>
      <c r="K9" s="125"/>
    </row>
    <row r="10" spans="1:11" ht="19.5" customHeight="1">
      <c r="A10" s="122" t="s">
        <v>66</v>
      </c>
      <c r="B10" s="128" t="s">
        <v>46</v>
      </c>
      <c r="C10" s="128"/>
      <c r="D10" s="128"/>
      <c r="E10" s="128"/>
      <c r="F10" s="128"/>
      <c r="G10" s="128"/>
      <c r="H10" s="125"/>
      <c r="I10" s="125"/>
      <c r="J10" s="125"/>
      <c r="K10" s="125"/>
    </row>
    <row r="11" spans="1:11" ht="19.5" customHeight="1">
      <c r="A11" s="122" t="s">
        <v>67</v>
      </c>
      <c r="B11" s="123" t="s">
        <v>73</v>
      </c>
      <c r="C11" s="124"/>
      <c r="D11" s="124"/>
      <c r="E11" s="124"/>
      <c r="F11" s="124"/>
      <c r="G11" s="124"/>
      <c r="H11" s="124"/>
      <c r="I11" s="124"/>
      <c r="J11" s="124"/>
      <c r="K11" s="124"/>
    </row>
  </sheetData>
  <sheetProtection/>
  <mergeCells count="7">
    <mergeCell ref="B11:K11"/>
    <mergeCell ref="B5:H5"/>
    <mergeCell ref="B6:G6"/>
    <mergeCell ref="B7:J7"/>
    <mergeCell ref="B8:G8"/>
    <mergeCell ref="B9:F9"/>
    <mergeCell ref="B10:G10"/>
  </mergeCells>
  <hyperlinks>
    <hyperlink ref="A5" location="'1'!A1" display="Table 1."/>
    <hyperlink ref="A6" location="'2'!A1" display="Table 2."/>
    <hyperlink ref="A7" location="'3'!A1" display="Table 3."/>
    <hyperlink ref="A8" location="'4'!A1" display="Table 4."/>
    <hyperlink ref="A9" location="'5'!A1" display="Table 5."/>
    <hyperlink ref="A10" location="'6'!A1" display="Table 6."/>
    <hyperlink ref="A11" location="'7'!A1" display="Table 7."/>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showGridLines="0" zoomScale="70" zoomScaleNormal="70" zoomScalePageLayoutView="0" workbookViewId="0" topLeftCell="A1">
      <selection activeCell="A1" sqref="A1:G1"/>
    </sheetView>
  </sheetViews>
  <sheetFormatPr defaultColWidth="9.140625" defaultRowHeight="12.75"/>
  <cols>
    <col min="1" max="1" width="19.7109375" style="0" customWidth="1"/>
    <col min="2" max="3" width="11.8515625" style="0" customWidth="1"/>
    <col min="4" max="4" width="11.28125" style="0" customWidth="1"/>
    <col min="5" max="5" width="11.8515625" style="0" customWidth="1"/>
    <col min="6" max="7" width="12.00390625" style="0" customWidth="1"/>
    <col min="8" max="8" width="11.28125" style="0" customWidth="1"/>
    <col min="9" max="9" width="16.8515625" style="0" customWidth="1"/>
    <col min="10" max="10" width="16.140625" style="0" customWidth="1"/>
    <col min="11" max="11" width="3.140625" style="0" customWidth="1"/>
  </cols>
  <sheetData>
    <row r="1" spans="1:7" ht="18" customHeight="1">
      <c r="A1" s="84" t="s">
        <v>0</v>
      </c>
      <c r="B1" s="83"/>
      <c r="C1" s="83"/>
      <c r="D1" s="83"/>
      <c r="E1" s="83"/>
      <c r="F1" s="83"/>
      <c r="G1" s="83"/>
    </row>
    <row r="2" ht="15" customHeight="1"/>
    <row r="3" spans="1:9" ht="12.75" customHeight="1">
      <c r="A3" s="85" t="s">
        <v>19</v>
      </c>
      <c r="B3" s="85"/>
      <c r="C3" s="85"/>
      <c r="D3" s="85"/>
      <c r="E3" s="85"/>
      <c r="F3" s="2"/>
      <c r="G3" s="2"/>
      <c r="H3" s="2"/>
      <c r="I3" s="2"/>
    </row>
    <row r="4" spans="1:9" ht="15.75">
      <c r="A4" s="2"/>
      <c r="B4" s="3" t="s">
        <v>1</v>
      </c>
      <c r="C4" s="3" t="s">
        <v>2</v>
      </c>
      <c r="D4" s="3" t="s">
        <v>18</v>
      </c>
      <c r="E4" s="3" t="s">
        <v>3</v>
      </c>
      <c r="F4" s="3" t="s">
        <v>4</v>
      </c>
      <c r="G4" s="3" t="s">
        <v>5</v>
      </c>
      <c r="H4" s="3" t="s">
        <v>54</v>
      </c>
      <c r="I4" s="3" t="s">
        <v>6</v>
      </c>
    </row>
    <row r="5" spans="1:9" ht="15" customHeight="1">
      <c r="A5" s="86" t="s">
        <v>7</v>
      </c>
      <c r="B5" s="4" t="s">
        <v>8</v>
      </c>
      <c r="C5" s="21">
        <v>2708050</v>
      </c>
      <c r="D5" s="31">
        <v>1355550</v>
      </c>
      <c r="E5" s="21">
        <v>1256400</v>
      </c>
      <c r="F5" s="21">
        <v>174250</v>
      </c>
      <c r="G5" s="21">
        <v>602150</v>
      </c>
      <c r="H5" s="21"/>
      <c r="I5" s="34">
        <v>6096400</v>
      </c>
    </row>
    <row r="6" spans="1:9" ht="15" customHeight="1">
      <c r="A6" s="83"/>
      <c r="B6" s="4" t="s">
        <v>9</v>
      </c>
      <c r="C6" s="21">
        <v>2552650</v>
      </c>
      <c r="D6" s="31">
        <v>1377650</v>
      </c>
      <c r="E6" s="21">
        <v>1059350</v>
      </c>
      <c r="F6" s="21">
        <v>149300</v>
      </c>
      <c r="G6" s="21">
        <v>622550</v>
      </c>
      <c r="H6" s="21">
        <v>16200</v>
      </c>
      <c r="I6" s="34">
        <v>5777700</v>
      </c>
    </row>
    <row r="7" spans="1:9" ht="15" customHeight="1">
      <c r="A7" s="83"/>
      <c r="B7" s="4" t="s">
        <v>10</v>
      </c>
      <c r="C7" s="21">
        <v>2513350</v>
      </c>
      <c r="D7" s="31">
        <v>1435000</v>
      </c>
      <c r="E7" s="21">
        <v>1053650</v>
      </c>
      <c r="F7" s="21">
        <v>141050</v>
      </c>
      <c r="G7" s="21">
        <v>677150</v>
      </c>
      <c r="H7" s="21">
        <v>1950</v>
      </c>
      <c r="I7" s="34">
        <v>5822100</v>
      </c>
    </row>
    <row r="8" spans="1:9" ht="15" customHeight="1">
      <c r="A8" s="83"/>
      <c r="B8" s="4" t="s">
        <v>11</v>
      </c>
      <c r="C8" s="21">
        <v>2529150</v>
      </c>
      <c r="D8" s="31">
        <v>1570150</v>
      </c>
      <c r="E8" s="21">
        <v>950050</v>
      </c>
      <c r="F8" s="21">
        <v>136000</v>
      </c>
      <c r="G8" s="21">
        <v>685850</v>
      </c>
      <c r="H8" s="21">
        <v>850</v>
      </c>
      <c r="I8" s="34">
        <v>5872050</v>
      </c>
    </row>
    <row r="9" spans="1:9" ht="15" customHeight="1">
      <c r="A9" s="83"/>
      <c r="B9" s="4" t="s">
        <v>12</v>
      </c>
      <c r="C9" s="21">
        <v>2314900</v>
      </c>
      <c r="D9" s="31">
        <v>1546650</v>
      </c>
      <c r="E9" s="21">
        <v>857550</v>
      </c>
      <c r="F9" s="21">
        <v>144100</v>
      </c>
      <c r="G9" s="21">
        <v>665550</v>
      </c>
      <c r="H9" s="21"/>
      <c r="I9" s="34">
        <v>5528750</v>
      </c>
    </row>
    <row r="10" spans="1:9" ht="12.75">
      <c r="A10" s="83"/>
      <c r="B10" s="7"/>
      <c r="C10" s="22"/>
      <c r="D10" s="14"/>
      <c r="E10" s="22"/>
      <c r="F10" s="22"/>
      <c r="G10" s="22"/>
      <c r="H10" s="22"/>
      <c r="I10" s="14"/>
    </row>
    <row r="11" spans="1:9" ht="15" customHeight="1">
      <c r="A11" s="86" t="s">
        <v>13</v>
      </c>
      <c r="B11" s="4" t="s">
        <v>8</v>
      </c>
      <c r="C11" s="21">
        <v>944700</v>
      </c>
      <c r="D11" s="31">
        <v>518250</v>
      </c>
      <c r="E11" s="21">
        <v>596050</v>
      </c>
      <c r="F11" s="21">
        <v>57450</v>
      </c>
      <c r="G11" s="21">
        <v>182450</v>
      </c>
      <c r="H11" s="21"/>
      <c r="I11" s="34">
        <v>2298900</v>
      </c>
    </row>
    <row r="12" spans="1:9" ht="15" customHeight="1">
      <c r="A12" s="83"/>
      <c r="B12" s="4" t="s">
        <v>9</v>
      </c>
      <c r="C12" s="21">
        <v>1048050</v>
      </c>
      <c r="D12" s="31">
        <v>581650</v>
      </c>
      <c r="E12" s="21">
        <v>630600</v>
      </c>
      <c r="F12" s="21">
        <v>54700</v>
      </c>
      <c r="G12" s="21">
        <v>199050</v>
      </c>
      <c r="H12" s="21"/>
      <c r="I12" s="34">
        <v>2514050</v>
      </c>
    </row>
    <row r="13" spans="1:9" ht="15" customHeight="1">
      <c r="A13" s="83"/>
      <c r="B13" s="4" t="s">
        <v>10</v>
      </c>
      <c r="C13" s="21">
        <v>1013350</v>
      </c>
      <c r="D13" s="31">
        <v>585150</v>
      </c>
      <c r="E13" s="21">
        <v>588550</v>
      </c>
      <c r="F13" s="21">
        <v>63050</v>
      </c>
      <c r="G13" s="21">
        <v>197400</v>
      </c>
      <c r="H13" s="21"/>
      <c r="I13" s="34">
        <v>2447500</v>
      </c>
    </row>
    <row r="14" spans="1:9" ht="15" customHeight="1">
      <c r="A14" s="83"/>
      <c r="B14" s="4" t="s">
        <v>11</v>
      </c>
      <c r="C14" s="21">
        <v>1008250</v>
      </c>
      <c r="D14" s="31">
        <v>586400</v>
      </c>
      <c r="E14" s="21">
        <v>569100</v>
      </c>
      <c r="F14" s="21">
        <v>63650</v>
      </c>
      <c r="G14" s="21">
        <v>197000</v>
      </c>
      <c r="H14" s="21"/>
      <c r="I14" s="34">
        <v>2424450</v>
      </c>
    </row>
    <row r="15" spans="1:9" ht="15" customHeight="1">
      <c r="A15" s="83"/>
      <c r="B15" s="4" t="s">
        <v>12</v>
      </c>
      <c r="C15" s="21">
        <v>1027950</v>
      </c>
      <c r="D15" s="31">
        <v>592350</v>
      </c>
      <c r="E15" s="21">
        <v>548450</v>
      </c>
      <c r="F15" s="21">
        <v>65500</v>
      </c>
      <c r="G15" s="21">
        <v>206300</v>
      </c>
      <c r="H15" s="21"/>
      <c r="I15" s="34">
        <v>2440550</v>
      </c>
    </row>
    <row r="16" spans="1:9" ht="12.75">
      <c r="A16" s="83"/>
      <c r="B16" s="7"/>
      <c r="C16" s="22"/>
      <c r="D16" s="14"/>
      <c r="E16" s="22"/>
      <c r="F16" s="22"/>
      <c r="G16" s="22"/>
      <c r="H16" s="22"/>
      <c r="I16" s="14"/>
    </row>
    <row r="17" spans="3:9" ht="1.5" customHeight="1">
      <c r="C17" s="23"/>
      <c r="D17" s="26"/>
      <c r="E17" s="26"/>
      <c r="F17" s="26"/>
      <c r="G17" s="26"/>
      <c r="H17" s="26"/>
      <c r="I17" s="26"/>
    </row>
    <row r="18" spans="1:9" ht="12.75">
      <c r="A18" s="8"/>
      <c r="B18" s="8"/>
      <c r="C18" s="22"/>
      <c r="D18" s="14"/>
      <c r="E18" s="22"/>
      <c r="F18" s="22"/>
      <c r="G18" s="22"/>
      <c r="H18" s="22"/>
      <c r="I18" s="14"/>
    </row>
    <row r="19" spans="1:9" ht="15.75">
      <c r="A19" s="86" t="s">
        <v>14</v>
      </c>
      <c r="B19" s="9" t="s">
        <v>8</v>
      </c>
      <c r="C19" s="24">
        <v>3652750</v>
      </c>
      <c r="D19" s="34">
        <v>1873800</v>
      </c>
      <c r="E19" s="24">
        <v>1852500</v>
      </c>
      <c r="F19" s="24">
        <v>231650</v>
      </c>
      <c r="G19" s="24">
        <v>784650</v>
      </c>
      <c r="H19" s="24"/>
      <c r="I19" s="34">
        <v>8395300</v>
      </c>
    </row>
    <row r="20" spans="1:9" ht="15.75">
      <c r="A20" s="83"/>
      <c r="B20" s="9" t="s">
        <v>9</v>
      </c>
      <c r="C20" s="24">
        <v>3600700</v>
      </c>
      <c r="D20" s="34">
        <v>1959300</v>
      </c>
      <c r="E20" s="24">
        <v>1690000</v>
      </c>
      <c r="F20" s="24">
        <v>204000</v>
      </c>
      <c r="G20" s="24">
        <v>821600</v>
      </c>
      <c r="H20" s="24">
        <v>16200</v>
      </c>
      <c r="I20" s="34">
        <v>8291700</v>
      </c>
    </row>
    <row r="21" spans="1:9" ht="15.75">
      <c r="A21" s="83"/>
      <c r="B21" s="9" t="s">
        <v>10</v>
      </c>
      <c r="C21" s="24">
        <v>3526700</v>
      </c>
      <c r="D21" s="34">
        <v>2020150</v>
      </c>
      <c r="E21" s="24">
        <v>1642200</v>
      </c>
      <c r="F21" s="24">
        <v>204100</v>
      </c>
      <c r="G21" s="24">
        <v>874550</v>
      </c>
      <c r="H21" s="24">
        <v>1950</v>
      </c>
      <c r="I21" s="34">
        <v>8269650</v>
      </c>
    </row>
    <row r="22" spans="1:9" ht="15.75">
      <c r="A22" s="83"/>
      <c r="B22" s="9" t="s">
        <v>11</v>
      </c>
      <c r="C22" s="24">
        <v>3537400</v>
      </c>
      <c r="D22" s="34">
        <v>2156550</v>
      </c>
      <c r="E22" s="24">
        <v>1519150</v>
      </c>
      <c r="F22" s="24">
        <v>199700</v>
      </c>
      <c r="G22" s="24">
        <v>882850</v>
      </c>
      <c r="H22" s="24">
        <v>850</v>
      </c>
      <c r="I22" s="34">
        <v>8296500</v>
      </c>
    </row>
    <row r="23" spans="1:9" ht="15.75">
      <c r="A23" s="83"/>
      <c r="B23" s="9" t="s">
        <v>12</v>
      </c>
      <c r="C23" s="24">
        <v>3342850</v>
      </c>
      <c r="D23" s="34">
        <v>2139000</v>
      </c>
      <c r="E23" s="24">
        <v>1406000</v>
      </c>
      <c r="F23" s="24">
        <v>209600</v>
      </c>
      <c r="G23" s="24">
        <v>871850</v>
      </c>
      <c r="H23" s="24"/>
      <c r="I23" s="34">
        <v>7969300</v>
      </c>
    </row>
    <row r="24" spans="3:9" ht="409.5" customHeight="1" hidden="1">
      <c r="C24" s="23"/>
      <c r="D24" s="26"/>
      <c r="E24" s="26"/>
      <c r="F24" s="26"/>
      <c r="G24" s="26"/>
      <c r="H24" s="26"/>
      <c r="I24" s="26"/>
    </row>
    <row r="25" spans="3:9" ht="11.25" customHeight="1">
      <c r="C25" s="23"/>
      <c r="D25" s="26"/>
      <c r="E25" s="26"/>
      <c r="F25" s="26"/>
      <c r="G25" s="26"/>
      <c r="H25" s="26"/>
      <c r="I25" s="26"/>
    </row>
    <row r="26" spans="1:9" ht="9" customHeight="1">
      <c r="A26" s="10"/>
      <c r="B26" s="10"/>
      <c r="C26" s="25"/>
      <c r="D26" s="27"/>
      <c r="E26" s="27"/>
      <c r="F26" s="27"/>
      <c r="G26" s="27"/>
      <c r="H26" s="27"/>
      <c r="I26" s="27"/>
    </row>
    <row r="27" spans="1:9" ht="15.75">
      <c r="A27" s="1" t="s">
        <v>15</v>
      </c>
      <c r="B27" s="4" t="s">
        <v>10</v>
      </c>
      <c r="C27" s="21">
        <v>6897000</v>
      </c>
      <c r="D27" s="31">
        <v>3695450</v>
      </c>
      <c r="E27" s="21">
        <v>2938150</v>
      </c>
      <c r="F27" s="21">
        <v>335500</v>
      </c>
      <c r="G27" s="21">
        <v>1942450</v>
      </c>
      <c r="H27" s="21">
        <v>1950</v>
      </c>
      <c r="I27" s="34">
        <v>15810450</v>
      </c>
    </row>
    <row r="28" spans="1:9" ht="15" customHeight="1">
      <c r="A28" s="11"/>
      <c r="B28" s="4" t="s">
        <v>11</v>
      </c>
      <c r="C28" s="21">
        <v>6532250</v>
      </c>
      <c r="D28" s="31">
        <v>3081000</v>
      </c>
      <c r="E28" s="21">
        <v>2433700</v>
      </c>
      <c r="F28" s="21">
        <v>424050</v>
      </c>
      <c r="G28" s="21">
        <v>1943450</v>
      </c>
      <c r="H28" s="21">
        <v>850</v>
      </c>
      <c r="I28" s="34">
        <v>14415300</v>
      </c>
    </row>
    <row r="29" spans="1:9" ht="15" customHeight="1">
      <c r="A29" s="11"/>
      <c r="B29" s="4" t="s">
        <v>12</v>
      </c>
      <c r="C29" s="21">
        <v>6712050</v>
      </c>
      <c r="D29" s="31">
        <v>3752550</v>
      </c>
      <c r="E29" s="21">
        <v>2799000</v>
      </c>
      <c r="F29" s="21">
        <v>423450</v>
      </c>
      <c r="G29" s="21">
        <v>2353150</v>
      </c>
      <c r="H29" s="21"/>
      <c r="I29" s="34">
        <v>16040200</v>
      </c>
    </row>
    <row r="30" spans="1:9" ht="12.75">
      <c r="A30" s="11"/>
      <c r="B30" s="7"/>
      <c r="C30" s="22"/>
      <c r="D30" s="14"/>
      <c r="E30" s="22"/>
      <c r="F30" s="22"/>
      <c r="G30" s="22"/>
      <c r="H30" s="22"/>
      <c r="I30" s="112"/>
    </row>
    <row r="31" spans="1:9" ht="15" customHeight="1">
      <c r="A31" s="86" t="s">
        <v>16</v>
      </c>
      <c r="B31" s="4" t="s">
        <v>10</v>
      </c>
      <c r="C31" s="21">
        <v>2075650</v>
      </c>
      <c r="D31" s="31">
        <v>1464800</v>
      </c>
      <c r="E31" s="21">
        <v>1333500</v>
      </c>
      <c r="F31" s="21">
        <v>144700</v>
      </c>
      <c r="G31" s="21">
        <v>423200</v>
      </c>
      <c r="H31" s="21">
        <v>0</v>
      </c>
      <c r="I31" s="34">
        <v>5441800</v>
      </c>
    </row>
    <row r="32" spans="1:9" ht="15" customHeight="1">
      <c r="A32" s="86"/>
      <c r="B32" s="4" t="s">
        <v>11</v>
      </c>
      <c r="C32" s="21">
        <v>2072700</v>
      </c>
      <c r="D32" s="31">
        <v>1459600</v>
      </c>
      <c r="E32" s="21">
        <v>1311500</v>
      </c>
      <c r="F32" s="21">
        <v>147100</v>
      </c>
      <c r="G32" s="21">
        <v>424350</v>
      </c>
      <c r="H32" s="21">
        <v>0</v>
      </c>
      <c r="I32" s="34">
        <v>5415300</v>
      </c>
    </row>
    <row r="33" spans="1:9" ht="15" customHeight="1">
      <c r="A33" s="86"/>
      <c r="B33" s="4" t="s">
        <v>12</v>
      </c>
      <c r="C33" s="21">
        <v>2389950</v>
      </c>
      <c r="D33" s="31">
        <v>1542650</v>
      </c>
      <c r="E33" s="21">
        <v>1436400</v>
      </c>
      <c r="F33" s="21">
        <v>157500</v>
      </c>
      <c r="G33" s="21">
        <v>473500</v>
      </c>
      <c r="H33" s="21"/>
      <c r="I33" s="34">
        <v>6000000</v>
      </c>
    </row>
    <row r="34" spans="1:9" ht="12.75">
      <c r="A34" s="11"/>
      <c r="B34" s="7"/>
      <c r="C34" s="22"/>
      <c r="D34" s="14"/>
      <c r="E34" s="22"/>
      <c r="F34" s="22"/>
      <c r="G34" s="22"/>
      <c r="H34" s="22"/>
      <c r="I34" s="112"/>
    </row>
    <row r="35" spans="3:9" ht="409.5" customHeight="1" hidden="1">
      <c r="C35" s="23"/>
      <c r="D35" s="26"/>
      <c r="E35" s="26"/>
      <c r="F35" s="26"/>
      <c r="G35" s="26"/>
      <c r="H35" s="26"/>
      <c r="I35" s="26"/>
    </row>
    <row r="36" spans="3:9" ht="1.5" customHeight="1">
      <c r="C36" s="23"/>
      <c r="D36" s="26"/>
      <c r="E36" s="26"/>
      <c r="F36" s="26"/>
      <c r="G36" s="26"/>
      <c r="H36" s="26"/>
      <c r="I36" s="26"/>
    </row>
    <row r="37" spans="1:9" ht="15.75">
      <c r="A37" s="1" t="s">
        <v>17</v>
      </c>
      <c r="B37" s="9" t="s">
        <v>10</v>
      </c>
      <c r="C37" s="24">
        <v>8972600</v>
      </c>
      <c r="D37" s="34">
        <v>5160250</v>
      </c>
      <c r="E37" s="24">
        <v>4271650</v>
      </c>
      <c r="F37" s="24">
        <v>480200</v>
      </c>
      <c r="G37" s="24">
        <v>2365650</v>
      </c>
      <c r="H37" s="24">
        <v>1950</v>
      </c>
      <c r="I37" s="34">
        <v>21252250</v>
      </c>
    </row>
    <row r="38" spans="1:9" ht="15.75">
      <c r="A38" s="11"/>
      <c r="B38" s="9" t="s">
        <v>11</v>
      </c>
      <c r="C38" s="24">
        <v>8605000</v>
      </c>
      <c r="D38" s="34">
        <v>4540600</v>
      </c>
      <c r="E38" s="24">
        <v>3745200</v>
      </c>
      <c r="F38" s="24">
        <v>571150</v>
      </c>
      <c r="G38" s="24">
        <v>2367800</v>
      </c>
      <c r="H38" s="24">
        <v>850</v>
      </c>
      <c r="I38" s="34">
        <v>19830600</v>
      </c>
    </row>
    <row r="39" spans="1:9" ht="15.75">
      <c r="A39" s="11"/>
      <c r="B39" s="9" t="s">
        <v>12</v>
      </c>
      <c r="C39" s="24">
        <v>9102000</v>
      </c>
      <c r="D39" s="34">
        <v>5295200</v>
      </c>
      <c r="E39" s="24">
        <v>4235400</v>
      </c>
      <c r="F39" s="24">
        <v>580950</v>
      </c>
      <c r="G39" s="24">
        <v>2826650</v>
      </c>
      <c r="H39" s="24"/>
      <c r="I39" s="34">
        <v>22040150</v>
      </c>
    </row>
    <row r="40" ht="409.5" customHeight="1" hidden="1">
      <c r="G40" s="26"/>
    </row>
    <row r="41" ht="18" customHeight="1">
      <c r="G41" s="26"/>
    </row>
    <row r="42" spans="1:9" ht="9.75" customHeight="1">
      <c r="A42" s="10"/>
      <c r="B42" s="10"/>
      <c r="C42" s="10"/>
      <c r="D42" s="10"/>
      <c r="E42" s="10"/>
      <c r="F42" s="10"/>
      <c r="G42" s="10"/>
      <c r="H42" s="10"/>
      <c r="I42" s="10"/>
    </row>
    <row r="43" spans="5:7" ht="4.5" customHeight="1">
      <c r="E43" s="83"/>
      <c r="F43" s="83"/>
      <c r="G43" s="83"/>
    </row>
    <row r="44" ht="4.5" customHeight="1"/>
    <row r="45" spans="1:9" ht="108.75" customHeight="1">
      <c r="A45" s="86" t="s">
        <v>55</v>
      </c>
      <c r="B45" s="86"/>
      <c r="C45" s="86"/>
      <c r="D45" s="86"/>
      <c r="E45" s="86"/>
      <c r="F45" s="86"/>
      <c r="G45" s="86"/>
      <c r="H45" s="86"/>
      <c r="I45" s="86"/>
    </row>
    <row r="46" ht="29.25" customHeight="1"/>
  </sheetData>
  <sheetProtection/>
  <mergeCells count="8">
    <mergeCell ref="E43:G43"/>
    <mergeCell ref="A19:A23"/>
    <mergeCell ref="A11:A16"/>
    <mergeCell ref="A3:E3"/>
    <mergeCell ref="A31:A33"/>
    <mergeCell ref="A45:I45"/>
    <mergeCell ref="A1:G1"/>
    <mergeCell ref="A5:A10"/>
  </mergeCells>
  <printOptions/>
  <pageMargins left="0.25" right="0.25" top="0.75" bottom="0.75" header="0.3" footer="0.3"/>
  <pageSetup fitToHeight="1" fitToWidth="1" horizontalDpi="600" verticalDpi="600" orientation="portrait" paperSize="9" scale="87" r:id="rId1"/>
  <headerFooter alignWithMargins="0">
    <oddFooter>&amp;L&amp;C&amp;R</oddFooter>
  </headerFooter>
  <ignoredErrors>
    <ignoredError sqref="B5:B39" numberStoredAsText="1"/>
  </ignoredErrors>
</worksheet>
</file>

<file path=xl/worksheets/sheet3.xml><?xml version="1.0" encoding="utf-8"?>
<worksheet xmlns="http://schemas.openxmlformats.org/spreadsheetml/2006/main" xmlns:r="http://schemas.openxmlformats.org/officeDocument/2006/relationships">
  <dimension ref="A1:H31"/>
  <sheetViews>
    <sheetView showGridLines="0" zoomScale="80" zoomScaleNormal="80" zoomScalePageLayoutView="0" workbookViewId="0" topLeftCell="A1">
      <selection activeCell="A1" sqref="A1:F1"/>
    </sheetView>
  </sheetViews>
  <sheetFormatPr defaultColWidth="9.140625" defaultRowHeight="12.75"/>
  <cols>
    <col min="1" max="1" width="12.57421875" style="0" customWidth="1"/>
    <col min="2" max="2" width="10.8515625" style="0" customWidth="1"/>
    <col min="3" max="3" width="21.57421875" style="0" customWidth="1"/>
    <col min="4" max="4" width="6.57421875" style="0" customWidth="1"/>
    <col min="5" max="5" width="10.7109375" style="0" customWidth="1"/>
    <col min="6" max="6" width="9.8515625" style="0" customWidth="1"/>
    <col min="7" max="7" width="13.8515625" style="0" customWidth="1"/>
    <col min="8" max="8" width="8.00390625" style="0" customWidth="1"/>
    <col min="9" max="9" width="14.140625" style="0" customWidth="1"/>
    <col min="10" max="10" width="17.57421875" style="0" customWidth="1"/>
  </cols>
  <sheetData>
    <row r="1" spans="1:6" ht="30" customHeight="1">
      <c r="A1" s="84" t="s">
        <v>26</v>
      </c>
      <c r="B1" s="83"/>
      <c r="C1" s="83"/>
      <c r="D1" s="83"/>
      <c r="E1" s="83"/>
      <c r="F1" s="83"/>
    </row>
    <row r="2" ht="6" customHeight="1"/>
    <row r="3" spans="1:8" ht="16.5" customHeight="1">
      <c r="A3" s="93" t="s">
        <v>19</v>
      </c>
      <c r="B3" s="93"/>
      <c r="C3" s="93"/>
      <c r="D3" s="93"/>
      <c r="E3" s="93"/>
      <c r="F3" s="93"/>
      <c r="G3" s="93"/>
      <c r="H3" s="80"/>
    </row>
    <row r="4" spans="1:8" ht="31.5">
      <c r="A4" s="14"/>
      <c r="B4" s="7"/>
      <c r="C4" s="62" t="s">
        <v>49</v>
      </c>
      <c r="D4" s="61"/>
      <c r="E4" s="91" t="s">
        <v>25</v>
      </c>
      <c r="F4" s="92"/>
      <c r="G4" s="92"/>
      <c r="H4" s="92"/>
    </row>
    <row r="5" spans="1:8" ht="12.75">
      <c r="A5" s="14"/>
      <c r="B5" s="8"/>
      <c r="C5" s="8"/>
      <c r="D5" s="8"/>
      <c r="E5" s="8"/>
      <c r="F5" s="8"/>
      <c r="G5" s="8"/>
      <c r="H5" s="8"/>
    </row>
    <row r="6" spans="1:8" ht="15.75" customHeight="1">
      <c r="A6" s="13"/>
      <c r="B6" s="3" t="s">
        <v>1</v>
      </c>
      <c r="C6" s="2"/>
      <c r="D6" s="2"/>
      <c r="E6" s="111" t="s">
        <v>24</v>
      </c>
      <c r="F6" s="3" t="s">
        <v>23</v>
      </c>
      <c r="G6" s="3" t="s">
        <v>6</v>
      </c>
      <c r="H6" s="3" t="s">
        <v>22</v>
      </c>
    </row>
    <row r="7" spans="1:8" ht="15.75">
      <c r="A7" s="88" t="s">
        <v>21</v>
      </c>
      <c r="B7" s="4" t="s">
        <v>8</v>
      </c>
      <c r="C7" s="4">
        <v>139</v>
      </c>
      <c r="D7" s="7"/>
      <c r="E7" s="4">
        <v>6</v>
      </c>
      <c r="F7" s="4">
        <v>0</v>
      </c>
      <c r="G7" s="9">
        <v>6</v>
      </c>
      <c r="H7" s="113">
        <v>0.04316546762589928</v>
      </c>
    </row>
    <row r="8" spans="1:8" ht="15.75">
      <c r="A8" s="83"/>
      <c r="B8" s="4" t="s">
        <v>9</v>
      </c>
      <c r="C8" s="4">
        <v>177</v>
      </c>
      <c r="D8" s="7"/>
      <c r="E8" s="4">
        <v>12</v>
      </c>
      <c r="F8" s="4">
        <v>3</v>
      </c>
      <c r="G8" s="9">
        <v>15</v>
      </c>
      <c r="H8" s="113">
        <v>0.0847457627118644</v>
      </c>
    </row>
    <row r="9" spans="1:8" ht="15.75">
      <c r="A9" s="83"/>
      <c r="B9" s="4" t="s">
        <v>10</v>
      </c>
      <c r="C9" s="4">
        <v>217</v>
      </c>
      <c r="D9" s="7"/>
      <c r="E9" s="4">
        <v>21</v>
      </c>
      <c r="F9" s="4">
        <v>0</v>
      </c>
      <c r="G9" s="9">
        <v>21</v>
      </c>
      <c r="H9" s="113">
        <v>0.0967741935483871</v>
      </c>
    </row>
    <row r="10" spans="1:8" ht="15.75">
      <c r="A10" s="83"/>
      <c r="B10" s="4" t="s">
        <v>11</v>
      </c>
      <c r="C10" s="4">
        <v>164</v>
      </c>
      <c r="D10" s="7"/>
      <c r="E10" s="4">
        <v>19</v>
      </c>
      <c r="F10" s="4">
        <v>0</v>
      </c>
      <c r="G10" s="9">
        <v>19</v>
      </c>
      <c r="H10" s="113">
        <v>0.11585365853658537</v>
      </c>
    </row>
    <row r="11" spans="1:8" ht="15.75">
      <c r="A11" s="83"/>
      <c r="B11" s="4" t="s">
        <v>12</v>
      </c>
      <c r="C11" s="4">
        <v>182</v>
      </c>
      <c r="D11" s="7"/>
      <c r="E11" s="4">
        <v>19</v>
      </c>
      <c r="F11" s="4">
        <v>0</v>
      </c>
      <c r="G11" s="9">
        <v>19</v>
      </c>
      <c r="H11" s="113">
        <v>0.1043956043956044</v>
      </c>
    </row>
    <row r="12" spans="1:8" ht="12.75" customHeight="1">
      <c r="A12" s="83"/>
      <c r="B12" s="7"/>
      <c r="C12" s="7"/>
      <c r="D12" s="7"/>
      <c r="E12" s="7"/>
      <c r="F12" s="7"/>
      <c r="G12" s="8"/>
      <c r="H12" s="112"/>
    </row>
    <row r="13" spans="1:8" ht="15.75">
      <c r="A13" s="88" t="s">
        <v>20</v>
      </c>
      <c r="B13" s="4" t="s">
        <v>8</v>
      </c>
      <c r="C13" s="4">
        <v>194</v>
      </c>
      <c r="D13" s="7"/>
      <c r="E13" s="4">
        <v>18</v>
      </c>
      <c r="F13" s="4">
        <v>0</v>
      </c>
      <c r="G13" s="9">
        <v>18</v>
      </c>
      <c r="H13" s="113">
        <v>0.09278350515463918</v>
      </c>
    </row>
    <row r="14" spans="1:8" ht="15.75">
      <c r="A14" s="83"/>
      <c r="B14" s="4" t="s">
        <v>9</v>
      </c>
      <c r="C14" s="4">
        <v>224</v>
      </c>
      <c r="D14" s="7"/>
      <c r="E14" s="4">
        <v>22</v>
      </c>
      <c r="F14" s="4">
        <v>3</v>
      </c>
      <c r="G14" s="9">
        <v>25</v>
      </c>
      <c r="H14" s="113">
        <v>0.11160714285714286</v>
      </c>
    </row>
    <row r="15" spans="1:8" ht="15.75">
      <c r="A15" s="83"/>
      <c r="B15" s="4" t="s">
        <v>10</v>
      </c>
      <c r="C15" s="4">
        <v>276</v>
      </c>
      <c r="D15" s="7"/>
      <c r="E15" s="4">
        <v>40</v>
      </c>
      <c r="F15" s="4">
        <v>1</v>
      </c>
      <c r="G15" s="9">
        <v>41</v>
      </c>
      <c r="H15" s="113">
        <v>0.14855072463768115</v>
      </c>
    </row>
    <row r="16" spans="1:8" ht="15.75">
      <c r="A16" s="83"/>
      <c r="B16" s="4" t="s">
        <v>11</v>
      </c>
      <c r="C16" s="4">
        <v>243</v>
      </c>
      <c r="D16" s="7"/>
      <c r="E16" s="4">
        <v>18</v>
      </c>
      <c r="F16" s="4">
        <v>0</v>
      </c>
      <c r="G16" s="9">
        <v>18</v>
      </c>
      <c r="H16" s="113">
        <v>0.07407407407407407</v>
      </c>
    </row>
    <row r="17" spans="1:8" ht="15.75">
      <c r="A17" s="83"/>
      <c r="B17" s="4" t="s">
        <v>12</v>
      </c>
      <c r="C17" s="4">
        <v>274</v>
      </c>
      <c r="D17" s="7"/>
      <c r="E17" s="4">
        <v>25</v>
      </c>
      <c r="F17" s="4">
        <v>0</v>
      </c>
      <c r="G17" s="9">
        <v>25</v>
      </c>
      <c r="H17" s="113">
        <v>0.09124087591240876</v>
      </c>
    </row>
    <row r="18" spans="1:8" ht="12.75" customHeight="1">
      <c r="A18" s="83"/>
      <c r="B18" s="7"/>
      <c r="C18" s="7"/>
      <c r="D18" s="7"/>
      <c r="E18" s="7"/>
      <c r="F18" s="7"/>
      <c r="G18" s="8"/>
      <c r="H18" s="112"/>
    </row>
    <row r="19" spans="5:6" ht="409.5" customHeight="1" hidden="1">
      <c r="E19" s="35"/>
      <c r="F19" s="35"/>
    </row>
    <row r="20" spans="5:6" ht="1.5" customHeight="1">
      <c r="E20" s="35"/>
      <c r="F20" s="35"/>
    </row>
    <row r="21" spans="1:8" ht="12.75" customHeight="1">
      <c r="A21" s="8"/>
      <c r="B21" s="7"/>
      <c r="C21" s="7"/>
      <c r="D21" s="7"/>
      <c r="E21" s="7"/>
      <c r="F21" s="7"/>
      <c r="G21" s="7"/>
      <c r="H21" s="14"/>
    </row>
    <row r="22" spans="1:8" ht="15.75">
      <c r="A22" s="88" t="s">
        <v>6</v>
      </c>
      <c r="B22" s="9" t="s">
        <v>8</v>
      </c>
      <c r="C22" s="9">
        <v>333</v>
      </c>
      <c r="D22" s="7"/>
      <c r="E22" s="9">
        <v>24</v>
      </c>
      <c r="F22" s="9">
        <v>0</v>
      </c>
      <c r="G22" s="9">
        <v>24</v>
      </c>
      <c r="H22" s="113">
        <v>0.07207207207207207</v>
      </c>
    </row>
    <row r="23" spans="1:8" ht="15.75">
      <c r="A23" s="83"/>
      <c r="B23" s="9" t="s">
        <v>9</v>
      </c>
      <c r="C23" s="9">
        <v>401</v>
      </c>
      <c r="D23" s="7"/>
      <c r="E23" s="9">
        <v>34</v>
      </c>
      <c r="F23" s="9">
        <v>6</v>
      </c>
      <c r="G23" s="9">
        <v>40</v>
      </c>
      <c r="H23" s="113">
        <v>0.09975062344139651</v>
      </c>
    </row>
    <row r="24" spans="1:8" ht="15.75">
      <c r="A24" s="83"/>
      <c r="B24" s="9" t="s">
        <v>10</v>
      </c>
      <c r="C24" s="9">
        <v>493</v>
      </c>
      <c r="D24" s="7"/>
      <c r="E24" s="9">
        <v>61</v>
      </c>
      <c r="F24" s="9">
        <v>1</v>
      </c>
      <c r="G24" s="9">
        <v>62</v>
      </c>
      <c r="H24" s="113">
        <v>0.1257606490872211</v>
      </c>
    </row>
    <row r="25" spans="1:8" ht="15.75">
      <c r="A25" s="83"/>
      <c r="B25" s="9" t="s">
        <v>11</v>
      </c>
      <c r="C25" s="9">
        <v>407</v>
      </c>
      <c r="D25" s="7"/>
      <c r="E25" s="9">
        <v>37</v>
      </c>
      <c r="F25" s="9">
        <v>0</v>
      </c>
      <c r="G25" s="9">
        <v>37</v>
      </c>
      <c r="H25" s="113">
        <v>0.09090909090909091</v>
      </c>
    </row>
    <row r="26" spans="1:8" ht="15.75">
      <c r="A26" s="83"/>
      <c r="B26" s="9" t="s">
        <v>12</v>
      </c>
      <c r="C26" s="9">
        <v>456</v>
      </c>
      <c r="D26" s="7"/>
      <c r="E26" s="9">
        <v>44</v>
      </c>
      <c r="F26" s="9">
        <v>0</v>
      </c>
      <c r="G26" s="9">
        <v>44</v>
      </c>
      <c r="H26" s="113">
        <v>0.09649122807017543</v>
      </c>
    </row>
    <row r="27" ht="409.5" customHeight="1" hidden="1"/>
    <row r="28" ht="4.5" customHeight="1"/>
    <row r="29" spans="1:8" ht="8.25" customHeight="1">
      <c r="A29" s="10"/>
      <c r="B29" s="10"/>
      <c r="C29" s="10"/>
      <c r="D29" s="10"/>
      <c r="E29" s="10"/>
      <c r="F29" s="10"/>
      <c r="G29" s="10"/>
      <c r="H29" s="10"/>
    </row>
    <row r="30" spans="1:8" ht="12.75" customHeight="1">
      <c r="A30" s="90" t="s">
        <v>56</v>
      </c>
      <c r="B30" s="83"/>
      <c r="C30" s="83"/>
      <c r="D30" s="83"/>
      <c r="E30" s="83"/>
      <c r="F30" s="89"/>
      <c r="G30" s="89"/>
      <c r="H30" s="89"/>
    </row>
    <row r="31" spans="1:5" ht="21" customHeight="1">
      <c r="A31" s="83"/>
      <c r="B31" s="83"/>
      <c r="C31" s="83"/>
      <c r="D31" s="83"/>
      <c r="E31" s="83"/>
    </row>
    <row r="32" ht="30" customHeight="1"/>
  </sheetData>
  <sheetProtection/>
  <mergeCells count="8">
    <mergeCell ref="A1:F1"/>
    <mergeCell ref="E4:H4"/>
    <mergeCell ref="A3:G3"/>
    <mergeCell ref="A7:A12"/>
    <mergeCell ref="A13:A18"/>
    <mergeCell ref="F30:H30"/>
    <mergeCell ref="A30:E31"/>
    <mergeCell ref="A22:A26"/>
  </mergeCells>
  <printOptions/>
  <pageMargins left="0.25" right="0.25" top="0.75" bottom="0.75" header="0.3" footer="0.3"/>
  <pageSetup horizontalDpi="600" verticalDpi="600" orientation="landscape" paperSize="9" r:id="rId1"/>
  <headerFooter alignWithMargins="0">
    <oddFooter>&amp;L&amp;C&amp;R</oddFooter>
  </headerFooter>
  <ignoredErrors>
    <ignoredError sqref="B7:B26" numberStoredAsText="1"/>
  </ignoredErrors>
</worksheet>
</file>

<file path=xl/worksheets/sheet4.xml><?xml version="1.0" encoding="utf-8"?>
<worksheet xmlns="http://schemas.openxmlformats.org/spreadsheetml/2006/main" xmlns:r="http://schemas.openxmlformats.org/officeDocument/2006/relationships">
  <dimension ref="A1:J32"/>
  <sheetViews>
    <sheetView showGridLines="0" zoomScale="75" zoomScaleNormal="75" zoomScalePageLayoutView="0" workbookViewId="0" topLeftCell="A1">
      <selection activeCell="A1" sqref="A1:I1"/>
    </sheetView>
  </sheetViews>
  <sheetFormatPr defaultColWidth="9.140625" defaultRowHeight="12.75"/>
  <cols>
    <col min="1" max="1" width="11.28125" style="36" customWidth="1"/>
    <col min="2" max="2" width="9.28125" style="36" customWidth="1"/>
    <col min="3" max="3" width="11.421875" style="36" customWidth="1"/>
    <col min="4" max="4" width="13.28125" style="36" customWidth="1"/>
    <col min="5" max="5" width="15.28125" style="36" customWidth="1"/>
    <col min="6" max="6" width="15.00390625" style="36" customWidth="1"/>
    <col min="7" max="7" width="13.57421875" style="36" customWidth="1"/>
    <col min="8" max="8" width="15.140625" style="36" customWidth="1"/>
    <col min="9" max="9" width="16.57421875" style="36" customWidth="1"/>
    <col min="10" max="10" width="13.00390625" style="72" customWidth="1"/>
    <col min="11" max="16384" width="9.140625" style="36" customWidth="1"/>
  </cols>
  <sheetData>
    <row r="1" spans="1:9" ht="30" customHeight="1">
      <c r="A1" s="99" t="s">
        <v>39</v>
      </c>
      <c r="B1" s="95"/>
      <c r="C1" s="95"/>
      <c r="D1" s="95"/>
      <c r="E1" s="95"/>
      <c r="F1" s="95"/>
      <c r="G1" s="95"/>
      <c r="H1" s="95"/>
      <c r="I1" s="95"/>
    </row>
    <row r="2" ht="15.75" customHeight="1"/>
    <row r="3" spans="1:9" ht="16.5" customHeight="1">
      <c r="A3" s="96" t="s">
        <v>19</v>
      </c>
      <c r="B3" s="96"/>
      <c r="C3" s="96"/>
      <c r="D3" s="96"/>
      <c r="E3" s="96"/>
      <c r="F3" s="96"/>
      <c r="G3" s="96"/>
      <c r="H3" s="96"/>
      <c r="I3" s="96"/>
    </row>
    <row r="4" spans="1:10" ht="15.75">
      <c r="A4" s="53"/>
      <c r="B4" s="44"/>
      <c r="C4" s="100" t="s">
        <v>31</v>
      </c>
      <c r="D4" s="95"/>
      <c r="E4" s="95"/>
      <c r="F4" s="95"/>
      <c r="G4" s="54"/>
      <c r="H4" s="54"/>
      <c r="I4" s="54"/>
      <c r="J4" s="73"/>
    </row>
    <row r="5" spans="1:10" ht="15.75">
      <c r="A5" s="53"/>
      <c r="B5" s="40"/>
      <c r="C5" s="52"/>
      <c r="D5" s="52"/>
      <c r="E5" s="52"/>
      <c r="F5" s="52"/>
      <c r="G5" s="52"/>
      <c r="H5" s="52"/>
      <c r="I5" s="52"/>
      <c r="J5" s="69"/>
    </row>
    <row r="6" spans="1:10" ht="105.75" customHeight="1">
      <c r="A6" s="51"/>
      <c r="B6" s="50" t="s">
        <v>1</v>
      </c>
      <c r="C6" s="50" t="s">
        <v>30</v>
      </c>
      <c r="D6" s="50" t="s">
        <v>48</v>
      </c>
      <c r="E6" s="50" t="s">
        <v>47</v>
      </c>
      <c r="F6" s="50" t="s">
        <v>29</v>
      </c>
      <c r="G6" s="50" t="s">
        <v>28</v>
      </c>
      <c r="H6" s="50" t="s">
        <v>58</v>
      </c>
      <c r="I6" s="50" t="s">
        <v>27</v>
      </c>
      <c r="J6" s="70" t="s">
        <v>50</v>
      </c>
    </row>
    <row r="7" spans="1:10" ht="15">
      <c r="A7" s="97" t="s">
        <v>21</v>
      </c>
      <c r="B7" s="46" t="s">
        <v>8</v>
      </c>
      <c r="C7" s="46">
        <v>139</v>
      </c>
      <c r="D7" s="49" t="s">
        <v>43</v>
      </c>
      <c r="E7" s="48" t="s">
        <v>43</v>
      </c>
      <c r="F7" s="46">
        <v>11</v>
      </c>
      <c r="G7" s="46">
        <v>11</v>
      </c>
      <c r="H7" s="46">
        <v>0</v>
      </c>
      <c r="I7" s="45">
        <v>1</v>
      </c>
      <c r="J7" s="71" t="s">
        <v>43</v>
      </c>
    </row>
    <row r="8" spans="1:10" ht="15">
      <c r="A8" s="95"/>
      <c r="B8" s="46" t="s">
        <v>9</v>
      </c>
      <c r="C8" s="46">
        <v>177</v>
      </c>
      <c r="D8" s="49" t="s">
        <v>43</v>
      </c>
      <c r="E8" s="48" t="s">
        <v>43</v>
      </c>
      <c r="F8" s="46">
        <v>16</v>
      </c>
      <c r="G8" s="46">
        <v>9</v>
      </c>
      <c r="H8" s="46">
        <v>7</v>
      </c>
      <c r="I8" s="45">
        <v>0.5625</v>
      </c>
      <c r="J8" s="71" t="s">
        <v>43</v>
      </c>
    </row>
    <row r="9" spans="1:10" ht="15">
      <c r="A9" s="95"/>
      <c r="B9" s="46" t="s">
        <v>10</v>
      </c>
      <c r="C9" s="46">
        <v>217</v>
      </c>
      <c r="D9" s="49" t="s">
        <v>43</v>
      </c>
      <c r="E9" s="48" t="s">
        <v>43</v>
      </c>
      <c r="F9" s="46">
        <v>19</v>
      </c>
      <c r="G9" s="46">
        <v>13</v>
      </c>
      <c r="H9" s="46">
        <v>6</v>
      </c>
      <c r="I9" s="45">
        <v>0.6842105263157895</v>
      </c>
      <c r="J9" s="71" t="s">
        <v>43</v>
      </c>
    </row>
    <row r="10" spans="1:10" ht="15">
      <c r="A10" s="95"/>
      <c r="B10" s="46" t="s">
        <v>11</v>
      </c>
      <c r="C10" s="46">
        <v>164</v>
      </c>
      <c r="D10" s="49" t="s">
        <v>43</v>
      </c>
      <c r="E10" s="48" t="s">
        <v>43</v>
      </c>
      <c r="F10" s="46">
        <v>14</v>
      </c>
      <c r="G10" s="46">
        <v>11</v>
      </c>
      <c r="H10" s="46">
        <v>3</v>
      </c>
      <c r="I10" s="45">
        <v>0.7857142857142857</v>
      </c>
      <c r="J10" s="71" t="s">
        <v>43</v>
      </c>
    </row>
    <row r="11" spans="1:10" ht="15">
      <c r="A11" s="95"/>
      <c r="B11" s="46" t="s">
        <v>12</v>
      </c>
      <c r="C11" s="46">
        <v>182</v>
      </c>
      <c r="D11" s="47">
        <v>179</v>
      </c>
      <c r="E11" s="45">
        <v>0.9835164835164835</v>
      </c>
      <c r="F11" s="46">
        <v>8</v>
      </c>
      <c r="G11" s="46">
        <v>4</v>
      </c>
      <c r="H11" s="46">
        <v>4</v>
      </c>
      <c r="I11" s="45">
        <v>0.5</v>
      </c>
      <c r="J11" s="74">
        <f>(G11+D11)/(C11+F11)</f>
        <v>0.9631578947368421</v>
      </c>
    </row>
    <row r="12" spans="1:10" ht="15">
      <c r="A12" s="95"/>
      <c r="B12" s="44"/>
      <c r="C12" s="44"/>
      <c r="D12" s="44"/>
      <c r="E12" s="44"/>
      <c r="F12" s="44"/>
      <c r="G12" s="44"/>
      <c r="H12" s="44"/>
      <c r="I12" s="40"/>
      <c r="J12" s="74"/>
    </row>
    <row r="13" spans="1:10" ht="15">
      <c r="A13" s="97" t="s">
        <v>20</v>
      </c>
      <c r="B13" s="46" t="s">
        <v>8</v>
      </c>
      <c r="C13" s="46">
        <v>194</v>
      </c>
      <c r="D13" s="49" t="s">
        <v>43</v>
      </c>
      <c r="E13" s="48" t="s">
        <v>43</v>
      </c>
      <c r="F13" s="46">
        <v>18</v>
      </c>
      <c r="G13" s="46">
        <v>17</v>
      </c>
      <c r="H13" s="46">
        <v>1</v>
      </c>
      <c r="I13" s="45">
        <v>0.9444444444444444</v>
      </c>
      <c r="J13" s="71" t="s">
        <v>43</v>
      </c>
    </row>
    <row r="14" spans="1:10" ht="15">
      <c r="A14" s="95"/>
      <c r="B14" s="46" t="s">
        <v>9</v>
      </c>
      <c r="C14" s="46">
        <v>224</v>
      </c>
      <c r="D14" s="49" t="s">
        <v>43</v>
      </c>
      <c r="E14" s="48" t="s">
        <v>43</v>
      </c>
      <c r="F14" s="46">
        <v>24</v>
      </c>
      <c r="G14" s="46">
        <v>19</v>
      </c>
      <c r="H14" s="46">
        <v>5</v>
      </c>
      <c r="I14" s="45">
        <v>0.7916666666666666</v>
      </c>
      <c r="J14" s="71" t="s">
        <v>43</v>
      </c>
    </row>
    <row r="15" spans="1:10" ht="15">
      <c r="A15" s="95"/>
      <c r="B15" s="46" t="s">
        <v>10</v>
      </c>
      <c r="C15" s="46">
        <v>276</v>
      </c>
      <c r="D15" s="49" t="s">
        <v>43</v>
      </c>
      <c r="E15" s="48" t="s">
        <v>43</v>
      </c>
      <c r="F15" s="46">
        <v>22</v>
      </c>
      <c r="G15" s="46">
        <v>17</v>
      </c>
      <c r="H15" s="46">
        <v>5</v>
      </c>
      <c r="I15" s="45">
        <v>0.7727272727272727</v>
      </c>
      <c r="J15" s="71" t="s">
        <v>43</v>
      </c>
    </row>
    <row r="16" spans="1:10" ht="15">
      <c r="A16" s="95"/>
      <c r="B16" s="46" t="s">
        <v>11</v>
      </c>
      <c r="C16" s="46">
        <v>243</v>
      </c>
      <c r="D16" s="49" t="s">
        <v>43</v>
      </c>
      <c r="E16" s="48" t="s">
        <v>43</v>
      </c>
      <c r="F16" s="46">
        <v>18</v>
      </c>
      <c r="G16" s="46">
        <v>14</v>
      </c>
      <c r="H16" s="46">
        <v>4</v>
      </c>
      <c r="I16" s="45">
        <v>0.7777777777777778</v>
      </c>
      <c r="J16" s="71" t="s">
        <v>43</v>
      </c>
    </row>
    <row r="17" spans="1:10" ht="15">
      <c r="A17" s="95"/>
      <c r="B17" s="46" t="s">
        <v>12</v>
      </c>
      <c r="C17" s="46">
        <v>274</v>
      </c>
      <c r="D17" s="47">
        <v>268</v>
      </c>
      <c r="E17" s="45">
        <f>D17/C17</f>
        <v>0.9781021897810219</v>
      </c>
      <c r="F17" s="46">
        <v>21</v>
      </c>
      <c r="G17" s="46">
        <v>14</v>
      </c>
      <c r="H17" s="46">
        <v>7</v>
      </c>
      <c r="I17" s="45">
        <v>0.6666666666666666</v>
      </c>
      <c r="J17" s="74">
        <f>(G17+D17)/(C17+F17)</f>
        <v>0.9559322033898305</v>
      </c>
    </row>
    <row r="18" spans="1:10" ht="15">
      <c r="A18" s="95"/>
      <c r="B18" s="44"/>
      <c r="C18" s="44"/>
      <c r="D18" s="44"/>
      <c r="E18" s="44"/>
      <c r="F18" s="44"/>
      <c r="G18" s="44"/>
      <c r="H18" s="44"/>
      <c r="I18" s="40"/>
      <c r="J18" s="74"/>
    </row>
    <row r="19" spans="6:10" ht="409.5" customHeight="1" hidden="1">
      <c r="F19" s="114"/>
      <c r="J19" s="74"/>
    </row>
    <row r="20" spans="6:10" ht="7.5" customHeight="1">
      <c r="F20" s="114"/>
      <c r="J20" s="74"/>
    </row>
    <row r="21" spans="1:10" ht="15">
      <c r="A21" s="40"/>
      <c r="B21" s="44"/>
      <c r="C21" s="44"/>
      <c r="D21" s="44"/>
      <c r="E21" s="44"/>
      <c r="F21" s="44"/>
      <c r="G21" s="44"/>
      <c r="H21" s="44"/>
      <c r="I21" s="44"/>
      <c r="J21" s="74"/>
    </row>
    <row r="22" spans="1:10" ht="15.75">
      <c r="A22" s="97" t="s">
        <v>6</v>
      </c>
      <c r="B22" s="39" t="s">
        <v>8</v>
      </c>
      <c r="C22" s="39">
        <v>333</v>
      </c>
      <c r="D22" s="43" t="s">
        <v>43</v>
      </c>
      <c r="E22" s="42" t="s">
        <v>43</v>
      </c>
      <c r="F22" s="39">
        <v>29</v>
      </c>
      <c r="G22" s="39">
        <v>28</v>
      </c>
      <c r="H22" s="39">
        <v>1</v>
      </c>
      <c r="I22" s="38">
        <v>0.9655172413793104</v>
      </c>
      <c r="J22" s="76" t="s">
        <v>43</v>
      </c>
    </row>
    <row r="23" spans="1:10" ht="15.75">
      <c r="A23" s="95"/>
      <c r="B23" s="39" t="s">
        <v>9</v>
      </c>
      <c r="C23" s="39">
        <v>401</v>
      </c>
      <c r="D23" s="43" t="s">
        <v>43</v>
      </c>
      <c r="E23" s="42" t="s">
        <v>43</v>
      </c>
      <c r="F23" s="39">
        <v>40</v>
      </c>
      <c r="G23" s="39">
        <v>28</v>
      </c>
      <c r="H23" s="39">
        <v>12</v>
      </c>
      <c r="I23" s="38">
        <v>0.7</v>
      </c>
      <c r="J23" s="76" t="s">
        <v>43</v>
      </c>
    </row>
    <row r="24" spans="1:10" ht="15.75">
      <c r="A24" s="95"/>
      <c r="B24" s="39" t="s">
        <v>10</v>
      </c>
      <c r="C24" s="39">
        <v>493</v>
      </c>
      <c r="D24" s="43" t="s">
        <v>43</v>
      </c>
      <c r="E24" s="42" t="s">
        <v>43</v>
      </c>
      <c r="F24" s="39">
        <v>41</v>
      </c>
      <c r="G24" s="39">
        <v>30</v>
      </c>
      <c r="H24" s="39">
        <v>11</v>
      </c>
      <c r="I24" s="38">
        <v>0.7317073170731707</v>
      </c>
      <c r="J24" s="76" t="s">
        <v>43</v>
      </c>
    </row>
    <row r="25" spans="1:10" ht="15.75">
      <c r="A25" s="95"/>
      <c r="B25" s="39" t="s">
        <v>11</v>
      </c>
      <c r="C25" s="39">
        <v>407</v>
      </c>
      <c r="D25" s="43" t="s">
        <v>43</v>
      </c>
      <c r="E25" s="42" t="s">
        <v>43</v>
      </c>
      <c r="F25" s="39">
        <v>32</v>
      </c>
      <c r="G25" s="39">
        <v>25</v>
      </c>
      <c r="H25" s="39">
        <v>7</v>
      </c>
      <c r="I25" s="38">
        <v>0.78125</v>
      </c>
      <c r="J25" s="76" t="s">
        <v>43</v>
      </c>
    </row>
    <row r="26" spans="1:10" ht="15.75">
      <c r="A26" s="95"/>
      <c r="B26" s="39" t="s">
        <v>12</v>
      </c>
      <c r="C26" s="39">
        <v>456</v>
      </c>
      <c r="D26" s="41">
        <v>447</v>
      </c>
      <c r="E26" s="38">
        <f>D26/C26</f>
        <v>0.9802631578947368</v>
      </c>
      <c r="F26" s="39">
        <v>29</v>
      </c>
      <c r="G26" s="39">
        <v>18</v>
      </c>
      <c r="H26" s="39">
        <v>11</v>
      </c>
      <c r="I26" s="38">
        <v>0.6206896551724138</v>
      </c>
      <c r="J26" s="77">
        <f>(G26+D26)/(C26+F26)</f>
        <v>0.9587628865979382</v>
      </c>
    </row>
    <row r="27" ht="409.5" customHeight="1" hidden="1"/>
    <row r="28" ht="8.25" customHeight="1"/>
    <row r="29" spans="1:10" ht="4.5" customHeight="1">
      <c r="A29" s="37"/>
      <c r="B29" s="37"/>
      <c r="C29" s="37"/>
      <c r="D29" s="37"/>
      <c r="E29" s="37"/>
      <c r="F29" s="37"/>
      <c r="G29" s="37"/>
      <c r="H29" s="37"/>
      <c r="I29" s="37"/>
      <c r="J29" s="75"/>
    </row>
    <row r="30" spans="7:10" ht="13.5" customHeight="1">
      <c r="G30" s="98"/>
      <c r="H30" s="98"/>
      <c r="I30" s="98"/>
      <c r="J30" s="98"/>
    </row>
    <row r="31" ht="3" customHeight="1"/>
    <row r="32" spans="1:9" ht="66.75" customHeight="1">
      <c r="A32" s="94" t="s">
        <v>57</v>
      </c>
      <c r="B32" s="95"/>
      <c r="C32" s="95"/>
      <c r="D32" s="95"/>
      <c r="E32" s="95"/>
      <c r="F32" s="95"/>
      <c r="G32" s="95"/>
      <c r="H32" s="95"/>
      <c r="I32" s="95"/>
    </row>
    <row r="33" ht="30" customHeight="1"/>
  </sheetData>
  <sheetProtection/>
  <mergeCells count="8">
    <mergeCell ref="G30:J30"/>
    <mergeCell ref="A1:I1"/>
    <mergeCell ref="C4:F4"/>
    <mergeCell ref="A7:A12"/>
    <mergeCell ref="A13:A18"/>
    <mergeCell ref="A32:I32"/>
    <mergeCell ref="A3:I3"/>
    <mergeCell ref="A22:A26"/>
  </mergeCells>
  <printOptions/>
  <pageMargins left="0.7874015748031497" right="0.7874015748031497" top="0.7874015748031497" bottom="1.601985039370079" header="0.7874015748031497" footer="0.7874015748031497"/>
  <pageSetup horizontalDpi="600" verticalDpi="600" orientation="portrait" paperSize="9" r:id="rId1"/>
  <headerFooter alignWithMargins="0">
    <oddFooter>&amp;L&amp;C&amp;R</oddFooter>
  </headerFooter>
  <ignoredErrors>
    <ignoredError sqref="E17 E26" unlockedFormula="1"/>
    <ignoredError sqref="B7:B26" numberStoredAsText="1"/>
  </ignoredErrors>
</worksheet>
</file>

<file path=xl/worksheets/sheet5.xml><?xml version="1.0" encoding="utf-8"?>
<worksheet xmlns="http://schemas.openxmlformats.org/spreadsheetml/2006/main" xmlns:r="http://schemas.openxmlformats.org/officeDocument/2006/relationships">
  <dimension ref="A1:I53"/>
  <sheetViews>
    <sheetView showGridLines="0" zoomScale="75" zoomScaleNormal="75" zoomScalePageLayoutView="0" workbookViewId="0" topLeftCell="A1">
      <selection activeCell="A1" sqref="A1:F1"/>
    </sheetView>
  </sheetViews>
  <sheetFormatPr defaultColWidth="9.140625" defaultRowHeight="12.75"/>
  <cols>
    <col min="1" max="1" width="14.8515625" style="0" customWidth="1"/>
    <col min="2" max="2" width="11.421875" style="0" customWidth="1"/>
    <col min="3" max="3" width="10.8515625" style="0" customWidth="1"/>
    <col min="4" max="4" width="15.28125" style="0" customWidth="1"/>
    <col min="5" max="5" width="26.57421875" style="0" customWidth="1"/>
    <col min="6" max="6" width="10.28125" style="0" customWidth="1"/>
    <col min="7" max="7" width="10.8515625" style="0" customWidth="1"/>
    <col min="8" max="8" width="14.28125" style="0" customWidth="1"/>
    <col min="9" max="9" width="32.421875" style="0" customWidth="1"/>
    <col min="10" max="10" width="22.28125" style="0" customWidth="1"/>
    <col min="11" max="11" width="1.57421875" style="0" customWidth="1"/>
  </cols>
  <sheetData>
    <row r="1" spans="1:6" ht="23.25" customHeight="1">
      <c r="A1" s="84" t="s">
        <v>52</v>
      </c>
      <c r="B1" s="83"/>
      <c r="C1" s="83"/>
      <c r="D1" s="83"/>
      <c r="E1" s="83"/>
      <c r="F1" s="83"/>
    </row>
    <row r="2" ht="22.5" customHeight="1"/>
    <row r="3" spans="1:9" ht="16.5" customHeight="1">
      <c r="A3" s="93" t="s">
        <v>19</v>
      </c>
      <c r="B3" s="93"/>
      <c r="C3" s="93"/>
      <c r="D3" s="93"/>
      <c r="E3" s="93"/>
      <c r="F3" s="93"/>
      <c r="G3" s="93"/>
      <c r="H3" s="93"/>
      <c r="I3" s="93"/>
    </row>
    <row r="4" spans="1:9" ht="16.5" customHeight="1">
      <c r="A4" s="102"/>
      <c r="B4" s="87"/>
      <c r="C4" s="103" t="s">
        <v>21</v>
      </c>
      <c r="D4" s="87"/>
      <c r="E4" s="87"/>
      <c r="F4" s="87"/>
      <c r="G4" s="103" t="s">
        <v>20</v>
      </c>
      <c r="H4" s="87"/>
      <c r="I4" s="87"/>
    </row>
    <row r="5" spans="1:9" ht="12.75">
      <c r="A5" s="14"/>
      <c r="B5" s="14"/>
      <c r="C5" s="8"/>
      <c r="D5" s="8"/>
      <c r="E5" s="8"/>
      <c r="F5" s="8"/>
      <c r="G5" s="8"/>
      <c r="H5" s="8"/>
      <c r="I5" s="8"/>
    </row>
    <row r="6" spans="1:9" ht="73.5" customHeight="1">
      <c r="A6" s="13"/>
      <c r="B6" s="16" t="s">
        <v>1</v>
      </c>
      <c r="C6" s="16" t="s">
        <v>30</v>
      </c>
      <c r="D6" s="16" t="s">
        <v>29</v>
      </c>
      <c r="E6" s="16" t="s">
        <v>51</v>
      </c>
      <c r="F6" s="78"/>
      <c r="G6" s="16" t="s">
        <v>30</v>
      </c>
      <c r="H6" s="16" t="s">
        <v>29</v>
      </c>
      <c r="I6" s="16" t="s">
        <v>51</v>
      </c>
    </row>
    <row r="7" spans="1:9" ht="15">
      <c r="A7" s="88" t="s">
        <v>2</v>
      </c>
      <c r="B7" s="4" t="s">
        <v>8</v>
      </c>
      <c r="C7" s="4">
        <v>33</v>
      </c>
      <c r="D7" s="4">
        <v>4</v>
      </c>
      <c r="E7" s="5">
        <v>2</v>
      </c>
      <c r="F7" s="4"/>
      <c r="G7" s="4">
        <v>27</v>
      </c>
      <c r="H7" s="4">
        <v>8</v>
      </c>
      <c r="I7" s="5">
        <v>2</v>
      </c>
    </row>
    <row r="8" spans="1:9" ht="15">
      <c r="A8" s="83"/>
      <c r="B8" s="4" t="s">
        <v>9</v>
      </c>
      <c r="C8" s="4">
        <v>51</v>
      </c>
      <c r="D8" s="4">
        <v>9</v>
      </c>
      <c r="E8" s="5">
        <v>1</v>
      </c>
      <c r="F8" s="4"/>
      <c r="G8" s="4">
        <v>29</v>
      </c>
      <c r="H8" s="4">
        <v>9</v>
      </c>
      <c r="I8" s="5">
        <v>0</v>
      </c>
    </row>
    <row r="9" spans="1:9" ht="15">
      <c r="A9" s="83"/>
      <c r="B9" s="4" t="s">
        <v>10</v>
      </c>
      <c r="C9" s="4">
        <v>56</v>
      </c>
      <c r="D9" s="4">
        <v>14</v>
      </c>
      <c r="E9" s="5">
        <v>2</v>
      </c>
      <c r="F9" s="4"/>
      <c r="G9" s="4">
        <v>30</v>
      </c>
      <c r="H9" s="4">
        <v>6</v>
      </c>
      <c r="I9" s="5">
        <v>2</v>
      </c>
    </row>
    <row r="10" spans="1:9" ht="15">
      <c r="A10" s="83"/>
      <c r="B10" s="4" t="s">
        <v>11</v>
      </c>
      <c r="C10" s="4">
        <v>41</v>
      </c>
      <c r="D10" s="4">
        <v>11</v>
      </c>
      <c r="E10" s="5">
        <v>5</v>
      </c>
      <c r="F10" s="4"/>
      <c r="G10" s="4">
        <v>54</v>
      </c>
      <c r="H10" s="4">
        <v>4</v>
      </c>
      <c r="I10" s="5">
        <v>3</v>
      </c>
    </row>
    <row r="11" spans="1:9" ht="15">
      <c r="A11" s="83"/>
      <c r="B11" s="4" t="s">
        <v>12</v>
      </c>
      <c r="C11" s="4">
        <v>53</v>
      </c>
      <c r="D11" s="4">
        <v>3</v>
      </c>
      <c r="E11" s="5">
        <v>8</v>
      </c>
      <c r="F11" s="4"/>
      <c r="G11" s="4">
        <v>67</v>
      </c>
      <c r="H11" s="4">
        <v>8</v>
      </c>
      <c r="I11" s="5">
        <v>3</v>
      </c>
    </row>
    <row r="12" spans="1:9" ht="15">
      <c r="A12" s="83"/>
      <c r="B12" s="4"/>
      <c r="C12" s="4"/>
      <c r="D12" s="4"/>
      <c r="E12" s="4"/>
      <c r="F12" s="4"/>
      <c r="G12" s="4"/>
      <c r="H12" s="4"/>
      <c r="I12" s="4"/>
    </row>
    <row r="13" spans="1:9" ht="15">
      <c r="A13" s="88" t="s">
        <v>18</v>
      </c>
      <c r="B13" s="4" t="s">
        <v>8</v>
      </c>
      <c r="C13" s="4">
        <v>62</v>
      </c>
      <c r="D13" s="4">
        <v>1</v>
      </c>
      <c r="E13" s="5">
        <v>3</v>
      </c>
      <c r="F13" s="4"/>
      <c r="G13" s="4">
        <v>103</v>
      </c>
      <c r="H13" s="4">
        <v>6</v>
      </c>
      <c r="I13" s="5">
        <v>12</v>
      </c>
    </row>
    <row r="14" spans="1:9" ht="15">
      <c r="A14" s="83"/>
      <c r="B14" s="4" t="s">
        <v>9</v>
      </c>
      <c r="C14" s="4">
        <v>88</v>
      </c>
      <c r="D14" s="4">
        <v>4</v>
      </c>
      <c r="E14" s="5">
        <v>3</v>
      </c>
      <c r="F14" s="4"/>
      <c r="G14" s="4">
        <v>111</v>
      </c>
      <c r="H14" s="4">
        <v>6</v>
      </c>
      <c r="I14" s="5">
        <v>11</v>
      </c>
    </row>
    <row r="15" spans="1:9" ht="15">
      <c r="A15" s="83"/>
      <c r="B15" s="4" t="s">
        <v>10</v>
      </c>
      <c r="C15" s="4">
        <v>105</v>
      </c>
      <c r="D15" s="4">
        <v>1</v>
      </c>
      <c r="E15" s="5">
        <v>14</v>
      </c>
      <c r="F15" s="4"/>
      <c r="G15" s="4">
        <v>147</v>
      </c>
      <c r="H15" s="4">
        <v>6</v>
      </c>
      <c r="I15" s="5">
        <v>20</v>
      </c>
    </row>
    <row r="16" spans="1:9" ht="15">
      <c r="A16" s="83"/>
      <c r="B16" s="4" t="s">
        <v>11</v>
      </c>
      <c r="C16" s="4">
        <v>72</v>
      </c>
      <c r="D16" s="4">
        <v>2</v>
      </c>
      <c r="E16" s="5">
        <v>3</v>
      </c>
      <c r="F16" s="4"/>
      <c r="G16" s="4">
        <v>98</v>
      </c>
      <c r="H16" s="4">
        <v>5</v>
      </c>
      <c r="I16" s="5">
        <v>1</v>
      </c>
    </row>
    <row r="17" spans="1:9" ht="15">
      <c r="A17" s="83"/>
      <c r="B17" s="4" t="s">
        <v>12</v>
      </c>
      <c r="C17" s="4">
        <v>52</v>
      </c>
      <c r="D17" s="4">
        <v>2</v>
      </c>
      <c r="E17" s="5">
        <v>1</v>
      </c>
      <c r="F17" s="4"/>
      <c r="G17" s="4">
        <v>84</v>
      </c>
      <c r="H17" s="4">
        <v>4</v>
      </c>
      <c r="I17" s="5">
        <v>2</v>
      </c>
    </row>
    <row r="18" spans="1:9" ht="15">
      <c r="A18" s="83"/>
      <c r="B18" s="4"/>
      <c r="C18" s="4"/>
      <c r="D18" s="4"/>
      <c r="E18" s="4"/>
      <c r="F18" s="4"/>
      <c r="G18" s="4"/>
      <c r="H18" s="4"/>
      <c r="I18" s="4"/>
    </row>
    <row r="19" spans="1:9" ht="15">
      <c r="A19" s="88" t="s">
        <v>3</v>
      </c>
      <c r="B19" s="4" t="s">
        <v>8</v>
      </c>
      <c r="C19" s="4">
        <v>39</v>
      </c>
      <c r="D19" s="4">
        <v>6</v>
      </c>
      <c r="E19" s="5">
        <v>0</v>
      </c>
      <c r="F19" s="4"/>
      <c r="G19" s="4">
        <v>57</v>
      </c>
      <c r="H19" s="4">
        <v>4</v>
      </c>
      <c r="I19" s="5">
        <v>2</v>
      </c>
    </row>
    <row r="20" spans="1:9" ht="15">
      <c r="A20" s="83"/>
      <c r="B20" s="4" t="s">
        <v>9</v>
      </c>
      <c r="C20" s="4">
        <v>30</v>
      </c>
      <c r="D20" s="4">
        <v>3</v>
      </c>
      <c r="E20" s="5">
        <v>7</v>
      </c>
      <c r="F20" s="4"/>
      <c r="G20" s="4">
        <v>73</v>
      </c>
      <c r="H20" s="4">
        <v>9</v>
      </c>
      <c r="I20" s="5">
        <v>9</v>
      </c>
    </row>
    <row r="21" spans="1:9" ht="15">
      <c r="A21" s="83"/>
      <c r="B21" s="4" t="s">
        <v>10</v>
      </c>
      <c r="C21" s="4">
        <v>33</v>
      </c>
      <c r="D21" s="4">
        <v>4</v>
      </c>
      <c r="E21" s="5">
        <v>1</v>
      </c>
      <c r="F21" s="4"/>
      <c r="G21" s="4">
        <v>80</v>
      </c>
      <c r="H21" s="4">
        <v>10</v>
      </c>
      <c r="I21" s="5">
        <v>11</v>
      </c>
    </row>
    <row r="22" spans="1:9" ht="15">
      <c r="A22" s="83"/>
      <c r="B22" s="4" t="s">
        <v>11</v>
      </c>
      <c r="C22" s="4">
        <v>19</v>
      </c>
      <c r="D22" s="4">
        <v>1</v>
      </c>
      <c r="E22" s="5">
        <v>2</v>
      </c>
      <c r="F22" s="4"/>
      <c r="G22" s="4">
        <v>71</v>
      </c>
      <c r="H22" s="4">
        <v>8</v>
      </c>
      <c r="I22" s="5">
        <v>11</v>
      </c>
    </row>
    <row r="23" spans="1:9" ht="15">
      <c r="A23" s="83"/>
      <c r="B23" s="4" t="s">
        <v>12</v>
      </c>
      <c r="C23" s="4">
        <v>39</v>
      </c>
      <c r="D23" s="4">
        <v>3</v>
      </c>
      <c r="E23" s="5">
        <v>6</v>
      </c>
      <c r="F23" s="4"/>
      <c r="G23" s="4">
        <v>81</v>
      </c>
      <c r="H23" s="4">
        <v>7</v>
      </c>
      <c r="I23" s="5">
        <v>11</v>
      </c>
    </row>
    <row r="24" spans="1:9" ht="15">
      <c r="A24" s="83"/>
      <c r="B24" s="4"/>
      <c r="C24" s="4"/>
      <c r="D24" s="4"/>
      <c r="E24" s="4"/>
      <c r="F24" s="4"/>
      <c r="G24" s="4"/>
      <c r="H24" s="4"/>
      <c r="I24" s="4"/>
    </row>
    <row r="25" spans="1:9" ht="15">
      <c r="A25" s="88" t="s">
        <v>4</v>
      </c>
      <c r="B25" s="4" t="s">
        <v>8</v>
      </c>
      <c r="C25" s="4">
        <v>5</v>
      </c>
      <c r="D25" s="4">
        <v>0</v>
      </c>
      <c r="E25" s="5">
        <v>1</v>
      </c>
      <c r="F25" s="4"/>
      <c r="G25" s="4">
        <v>7</v>
      </c>
      <c r="H25" s="4">
        <v>0</v>
      </c>
      <c r="I25" s="5">
        <v>2</v>
      </c>
    </row>
    <row r="26" spans="1:9" ht="15">
      <c r="A26" s="83"/>
      <c r="B26" s="4" t="s">
        <v>9</v>
      </c>
      <c r="C26" s="4">
        <v>7</v>
      </c>
      <c r="D26" s="4">
        <v>0</v>
      </c>
      <c r="E26" s="5">
        <v>4</v>
      </c>
      <c r="F26" s="4"/>
      <c r="G26" s="4">
        <v>9</v>
      </c>
      <c r="H26" s="4">
        <v>0</v>
      </c>
      <c r="I26" s="5">
        <v>3</v>
      </c>
    </row>
    <row r="27" spans="1:9" ht="15">
      <c r="A27" s="83"/>
      <c r="B27" s="4" t="s">
        <v>10</v>
      </c>
      <c r="C27" s="4">
        <v>11</v>
      </c>
      <c r="D27" s="4">
        <v>0</v>
      </c>
      <c r="E27" s="5">
        <v>3</v>
      </c>
      <c r="F27" s="4"/>
      <c r="G27" s="4">
        <v>16</v>
      </c>
      <c r="H27" s="4">
        <v>0</v>
      </c>
      <c r="I27" s="5">
        <v>8</v>
      </c>
    </row>
    <row r="28" spans="1:9" ht="15">
      <c r="A28" s="83"/>
      <c r="B28" s="4" t="s">
        <v>11</v>
      </c>
      <c r="C28" s="4">
        <v>10</v>
      </c>
      <c r="D28" s="4">
        <v>0</v>
      </c>
      <c r="E28" s="5">
        <v>3</v>
      </c>
      <c r="F28" s="4"/>
      <c r="G28" s="4">
        <v>17</v>
      </c>
      <c r="H28" s="4">
        <v>1</v>
      </c>
      <c r="I28" s="5">
        <v>3</v>
      </c>
    </row>
    <row r="29" spans="1:9" ht="15">
      <c r="A29" s="83"/>
      <c r="B29" s="4" t="s">
        <v>12</v>
      </c>
      <c r="C29" s="4">
        <v>12</v>
      </c>
      <c r="D29" s="4">
        <v>0</v>
      </c>
      <c r="E29" s="5">
        <v>0</v>
      </c>
      <c r="F29" s="4"/>
      <c r="G29" s="4">
        <v>21</v>
      </c>
      <c r="H29" s="4">
        <v>1</v>
      </c>
      <c r="I29" s="5">
        <v>7</v>
      </c>
    </row>
    <row r="30" spans="1:9" ht="15">
      <c r="A30" s="83"/>
      <c r="B30" s="4"/>
      <c r="C30" s="4"/>
      <c r="D30" s="4"/>
      <c r="E30" s="4"/>
      <c r="F30" s="4"/>
      <c r="G30" s="4"/>
      <c r="H30" s="4"/>
      <c r="I30" s="4"/>
    </row>
    <row r="31" spans="1:9" ht="15">
      <c r="A31" s="88" t="s">
        <v>5</v>
      </c>
      <c r="B31" s="4" t="s">
        <v>8</v>
      </c>
      <c r="C31" s="4">
        <v>0</v>
      </c>
      <c r="D31" s="4">
        <v>0</v>
      </c>
      <c r="E31" s="5">
        <v>0</v>
      </c>
      <c r="F31" s="4"/>
      <c r="G31" s="4">
        <v>0</v>
      </c>
      <c r="H31" s="4">
        <v>0</v>
      </c>
      <c r="I31" s="5">
        <v>0</v>
      </c>
    </row>
    <row r="32" spans="1:9" ht="15">
      <c r="A32" s="83"/>
      <c r="B32" s="4" t="s">
        <v>9</v>
      </c>
      <c r="C32" s="4">
        <v>1</v>
      </c>
      <c r="D32" s="4">
        <v>0</v>
      </c>
      <c r="E32" s="5">
        <v>0</v>
      </c>
      <c r="F32" s="4"/>
      <c r="G32" s="4">
        <v>2</v>
      </c>
      <c r="H32" s="4">
        <v>0</v>
      </c>
      <c r="I32" s="5">
        <v>2</v>
      </c>
    </row>
    <row r="33" spans="1:9" ht="15">
      <c r="A33" s="83"/>
      <c r="B33" s="4" t="s">
        <v>10</v>
      </c>
      <c r="C33" s="4">
        <v>12</v>
      </c>
      <c r="D33" s="4">
        <v>0</v>
      </c>
      <c r="E33" s="5">
        <v>1</v>
      </c>
      <c r="F33" s="4"/>
      <c r="G33" s="4">
        <v>3</v>
      </c>
      <c r="H33" s="4">
        <v>0</v>
      </c>
      <c r="I33" s="5">
        <v>0</v>
      </c>
    </row>
    <row r="34" spans="1:9" ht="15">
      <c r="A34" s="83"/>
      <c r="B34" s="4" t="s">
        <v>11</v>
      </c>
      <c r="C34" s="4">
        <v>22</v>
      </c>
      <c r="D34" s="4">
        <v>0</v>
      </c>
      <c r="E34" s="5">
        <v>6</v>
      </c>
      <c r="F34" s="4"/>
      <c r="G34" s="4">
        <v>3</v>
      </c>
      <c r="H34" s="4">
        <v>0</v>
      </c>
      <c r="I34" s="5">
        <v>0</v>
      </c>
    </row>
    <row r="35" spans="1:9" ht="15">
      <c r="A35" s="83"/>
      <c r="B35" s="4" t="s">
        <v>12</v>
      </c>
      <c r="C35" s="4">
        <v>26</v>
      </c>
      <c r="D35" s="4">
        <v>0</v>
      </c>
      <c r="E35" s="5">
        <v>4</v>
      </c>
      <c r="F35" s="4"/>
      <c r="G35" s="4">
        <v>21</v>
      </c>
      <c r="H35" s="4">
        <v>1</v>
      </c>
      <c r="I35" s="5">
        <v>2</v>
      </c>
    </row>
    <row r="36" spans="1:9" ht="15">
      <c r="A36" s="83"/>
      <c r="B36" s="4"/>
      <c r="C36" s="4"/>
      <c r="D36" s="4"/>
      <c r="E36" s="4"/>
      <c r="F36" s="4"/>
      <c r="G36" s="4"/>
      <c r="H36" s="4"/>
      <c r="I36" s="4"/>
    </row>
    <row r="37" spans="1:9" ht="15">
      <c r="A37" s="88" t="s">
        <v>54</v>
      </c>
      <c r="B37" s="4" t="s">
        <v>9</v>
      </c>
      <c r="C37" s="4">
        <v>0</v>
      </c>
      <c r="D37" s="4">
        <v>0</v>
      </c>
      <c r="E37" s="5">
        <v>0</v>
      </c>
      <c r="F37" s="4"/>
      <c r="G37" s="4"/>
      <c r="H37" s="4"/>
      <c r="I37" s="5">
        <v>0</v>
      </c>
    </row>
    <row r="38" spans="1:9" ht="15">
      <c r="A38" s="83"/>
      <c r="B38" s="4" t="s">
        <v>10</v>
      </c>
      <c r="C38" s="4">
        <v>0</v>
      </c>
      <c r="D38" s="4">
        <v>0</v>
      </c>
      <c r="E38" s="5">
        <v>0</v>
      </c>
      <c r="F38" s="4"/>
      <c r="G38" s="4"/>
      <c r="H38" s="4"/>
      <c r="I38" s="5">
        <v>0</v>
      </c>
    </row>
    <row r="39" spans="1:9" ht="15">
      <c r="A39" s="83"/>
      <c r="B39" s="4"/>
      <c r="C39" s="4"/>
      <c r="D39" s="4"/>
      <c r="E39" s="4"/>
      <c r="F39" s="4"/>
      <c r="G39" s="4"/>
      <c r="H39" s="4"/>
      <c r="I39" s="4"/>
    </row>
    <row r="40" spans="8:9" ht="409.5" customHeight="1" hidden="1">
      <c r="H40" s="35"/>
      <c r="I40" s="35"/>
    </row>
    <row r="41" spans="8:9" ht="3.75" customHeight="1">
      <c r="H41" s="35"/>
      <c r="I41" s="35"/>
    </row>
    <row r="42" spans="1:9" ht="12.75">
      <c r="A42" s="8"/>
      <c r="B42" s="7"/>
      <c r="C42" s="7"/>
      <c r="D42" s="7"/>
      <c r="E42" s="7"/>
      <c r="F42" s="7"/>
      <c r="G42" s="7"/>
      <c r="H42" s="7"/>
      <c r="I42" s="7"/>
    </row>
    <row r="43" spans="1:9" ht="15.75">
      <c r="A43" s="88" t="s">
        <v>6</v>
      </c>
      <c r="B43" s="9" t="s">
        <v>8</v>
      </c>
      <c r="C43" s="9">
        <v>139</v>
      </c>
      <c r="D43" s="9">
        <v>11</v>
      </c>
      <c r="E43" s="6">
        <v>6</v>
      </c>
      <c r="F43" s="9"/>
      <c r="G43" s="9">
        <v>194</v>
      </c>
      <c r="H43" s="9">
        <v>18</v>
      </c>
      <c r="I43" s="6">
        <v>18</v>
      </c>
    </row>
    <row r="44" spans="1:9" ht="15.75">
      <c r="A44" s="83"/>
      <c r="B44" s="9" t="s">
        <v>9</v>
      </c>
      <c r="C44" s="9">
        <v>177</v>
      </c>
      <c r="D44" s="9">
        <v>16</v>
      </c>
      <c r="E44" s="6">
        <v>15</v>
      </c>
      <c r="F44" s="9"/>
      <c r="G44" s="9">
        <v>224</v>
      </c>
      <c r="H44" s="9">
        <v>24</v>
      </c>
      <c r="I44" s="6">
        <v>25</v>
      </c>
    </row>
    <row r="45" spans="1:9" ht="15.75">
      <c r="A45" s="83"/>
      <c r="B45" s="9" t="s">
        <v>10</v>
      </c>
      <c r="C45" s="9">
        <v>217</v>
      </c>
      <c r="D45" s="9">
        <v>19</v>
      </c>
      <c r="E45" s="6">
        <v>21</v>
      </c>
      <c r="F45" s="9"/>
      <c r="G45" s="9">
        <v>276</v>
      </c>
      <c r="H45" s="9">
        <v>22</v>
      </c>
      <c r="I45" s="6">
        <v>41</v>
      </c>
    </row>
    <row r="46" spans="1:9" ht="15.75">
      <c r="A46" s="83"/>
      <c r="B46" s="9" t="s">
        <v>11</v>
      </c>
      <c r="C46" s="9">
        <v>164</v>
      </c>
      <c r="D46" s="9">
        <v>14</v>
      </c>
      <c r="E46" s="6">
        <v>19</v>
      </c>
      <c r="F46" s="9"/>
      <c r="G46" s="9">
        <v>243</v>
      </c>
      <c r="H46" s="9">
        <v>18</v>
      </c>
      <c r="I46" s="6">
        <v>18</v>
      </c>
    </row>
    <row r="47" spans="1:9" ht="15.75">
      <c r="A47" s="83"/>
      <c r="B47" s="9" t="s">
        <v>12</v>
      </c>
      <c r="C47" s="9">
        <v>182</v>
      </c>
      <c r="D47" s="9">
        <v>8</v>
      </c>
      <c r="E47" s="6">
        <v>19</v>
      </c>
      <c r="F47" s="9"/>
      <c r="G47" s="9">
        <v>274</v>
      </c>
      <c r="H47" s="9">
        <v>21</v>
      </c>
      <c r="I47" s="6">
        <v>25</v>
      </c>
    </row>
    <row r="48" ht="409.5" customHeight="1" hidden="1">
      <c r="H48" s="35"/>
    </row>
    <row r="49" ht="4.5" customHeight="1">
      <c r="H49" s="35"/>
    </row>
    <row r="50" spans="1:9" ht="6" customHeight="1">
      <c r="A50" s="10"/>
      <c r="B50" s="10"/>
      <c r="C50" s="10"/>
      <c r="D50" s="10"/>
      <c r="E50" s="10"/>
      <c r="F50" s="10"/>
      <c r="G50" s="10"/>
      <c r="H50" s="10"/>
      <c r="I50" s="10"/>
    </row>
    <row r="51" spans="6:8" ht="13.5" customHeight="1">
      <c r="F51" s="82"/>
      <c r="G51" s="83"/>
      <c r="H51" s="83"/>
    </row>
    <row r="52" ht="3.75" customHeight="1"/>
    <row r="53" spans="1:8" ht="63.75" customHeight="1">
      <c r="A53" s="101" t="s">
        <v>53</v>
      </c>
      <c r="B53" s="83"/>
      <c r="C53" s="83"/>
      <c r="D53" s="83"/>
      <c r="E53" s="83"/>
      <c r="F53" s="83"/>
      <c r="G53" s="83"/>
      <c r="H53" s="83"/>
    </row>
    <row r="54" ht="63" customHeight="1"/>
  </sheetData>
  <sheetProtection/>
  <mergeCells count="14">
    <mergeCell ref="A1:F1"/>
    <mergeCell ref="A4:B4"/>
    <mergeCell ref="C4:F4"/>
    <mergeCell ref="G4:I4"/>
    <mergeCell ref="A3:I3"/>
    <mergeCell ref="A7:A12"/>
    <mergeCell ref="A13:A18"/>
    <mergeCell ref="A19:A24"/>
    <mergeCell ref="A25:A30"/>
    <mergeCell ref="A31:A36"/>
    <mergeCell ref="A37:A39"/>
    <mergeCell ref="F51:H51"/>
    <mergeCell ref="A53:H53"/>
    <mergeCell ref="A43:A47"/>
  </mergeCells>
  <printOptions/>
  <pageMargins left="0.7874015748031497" right="0.7874015748031497" top="0.7874015748031497" bottom="1.601985039370079" header="0.7874015748031497" footer="0.7874015748031497"/>
  <pageSetup orientation="portrait" paperSize="9"/>
  <headerFooter alignWithMargins="0">
    <oddFooter>&amp;L&amp;C&amp;R</oddFooter>
  </headerFooter>
  <ignoredErrors>
    <ignoredError sqref="B7:B47" numberStoredAsText="1"/>
  </ignoredErrors>
</worksheet>
</file>

<file path=xl/worksheets/sheet6.xml><?xml version="1.0" encoding="utf-8"?>
<worksheet xmlns="http://schemas.openxmlformats.org/spreadsheetml/2006/main" xmlns:r="http://schemas.openxmlformats.org/officeDocument/2006/relationships">
  <dimension ref="A1:E52"/>
  <sheetViews>
    <sheetView showGridLines="0" zoomScale="70" zoomScaleNormal="70" zoomScalePageLayoutView="0" workbookViewId="0" topLeftCell="A1">
      <selection activeCell="A1" sqref="A1:E1"/>
    </sheetView>
  </sheetViews>
  <sheetFormatPr defaultColWidth="9.140625" defaultRowHeight="12.75"/>
  <cols>
    <col min="1" max="1" width="15.57421875" style="0" customWidth="1"/>
    <col min="2" max="2" width="11.421875" style="0" customWidth="1"/>
    <col min="3" max="3" width="18.28125" style="0" customWidth="1"/>
    <col min="4" max="4" width="19.421875" style="0" customWidth="1"/>
    <col min="5" max="5" width="21.00390625" style="0" customWidth="1"/>
  </cols>
  <sheetData>
    <row r="1" spans="1:5" ht="33" customHeight="1">
      <c r="A1" s="105" t="s">
        <v>44</v>
      </c>
      <c r="B1" s="105"/>
      <c r="C1" s="105"/>
      <c r="D1" s="105"/>
      <c r="E1" s="105"/>
    </row>
    <row r="2" ht="15.75" customHeight="1"/>
    <row r="3" spans="1:5" ht="15.75" customHeight="1">
      <c r="A3" s="93" t="s">
        <v>19</v>
      </c>
      <c r="B3" s="93"/>
      <c r="C3" s="93"/>
      <c r="D3" s="93"/>
      <c r="E3" s="93"/>
    </row>
    <row r="4" spans="1:5" s="58" customFormat="1" ht="19.5" customHeight="1">
      <c r="A4" s="55"/>
      <c r="B4" s="59"/>
      <c r="C4" s="56"/>
      <c r="D4" s="81"/>
      <c r="E4" s="57"/>
    </row>
    <row r="5" spans="1:5" ht="6" customHeight="1">
      <c r="A5" s="14"/>
      <c r="B5" s="14"/>
      <c r="C5" s="8"/>
      <c r="D5" s="8"/>
      <c r="E5" s="115"/>
    </row>
    <row r="6" spans="1:5" s="20" customFormat="1" ht="65.25" customHeight="1">
      <c r="A6" s="29"/>
      <c r="B6" s="16" t="s">
        <v>1</v>
      </c>
      <c r="C6" s="16" t="s">
        <v>42</v>
      </c>
      <c r="D6" s="16" t="s">
        <v>41</v>
      </c>
      <c r="E6" s="16" t="s">
        <v>40</v>
      </c>
    </row>
    <row r="7" spans="1:5" ht="15">
      <c r="A7" s="88" t="s">
        <v>2</v>
      </c>
      <c r="B7" s="4" t="s">
        <v>8</v>
      </c>
      <c r="C7" s="63">
        <v>57100</v>
      </c>
      <c r="D7" s="33" t="s">
        <v>43</v>
      </c>
      <c r="E7" s="33" t="s">
        <v>43</v>
      </c>
    </row>
    <row r="8" spans="1:5" ht="15">
      <c r="A8" s="83"/>
      <c r="B8" s="4" t="s">
        <v>9</v>
      </c>
      <c r="C8" s="64">
        <v>74200</v>
      </c>
      <c r="D8" s="33" t="s">
        <v>43</v>
      </c>
      <c r="E8" s="33" t="s">
        <v>43</v>
      </c>
    </row>
    <row r="9" spans="1:5" ht="15">
      <c r="A9" s="83"/>
      <c r="B9" s="4" t="s">
        <v>10</v>
      </c>
      <c r="C9" s="64">
        <v>93300</v>
      </c>
      <c r="D9" s="33" t="s">
        <v>43</v>
      </c>
      <c r="E9" s="33" t="s">
        <v>43</v>
      </c>
    </row>
    <row r="10" spans="1:5" ht="15">
      <c r="A10" s="83"/>
      <c r="B10" s="4" t="s">
        <v>11</v>
      </c>
      <c r="C10" s="64">
        <v>106850</v>
      </c>
      <c r="D10" s="21">
        <v>1448</v>
      </c>
      <c r="E10" s="21">
        <v>27</v>
      </c>
    </row>
    <row r="11" spans="1:5" ht="15">
      <c r="A11" s="83"/>
      <c r="B11" s="4" t="s">
        <v>12</v>
      </c>
      <c r="C11" s="64">
        <v>125350</v>
      </c>
      <c r="D11" s="21">
        <v>2595</v>
      </c>
      <c r="E11" s="21">
        <v>142</v>
      </c>
    </row>
    <row r="12" spans="1:5" ht="9.75" customHeight="1">
      <c r="A12" s="83"/>
      <c r="B12" s="4"/>
      <c r="C12" s="66"/>
      <c r="D12" s="28"/>
      <c r="E12" s="26"/>
    </row>
    <row r="13" spans="1:5" ht="15">
      <c r="A13" s="88" t="s">
        <v>18</v>
      </c>
      <c r="B13" s="4" t="s">
        <v>8</v>
      </c>
      <c r="C13" s="65">
        <v>33400</v>
      </c>
      <c r="D13" s="33" t="s">
        <v>43</v>
      </c>
      <c r="E13" s="33" t="s">
        <v>43</v>
      </c>
    </row>
    <row r="14" spans="1:5" ht="15">
      <c r="A14" s="83"/>
      <c r="B14" s="4" t="s">
        <v>9</v>
      </c>
      <c r="C14" s="64">
        <v>46450</v>
      </c>
      <c r="D14" s="33" t="s">
        <v>43</v>
      </c>
      <c r="E14" s="33" t="s">
        <v>43</v>
      </c>
    </row>
    <row r="15" spans="1:5" ht="15">
      <c r="A15" s="83"/>
      <c r="B15" s="4" t="s">
        <v>10</v>
      </c>
      <c r="C15" s="64">
        <v>51450</v>
      </c>
      <c r="D15" s="33" t="s">
        <v>43</v>
      </c>
      <c r="E15" s="33" t="s">
        <v>43</v>
      </c>
    </row>
    <row r="16" spans="1:5" ht="14.25" customHeight="1">
      <c r="A16" s="83"/>
      <c r="B16" s="4" t="s">
        <v>11</v>
      </c>
      <c r="C16" s="64">
        <v>61650</v>
      </c>
      <c r="D16" s="21">
        <v>1719</v>
      </c>
      <c r="E16" s="21">
        <v>19</v>
      </c>
    </row>
    <row r="17" spans="1:5" ht="15">
      <c r="A17" s="83"/>
      <c r="B17" s="4" t="s">
        <v>12</v>
      </c>
      <c r="C17" s="64">
        <v>84450</v>
      </c>
      <c r="D17" s="21">
        <v>1224</v>
      </c>
      <c r="E17" s="21">
        <v>37</v>
      </c>
    </row>
    <row r="18" spans="1:5" ht="9.75" customHeight="1">
      <c r="A18" s="83"/>
      <c r="B18" s="4"/>
      <c r="C18" s="26"/>
      <c r="D18" s="28"/>
      <c r="E18" s="26"/>
    </row>
    <row r="19" spans="1:5" ht="15">
      <c r="A19" s="88" t="s">
        <v>3</v>
      </c>
      <c r="B19" s="4" t="s">
        <v>8</v>
      </c>
      <c r="C19" s="65">
        <v>29350</v>
      </c>
      <c r="D19" s="33" t="s">
        <v>43</v>
      </c>
      <c r="E19" s="33" t="s">
        <v>43</v>
      </c>
    </row>
    <row r="20" spans="1:5" ht="15">
      <c r="A20" s="83"/>
      <c r="B20" s="4" t="s">
        <v>9</v>
      </c>
      <c r="C20" s="64">
        <v>29200</v>
      </c>
      <c r="D20" s="33" t="s">
        <v>43</v>
      </c>
      <c r="E20" s="33" t="s">
        <v>43</v>
      </c>
    </row>
    <row r="21" spans="1:5" ht="15">
      <c r="A21" s="83"/>
      <c r="B21" s="4" t="s">
        <v>10</v>
      </c>
      <c r="C21" s="64">
        <v>37200</v>
      </c>
      <c r="D21" s="33" t="s">
        <v>43</v>
      </c>
      <c r="E21" s="33" t="s">
        <v>43</v>
      </c>
    </row>
    <row r="22" spans="1:5" ht="15">
      <c r="A22" s="83"/>
      <c r="B22" s="4" t="s">
        <v>11</v>
      </c>
      <c r="C22" s="64">
        <v>37250</v>
      </c>
      <c r="D22" s="21">
        <v>149</v>
      </c>
      <c r="E22" s="21">
        <v>20</v>
      </c>
    </row>
    <row r="23" spans="1:5" ht="15">
      <c r="A23" s="83"/>
      <c r="B23" s="4" t="s">
        <v>12</v>
      </c>
      <c r="C23" s="64">
        <v>48700</v>
      </c>
      <c r="D23" s="21">
        <v>586</v>
      </c>
      <c r="E23" s="21">
        <v>6</v>
      </c>
    </row>
    <row r="24" spans="1:5" ht="9.75" customHeight="1">
      <c r="A24" s="83"/>
      <c r="B24" s="4"/>
      <c r="C24" s="26"/>
      <c r="D24" s="28"/>
      <c r="E24" s="26"/>
    </row>
    <row r="25" spans="1:5" ht="15">
      <c r="A25" s="88" t="s">
        <v>4</v>
      </c>
      <c r="B25" s="4" t="s">
        <v>8</v>
      </c>
      <c r="C25" s="65">
        <v>4250</v>
      </c>
      <c r="D25" s="33" t="s">
        <v>43</v>
      </c>
      <c r="E25" s="33" t="s">
        <v>43</v>
      </c>
    </row>
    <row r="26" spans="1:5" ht="15">
      <c r="A26" s="83"/>
      <c r="B26" s="4" t="s">
        <v>9</v>
      </c>
      <c r="C26" s="64">
        <v>2950</v>
      </c>
      <c r="D26" s="33" t="s">
        <v>43</v>
      </c>
      <c r="E26" s="33" t="s">
        <v>43</v>
      </c>
    </row>
    <row r="27" spans="1:5" ht="15">
      <c r="A27" s="83"/>
      <c r="B27" s="4" t="s">
        <v>10</v>
      </c>
      <c r="C27" s="64">
        <v>3900</v>
      </c>
      <c r="D27" s="33" t="s">
        <v>43</v>
      </c>
      <c r="E27" s="33" t="s">
        <v>43</v>
      </c>
    </row>
    <row r="28" spans="1:5" ht="15">
      <c r="A28" s="83"/>
      <c r="B28" s="4" t="s">
        <v>11</v>
      </c>
      <c r="C28" s="64">
        <v>4700</v>
      </c>
      <c r="D28" s="21">
        <v>10</v>
      </c>
      <c r="E28" s="21">
        <v>3</v>
      </c>
    </row>
    <row r="29" spans="1:5" ht="15">
      <c r="A29" s="83"/>
      <c r="B29" s="4" t="s">
        <v>12</v>
      </c>
      <c r="C29" s="64">
        <v>4400</v>
      </c>
      <c r="D29" s="21">
        <v>12</v>
      </c>
      <c r="E29" s="21">
        <v>0</v>
      </c>
    </row>
    <row r="30" spans="1:5" ht="8.25" customHeight="1">
      <c r="A30" s="83"/>
      <c r="B30" s="4"/>
      <c r="C30" s="28"/>
      <c r="D30" s="28"/>
      <c r="E30" s="26"/>
    </row>
    <row r="31" spans="1:5" ht="15">
      <c r="A31" s="88" t="s">
        <v>5</v>
      </c>
      <c r="B31" s="4" t="s">
        <v>8</v>
      </c>
      <c r="C31" s="65">
        <v>6400</v>
      </c>
      <c r="D31" s="33" t="s">
        <v>43</v>
      </c>
      <c r="E31" s="33" t="s">
        <v>43</v>
      </c>
    </row>
    <row r="32" spans="1:5" ht="15">
      <c r="A32" s="83"/>
      <c r="B32" s="4" t="s">
        <v>9</v>
      </c>
      <c r="C32" s="64">
        <v>7100</v>
      </c>
      <c r="D32" s="33" t="s">
        <v>43</v>
      </c>
      <c r="E32" s="33" t="s">
        <v>43</v>
      </c>
    </row>
    <row r="33" spans="1:5" ht="15">
      <c r="A33" s="83"/>
      <c r="B33" s="4" t="s">
        <v>10</v>
      </c>
      <c r="C33" s="64">
        <v>21700</v>
      </c>
      <c r="D33" s="33" t="s">
        <v>43</v>
      </c>
      <c r="E33" s="33" t="s">
        <v>43</v>
      </c>
    </row>
    <row r="34" spans="1:5" ht="15">
      <c r="A34" s="83"/>
      <c r="B34" s="4" t="s">
        <v>11</v>
      </c>
      <c r="C34" s="64">
        <v>23550</v>
      </c>
      <c r="D34" s="21">
        <v>225</v>
      </c>
      <c r="E34" s="21">
        <v>47</v>
      </c>
    </row>
    <row r="35" spans="1:5" ht="15">
      <c r="A35" s="83"/>
      <c r="B35" s="4" t="s">
        <v>12</v>
      </c>
      <c r="C35" s="64">
        <v>29450</v>
      </c>
      <c r="D35" s="21">
        <v>295</v>
      </c>
      <c r="E35" s="21">
        <v>4</v>
      </c>
    </row>
    <row r="36" spans="1:5" ht="12" customHeight="1">
      <c r="A36" s="83"/>
      <c r="B36" s="4"/>
      <c r="C36" s="28"/>
      <c r="D36" s="28"/>
      <c r="E36" s="26"/>
    </row>
    <row r="37" spans="1:5" ht="15">
      <c r="A37" s="88" t="s">
        <v>54</v>
      </c>
      <c r="B37" s="4" t="s">
        <v>9</v>
      </c>
      <c r="C37" s="21">
        <v>150</v>
      </c>
      <c r="D37" s="21">
        <v>0</v>
      </c>
      <c r="E37" s="21">
        <v>0</v>
      </c>
    </row>
    <row r="38" spans="1:5" ht="15">
      <c r="A38" s="83"/>
      <c r="B38" s="4" t="s">
        <v>10</v>
      </c>
      <c r="C38" s="30">
        <v>0</v>
      </c>
      <c r="D38" s="21">
        <v>0</v>
      </c>
      <c r="E38" s="21">
        <v>0</v>
      </c>
    </row>
    <row r="39" spans="1:5" ht="15">
      <c r="A39" s="83"/>
      <c r="B39" s="4">
        <v>2013</v>
      </c>
      <c r="C39" s="32">
        <v>0</v>
      </c>
      <c r="D39" s="28">
        <v>0</v>
      </c>
      <c r="E39" s="26"/>
    </row>
    <row r="40" spans="4:5" ht="409.5" customHeight="1" hidden="1">
      <c r="D40" s="26"/>
      <c r="E40" s="26"/>
    </row>
    <row r="41" spans="4:5" ht="3.75" customHeight="1">
      <c r="D41" s="26"/>
      <c r="E41" s="26"/>
    </row>
    <row r="42" spans="1:5" ht="10.5" customHeight="1">
      <c r="A42" s="8"/>
      <c r="B42" s="7"/>
      <c r="C42" s="7"/>
      <c r="D42" s="22"/>
      <c r="E42" s="26"/>
    </row>
    <row r="43" spans="1:5" ht="15.75">
      <c r="A43" s="88" t="s">
        <v>6</v>
      </c>
      <c r="B43" s="9" t="s">
        <v>8</v>
      </c>
      <c r="C43" s="67">
        <v>130450</v>
      </c>
      <c r="D43" s="33" t="s">
        <v>43</v>
      </c>
      <c r="E43" s="33" t="s">
        <v>43</v>
      </c>
    </row>
    <row r="44" spans="1:5" ht="15.75">
      <c r="A44" s="83"/>
      <c r="B44" s="9" t="s">
        <v>9</v>
      </c>
      <c r="C44" s="68">
        <v>160100</v>
      </c>
      <c r="D44" s="33" t="s">
        <v>43</v>
      </c>
      <c r="E44" s="33" t="s">
        <v>43</v>
      </c>
    </row>
    <row r="45" spans="1:5" ht="15.75">
      <c r="A45" s="83"/>
      <c r="B45" s="9" t="s">
        <v>10</v>
      </c>
      <c r="C45" s="68">
        <v>207600</v>
      </c>
      <c r="D45" s="33" t="s">
        <v>43</v>
      </c>
      <c r="E45" s="33" t="s">
        <v>43</v>
      </c>
    </row>
    <row r="46" spans="1:5" ht="15.75">
      <c r="A46" s="83"/>
      <c r="B46" s="9" t="s">
        <v>11</v>
      </c>
      <c r="C46" s="68">
        <v>234050</v>
      </c>
      <c r="D46" s="24">
        <v>3551</v>
      </c>
      <c r="E46" s="24">
        <v>116</v>
      </c>
    </row>
    <row r="47" spans="1:5" ht="15.75">
      <c r="A47" s="83"/>
      <c r="B47" s="9" t="s">
        <v>12</v>
      </c>
      <c r="C47" s="68">
        <v>292350</v>
      </c>
      <c r="D47" s="24">
        <v>4712</v>
      </c>
      <c r="E47" s="24">
        <v>189</v>
      </c>
    </row>
    <row r="48" ht="409.5" customHeight="1" hidden="1">
      <c r="E48" s="26"/>
    </row>
    <row r="49" ht="4.5" customHeight="1">
      <c r="E49" s="26"/>
    </row>
    <row r="50" spans="1:5" ht="6.75" customHeight="1">
      <c r="A50" s="10"/>
      <c r="B50" s="10"/>
      <c r="C50" s="10"/>
      <c r="D50" s="10"/>
      <c r="E50" s="10"/>
    </row>
    <row r="51" spans="3:5" ht="16.5" customHeight="1">
      <c r="C51" s="104"/>
      <c r="D51" s="104"/>
      <c r="E51" s="104"/>
    </row>
    <row r="52" spans="1:5" ht="93.75" customHeight="1">
      <c r="A52" s="106" t="s">
        <v>59</v>
      </c>
      <c r="B52" s="106"/>
      <c r="C52" s="106"/>
      <c r="D52" s="106"/>
      <c r="E52" s="106"/>
    </row>
    <row r="53" ht="7.5" customHeight="1"/>
  </sheetData>
  <sheetProtection/>
  <mergeCells count="11">
    <mergeCell ref="A13:A18"/>
    <mergeCell ref="A7:A12"/>
    <mergeCell ref="A25:A30"/>
    <mergeCell ref="A19:A24"/>
    <mergeCell ref="A37:A39"/>
    <mergeCell ref="A31:A36"/>
    <mergeCell ref="A3:E3"/>
    <mergeCell ref="C51:E51"/>
    <mergeCell ref="A1:E1"/>
    <mergeCell ref="A52:E52"/>
    <mergeCell ref="A43:A47"/>
  </mergeCells>
  <printOptions/>
  <pageMargins left="0.7874015748031497" right="0.7874015748031497" top="0.7874015748031497" bottom="1.601985039370079" header="0.7874015748031497" footer="0.7874015748031497"/>
  <pageSetup horizontalDpi="600" verticalDpi="600" orientation="portrait" paperSize="9" r:id="rId1"/>
  <headerFooter alignWithMargins="0">
    <oddFooter>&amp;L&amp;C&amp;R</oddFooter>
  </headerFooter>
  <ignoredErrors>
    <ignoredError sqref="B7:B47" numberStoredAsText="1"/>
  </ignoredErrors>
</worksheet>
</file>

<file path=xl/worksheets/sheet7.xml><?xml version="1.0" encoding="utf-8"?>
<worksheet xmlns="http://schemas.openxmlformats.org/spreadsheetml/2006/main" xmlns:r="http://schemas.openxmlformats.org/officeDocument/2006/relationships">
  <dimension ref="A1:F46"/>
  <sheetViews>
    <sheetView showGridLines="0" zoomScale="70" zoomScaleNormal="70" zoomScalePageLayoutView="0" workbookViewId="0" topLeftCell="A1">
      <selection activeCell="A1" sqref="A1:F1"/>
    </sheetView>
  </sheetViews>
  <sheetFormatPr defaultColWidth="9.140625" defaultRowHeight="12.75"/>
  <cols>
    <col min="1" max="1" width="15.57421875" style="0" customWidth="1"/>
    <col min="2" max="2" width="11.421875" style="0" customWidth="1"/>
    <col min="3" max="3" width="17.57421875" style="0" customWidth="1"/>
    <col min="4" max="4" width="19.140625" style="0" customWidth="1"/>
    <col min="5" max="5" width="17.140625" style="0" customWidth="1"/>
  </cols>
  <sheetData>
    <row r="1" spans="1:6" ht="35.25" customHeight="1">
      <c r="A1" s="105" t="s">
        <v>46</v>
      </c>
      <c r="B1" s="105"/>
      <c r="C1" s="105"/>
      <c r="D1" s="105"/>
      <c r="E1" s="105"/>
      <c r="F1" s="105"/>
    </row>
    <row r="2" ht="6" customHeight="1"/>
    <row r="3" spans="1:5" ht="18" customHeight="1">
      <c r="A3" s="93" t="s">
        <v>19</v>
      </c>
      <c r="B3" s="93"/>
      <c r="C3" s="93"/>
      <c r="D3" s="93"/>
      <c r="E3" s="79"/>
    </row>
    <row r="4" spans="1:5" s="58" customFormat="1" ht="25.5" customHeight="1">
      <c r="A4" s="55"/>
      <c r="B4" s="59"/>
      <c r="C4" s="60"/>
      <c r="D4" s="107"/>
      <c r="E4" s="107"/>
    </row>
    <row r="5" spans="1:4" ht="12.75">
      <c r="A5" s="14"/>
      <c r="B5" s="14"/>
      <c r="C5" s="8"/>
      <c r="D5" s="8"/>
    </row>
    <row r="6" spans="1:5" s="11" customFormat="1" ht="63" customHeight="1">
      <c r="A6" s="29"/>
      <c r="B6" s="16" t="s">
        <v>1</v>
      </c>
      <c r="C6" s="16" t="s">
        <v>42</v>
      </c>
      <c r="D6" s="16" t="s">
        <v>41</v>
      </c>
      <c r="E6" s="16" t="s">
        <v>40</v>
      </c>
    </row>
    <row r="7" spans="1:5" ht="15" customHeight="1">
      <c r="A7" s="88" t="s">
        <v>2</v>
      </c>
      <c r="B7" s="4" t="s">
        <v>8</v>
      </c>
      <c r="C7" s="64">
        <v>25050</v>
      </c>
      <c r="D7" s="116" t="s">
        <v>43</v>
      </c>
      <c r="E7" s="116" t="s">
        <v>43</v>
      </c>
    </row>
    <row r="8" spans="1:5" ht="15">
      <c r="A8" s="83"/>
      <c r="B8" s="4" t="s">
        <v>9</v>
      </c>
      <c r="C8" s="64">
        <v>29050</v>
      </c>
      <c r="D8" s="116" t="s">
        <v>43</v>
      </c>
      <c r="E8" s="116" t="s">
        <v>43</v>
      </c>
    </row>
    <row r="9" spans="1:5" ht="15">
      <c r="A9" s="83"/>
      <c r="B9" s="4" t="s">
        <v>10</v>
      </c>
      <c r="C9" s="64">
        <v>33500</v>
      </c>
      <c r="D9" s="116" t="s">
        <v>43</v>
      </c>
      <c r="E9" s="116" t="s">
        <v>43</v>
      </c>
    </row>
    <row r="10" spans="1:5" ht="15" customHeight="1">
      <c r="A10" s="83"/>
      <c r="B10" s="4" t="s">
        <v>11</v>
      </c>
      <c r="C10" s="64">
        <v>39400</v>
      </c>
      <c r="D10" s="5">
        <v>385</v>
      </c>
      <c r="E10" s="5">
        <v>5</v>
      </c>
    </row>
    <row r="11" spans="1:5" ht="15" customHeight="1">
      <c r="A11" s="83"/>
      <c r="B11" s="4" t="s">
        <v>12</v>
      </c>
      <c r="C11" s="64">
        <v>51650</v>
      </c>
      <c r="D11" s="5">
        <v>488</v>
      </c>
      <c r="E11" s="5">
        <v>7</v>
      </c>
    </row>
    <row r="12" spans="1:5" ht="12" customHeight="1">
      <c r="A12" s="83"/>
      <c r="B12" s="4"/>
      <c r="C12" s="26"/>
      <c r="D12" s="4"/>
      <c r="E12" s="35"/>
    </row>
    <row r="13" spans="1:5" ht="15">
      <c r="A13" s="88" t="s">
        <v>18</v>
      </c>
      <c r="B13" s="4" t="s">
        <v>8</v>
      </c>
      <c r="C13" s="64">
        <v>13300</v>
      </c>
      <c r="D13" s="116" t="s">
        <v>43</v>
      </c>
      <c r="E13" s="116" t="s">
        <v>43</v>
      </c>
    </row>
    <row r="14" spans="1:5" ht="15">
      <c r="A14" s="83"/>
      <c r="B14" s="4" t="s">
        <v>9</v>
      </c>
      <c r="C14" s="64">
        <v>20000</v>
      </c>
      <c r="D14" s="116" t="s">
        <v>43</v>
      </c>
      <c r="E14" s="116" t="s">
        <v>43</v>
      </c>
    </row>
    <row r="15" spans="1:5" ht="15">
      <c r="A15" s="83"/>
      <c r="B15" s="4" t="s">
        <v>10</v>
      </c>
      <c r="C15" s="64">
        <v>20250</v>
      </c>
      <c r="D15" s="116" t="s">
        <v>43</v>
      </c>
      <c r="E15" s="116" t="s">
        <v>43</v>
      </c>
    </row>
    <row r="16" spans="1:5" ht="15">
      <c r="A16" s="83"/>
      <c r="B16" s="4" t="s">
        <v>11</v>
      </c>
      <c r="C16" s="64">
        <v>22600</v>
      </c>
      <c r="D16" s="5">
        <v>580</v>
      </c>
      <c r="E16" s="117">
        <v>1</v>
      </c>
    </row>
    <row r="17" spans="1:5" ht="15">
      <c r="A17" s="83"/>
      <c r="B17" s="4" t="s">
        <v>12</v>
      </c>
      <c r="C17" s="64">
        <v>27500</v>
      </c>
      <c r="D17" s="5">
        <v>349</v>
      </c>
      <c r="E17" s="117">
        <v>2</v>
      </c>
    </row>
    <row r="18" spans="1:5" ht="12" customHeight="1">
      <c r="A18" s="83"/>
      <c r="B18" s="4"/>
      <c r="C18" s="26"/>
      <c r="D18" s="4"/>
      <c r="E18" s="35"/>
    </row>
    <row r="19" spans="1:5" ht="15">
      <c r="A19" s="88" t="s">
        <v>3</v>
      </c>
      <c r="B19" s="4" t="s">
        <v>8</v>
      </c>
      <c r="C19" s="64">
        <v>16300</v>
      </c>
      <c r="D19" s="116" t="s">
        <v>43</v>
      </c>
      <c r="E19" s="116" t="s">
        <v>43</v>
      </c>
    </row>
    <row r="20" spans="1:5" ht="15">
      <c r="A20" s="83"/>
      <c r="B20" s="4" t="s">
        <v>9</v>
      </c>
      <c r="C20" s="64">
        <v>18550</v>
      </c>
      <c r="D20" s="116" t="s">
        <v>43</v>
      </c>
      <c r="E20" s="116" t="s">
        <v>43</v>
      </c>
    </row>
    <row r="21" spans="1:5" ht="15">
      <c r="A21" s="83"/>
      <c r="B21" s="4" t="s">
        <v>10</v>
      </c>
      <c r="C21" s="64">
        <v>21800</v>
      </c>
      <c r="D21" s="116" t="s">
        <v>43</v>
      </c>
      <c r="E21" s="116" t="s">
        <v>43</v>
      </c>
    </row>
    <row r="22" spans="1:5" ht="15">
      <c r="A22" s="83"/>
      <c r="B22" s="4" t="s">
        <v>11</v>
      </c>
      <c r="C22" s="64">
        <v>25650</v>
      </c>
      <c r="D22" s="5">
        <v>598</v>
      </c>
      <c r="E22" s="5">
        <v>17</v>
      </c>
    </row>
    <row r="23" spans="1:5" ht="15">
      <c r="A23" s="83"/>
      <c r="B23" s="4" t="s">
        <v>12</v>
      </c>
      <c r="C23" s="64">
        <v>31800</v>
      </c>
      <c r="D23" s="5">
        <v>657</v>
      </c>
      <c r="E23" s="5">
        <v>11</v>
      </c>
    </row>
    <row r="24" spans="1:5" ht="12" customHeight="1">
      <c r="A24" s="83"/>
      <c r="B24" s="4"/>
      <c r="C24" s="26"/>
      <c r="D24" s="4"/>
      <c r="E24" s="35"/>
    </row>
    <row r="25" spans="1:5" ht="15">
      <c r="A25" s="88" t="s">
        <v>4</v>
      </c>
      <c r="B25" s="4" t="s">
        <v>8</v>
      </c>
      <c r="C25" s="64">
        <v>1900</v>
      </c>
      <c r="D25" s="116" t="s">
        <v>43</v>
      </c>
      <c r="E25" s="116" t="s">
        <v>43</v>
      </c>
    </row>
    <row r="26" spans="1:5" ht="15">
      <c r="A26" s="83"/>
      <c r="B26" s="4" t="s">
        <v>9</v>
      </c>
      <c r="C26" s="64">
        <v>2250</v>
      </c>
      <c r="D26" s="116" t="s">
        <v>43</v>
      </c>
      <c r="E26" s="116" t="s">
        <v>43</v>
      </c>
    </row>
    <row r="27" spans="1:5" ht="15">
      <c r="A27" s="83"/>
      <c r="B27" s="4" t="s">
        <v>10</v>
      </c>
      <c r="C27" s="64">
        <v>3050</v>
      </c>
      <c r="D27" s="116" t="s">
        <v>43</v>
      </c>
      <c r="E27" s="116" t="s">
        <v>43</v>
      </c>
    </row>
    <row r="28" spans="1:5" ht="15">
      <c r="A28" s="83"/>
      <c r="B28" s="4" t="s">
        <v>11</v>
      </c>
      <c r="C28" s="64">
        <v>2600</v>
      </c>
      <c r="D28" s="5">
        <v>17</v>
      </c>
      <c r="E28" s="5">
        <v>3</v>
      </c>
    </row>
    <row r="29" spans="1:5" ht="15">
      <c r="A29" s="83"/>
      <c r="B29" s="4" t="s">
        <v>12</v>
      </c>
      <c r="C29" s="64">
        <v>3300</v>
      </c>
      <c r="D29" s="5">
        <v>31</v>
      </c>
      <c r="E29" s="5">
        <v>7</v>
      </c>
    </row>
    <row r="30" spans="1:5" ht="12" customHeight="1">
      <c r="A30" s="83"/>
      <c r="B30" s="4"/>
      <c r="C30" s="28"/>
      <c r="D30" s="4"/>
      <c r="E30" s="35"/>
    </row>
    <row r="31" spans="1:5" ht="15">
      <c r="A31" s="88" t="s">
        <v>5</v>
      </c>
      <c r="B31" s="4" t="s">
        <v>8</v>
      </c>
      <c r="C31" s="64">
        <v>2950</v>
      </c>
      <c r="D31" s="116" t="s">
        <v>43</v>
      </c>
      <c r="E31" s="116" t="s">
        <v>43</v>
      </c>
    </row>
    <row r="32" spans="1:5" ht="15">
      <c r="A32" s="83"/>
      <c r="B32" s="4" t="s">
        <v>9</v>
      </c>
      <c r="C32" s="64">
        <v>3600</v>
      </c>
      <c r="D32" s="116" t="s">
        <v>43</v>
      </c>
      <c r="E32" s="116" t="s">
        <v>43</v>
      </c>
    </row>
    <row r="33" spans="1:5" ht="15">
      <c r="A33" s="83"/>
      <c r="B33" s="4" t="s">
        <v>10</v>
      </c>
      <c r="C33" s="64">
        <v>4950</v>
      </c>
      <c r="D33" s="116" t="s">
        <v>43</v>
      </c>
      <c r="E33" s="116" t="s">
        <v>43</v>
      </c>
    </row>
    <row r="34" spans="1:5" ht="15">
      <c r="A34" s="83"/>
      <c r="B34" s="4" t="s">
        <v>11</v>
      </c>
      <c r="C34" s="64">
        <v>5500</v>
      </c>
      <c r="D34" s="5">
        <v>9</v>
      </c>
      <c r="E34" s="5">
        <v>0</v>
      </c>
    </row>
    <row r="35" spans="1:5" ht="15">
      <c r="A35" s="83"/>
      <c r="B35" s="4" t="s">
        <v>12</v>
      </c>
      <c r="C35" s="64">
        <v>8250</v>
      </c>
      <c r="D35" s="5">
        <v>46</v>
      </c>
      <c r="E35" s="117">
        <v>2</v>
      </c>
    </row>
    <row r="36" spans="1:5" ht="15">
      <c r="A36" s="83"/>
      <c r="B36" s="4"/>
      <c r="C36" s="28"/>
      <c r="D36" s="4"/>
      <c r="E36" s="35"/>
    </row>
    <row r="37" spans="3:5" ht="3.75" customHeight="1">
      <c r="C37" s="26"/>
      <c r="D37" s="35"/>
      <c r="E37" s="35"/>
    </row>
    <row r="38" spans="1:5" ht="15.75">
      <c r="A38" s="88" t="s">
        <v>6</v>
      </c>
      <c r="B38" s="9" t="s">
        <v>8</v>
      </c>
      <c r="C38" s="68">
        <v>59500</v>
      </c>
      <c r="D38" s="116" t="s">
        <v>43</v>
      </c>
      <c r="E38" s="116" t="s">
        <v>43</v>
      </c>
    </row>
    <row r="39" spans="1:5" ht="15.75">
      <c r="A39" s="83"/>
      <c r="B39" s="9" t="s">
        <v>9</v>
      </c>
      <c r="C39" s="68">
        <v>73450</v>
      </c>
      <c r="D39" s="116" t="s">
        <v>43</v>
      </c>
      <c r="E39" s="116" t="s">
        <v>43</v>
      </c>
    </row>
    <row r="40" spans="1:5" ht="15.75">
      <c r="A40" s="83"/>
      <c r="B40" s="9" t="s">
        <v>10</v>
      </c>
      <c r="C40" s="68">
        <v>83500</v>
      </c>
      <c r="D40" s="116" t="s">
        <v>43</v>
      </c>
      <c r="E40" s="116" t="s">
        <v>43</v>
      </c>
    </row>
    <row r="41" spans="1:5" ht="15.75">
      <c r="A41" s="83"/>
      <c r="B41" s="9" t="s">
        <v>11</v>
      </c>
      <c r="C41" s="68">
        <v>95750</v>
      </c>
      <c r="D41" s="6">
        <v>1589</v>
      </c>
      <c r="E41" s="6">
        <v>26</v>
      </c>
    </row>
    <row r="42" spans="1:5" ht="15.75">
      <c r="A42" s="83"/>
      <c r="B42" s="9" t="s">
        <v>12</v>
      </c>
      <c r="C42" s="68">
        <v>122500</v>
      </c>
      <c r="D42" s="6">
        <v>1571</v>
      </c>
      <c r="E42" s="6">
        <v>29</v>
      </c>
    </row>
    <row r="43" ht="409.5" customHeight="1" hidden="1"/>
    <row r="44" ht="4.5" customHeight="1"/>
    <row r="45" spans="1:5" ht="14.25">
      <c r="A45" s="10"/>
      <c r="B45" s="10"/>
      <c r="C45" s="10"/>
      <c r="D45" s="108"/>
      <c r="E45" s="108"/>
    </row>
    <row r="46" spans="1:5" ht="93.75" customHeight="1">
      <c r="A46" s="106" t="s">
        <v>60</v>
      </c>
      <c r="B46" s="106"/>
      <c r="C46" s="106"/>
      <c r="D46" s="106"/>
      <c r="E46" s="106"/>
    </row>
  </sheetData>
  <sheetProtection/>
  <mergeCells count="11">
    <mergeCell ref="A25:A30"/>
    <mergeCell ref="A46:E46"/>
    <mergeCell ref="A38:A42"/>
    <mergeCell ref="A7:A12"/>
    <mergeCell ref="A19:A24"/>
    <mergeCell ref="D45:E45"/>
    <mergeCell ref="A31:A36"/>
    <mergeCell ref="D4:E4"/>
    <mergeCell ref="A3:D3"/>
    <mergeCell ref="A1:F1"/>
    <mergeCell ref="A13:A18"/>
  </mergeCells>
  <printOptions/>
  <pageMargins left="0.7874015748031497" right="0.7874015748031497" top="0.7874015748031497" bottom="1.601985039370079" header="0.7874015748031497" footer="0.7874015748031497"/>
  <pageSetup horizontalDpi="600" verticalDpi="600" orientation="portrait" paperSize="9" r:id="rId1"/>
  <headerFooter alignWithMargins="0">
    <oddFooter>&amp;L&amp;C&amp;R</oddFooter>
  </headerFooter>
  <ignoredErrors>
    <ignoredError sqref="B12:C12 B38:B42 B7:B11 B18:C18 B13:B17 B24:C24 B19:B23 B30:C30 B25:B29 B36:C37 B31:B35"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M31"/>
  <sheetViews>
    <sheetView showGridLines="0" zoomScale="75" zoomScaleNormal="75" zoomScalePageLayoutView="0" workbookViewId="0" topLeftCell="A1">
      <selection activeCell="A1" sqref="A1:J1"/>
    </sheetView>
  </sheetViews>
  <sheetFormatPr defaultColWidth="9.140625" defaultRowHeight="12.75"/>
  <cols>
    <col min="1" max="1" width="10.57421875" style="0" customWidth="1"/>
    <col min="2" max="4" width="13.421875" style="0" customWidth="1"/>
    <col min="5" max="5" width="13.28125" style="0" customWidth="1"/>
    <col min="6" max="7" width="13.421875" style="0" customWidth="1"/>
    <col min="8" max="8" width="11.57421875" style="0" customWidth="1"/>
    <col min="9" max="9" width="13.421875" style="0" customWidth="1"/>
    <col min="10" max="10" width="14.421875" style="0" customWidth="1"/>
    <col min="11" max="12" width="13.421875" style="0" customWidth="1"/>
    <col min="13" max="13" width="0" style="0" hidden="1" customWidth="1"/>
    <col min="14" max="14" width="3.8515625" style="0" customWidth="1"/>
  </cols>
  <sheetData>
    <row r="1" spans="1:10" ht="24" customHeight="1">
      <c r="A1" s="110" t="s">
        <v>45</v>
      </c>
      <c r="B1" s="83"/>
      <c r="C1" s="83"/>
      <c r="D1" s="83"/>
      <c r="E1" s="83"/>
      <c r="F1" s="83"/>
      <c r="G1" s="83"/>
      <c r="H1" s="83"/>
      <c r="I1" s="83"/>
      <c r="J1" s="83"/>
    </row>
    <row r="2" ht="19.5" customHeight="1"/>
    <row r="3" spans="1:12" ht="16.5" customHeight="1">
      <c r="A3" s="109" t="s">
        <v>19</v>
      </c>
      <c r="B3" s="109"/>
      <c r="C3" s="109"/>
      <c r="D3" s="109"/>
      <c r="E3" s="109"/>
      <c r="F3" s="109"/>
      <c r="G3" s="109"/>
      <c r="H3" s="109"/>
      <c r="I3" s="109"/>
      <c r="J3" s="109"/>
      <c r="K3" s="109"/>
      <c r="L3" s="109"/>
    </row>
    <row r="4" spans="1:12" ht="15.75">
      <c r="A4" s="17"/>
      <c r="B4" s="9"/>
      <c r="C4" s="88" t="s">
        <v>38</v>
      </c>
      <c r="D4" s="83"/>
      <c r="E4" s="118" t="s">
        <v>37</v>
      </c>
      <c r="F4" s="118"/>
      <c r="G4" s="118" t="s">
        <v>36</v>
      </c>
      <c r="H4" s="118"/>
      <c r="I4" s="118" t="s">
        <v>35</v>
      </c>
      <c r="J4" s="118"/>
      <c r="K4" s="118" t="s">
        <v>34</v>
      </c>
      <c r="L4" s="118"/>
    </row>
    <row r="5" spans="1:12" ht="15.75">
      <c r="A5" s="17"/>
      <c r="B5" s="9"/>
      <c r="C5" s="4"/>
      <c r="D5" s="4"/>
      <c r="E5" s="4"/>
      <c r="F5" s="4"/>
      <c r="G5" s="4"/>
      <c r="H5" s="4"/>
      <c r="I5" s="4"/>
      <c r="J5" s="4"/>
      <c r="K5" s="4"/>
      <c r="L5" s="4"/>
    </row>
    <row r="6" spans="1:12" ht="30" customHeight="1">
      <c r="A6" s="19"/>
      <c r="B6" s="3" t="s">
        <v>1</v>
      </c>
      <c r="C6" s="18" t="s">
        <v>33</v>
      </c>
      <c r="D6" s="18" t="s">
        <v>32</v>
      </c>
      <c r="E6" s="18" t="s">
        <v>33</v>
      </c>
      <c r="F6" s="18" t="s">
        <v>32</v>
      </c>
      <c r="G6" s="18" t="s">
        <v>33</v>
      </c>
      <c r="H6" s="18" t="s">
        <v>32</v>
      </c>
      <c r="I6" s="18" t="s">
        <v>33</v>
      </c>
      <c r="J6" s="18" t="s">
        <v>32</v>
      </c>
      <c r="K6" s="18" t="s">
        <v>33</v>
      </c>
      <c r="L6" s="18" t="s">
        <v>32</v>
      </c>
    </row>
    <row r="7" spans="1:12" ht="15.75">
      <c r="A7" s="17"/>
      <c r="B7" s="9"/>
      <c r="C7" s="4"/>
      <c r="D7" s="4"/>
      <c r="E7" s="4"/>
      <c r="F7" s="4"/>
      <c r="G7" s="4"/>
      <c r="H7" s="4"/>
      <c r="I7" s="4"/>
      <c r="J7" s="4"/>
      <c r="K7" s="4"/>
      <c r="L7" s="4"/>
    </row>
    <row r="8" spans="1:12" ht="15">
      <c r="A8" s="17" t="s">
        <v>21</v>
      </c>
      <c r="B8" s="4" t="s">
        <v>10</v>
      </c>
      <c r="C8" s="4">
        <v>18</v>
      </c>
      <c r="D8" s="15">
        <v>0.3333333333333333</v>
      </c>
      <c r="E8" s="4">
        <v>139</v>
      </c>
      <c r="F8" s="15">
        <v>0.4244604316546763</v>
      </c>
      <c r="G8" s="4">
        <v>203</v>
      </c>
      <c r="H8" s="15">
        <v>0.7980295566502463</v>
      </c>
      <c r="I8" s="4">
        <v>207</v>
      </c>
      <c r="J8" s="15">
        <v>0.961352657004831</v>
      </c>
      <c r="K8" s="4">
        <v>218</v>
      </c>
      <c r="L8" s="15">
        <v>0.9908256880733946</v>
      </c>
    </row>
    <row r="9" spans="5:10" ht="409.5" customHeight="1" hidden="1">
      <c r="E9" s="35"/>
      <c r="H9" s="35"/>
      <c r="J9" s="35"/>
    </row>
    <row r="10" spans="5:10" ht="0.75" customHeight="1">
      <c r="E10" s="35"/>
      <c r="H10" s="35"/>
      <c r="J10" s="35"/>
    </row>
    <row r="11" spans="1:12" ht="15">
      <c r="A11" s="17"/>
      <c r="B11" s="4" t="s">
        <v>11</v>
      </c>
      <c r="C11" s="4">
        <v>34</v>
      </c>
      <c r="D11" s="15">
        <v>0.5</v>
      </c>
      <c r="E11" s="4">
        <v>115</v>
      </c>
      <c r="F11" s="15">
        <v>0.391304347826087</v>
      </c>
      <c r="G11" s="4">
        <v>149</v>
      </c>
      <c r="H11" s="15">
        <v>0.7583892617449665</v>
      </c>
      <c r="I11" s="4">
        <v>160</v>
      </c>
      <c r="J11" s="15">
        <v>0.95</v>
      </c>
      <c r="K11" s="4">
        <v>161</v>
      </c>
      <c r="L11" s="15">
        <v>0.9937888198757764</v>
      </c>
    </row>
    <row r="12" spans="5:10" ht="0.75" customHeight="1">
      <c r="E12" s="35"/>
      <c r="H12" s="35"/>
      <c r="J12" s="35"/>
    </row>
    <row r="13" spans="1:12" ht="15">
      <c r="A13" s="17"/>
      <c r="B13" s="4" t="s">
        <v>12</v>
      </c>
      <c r="C13" s="4">
        <v>24</v>
      </c>
      <c r="D13" s="15">
        <v>0.5416666666666666</v>
      </c>
      <c r="E13" s="4">
        <v>106</v>
      </c>
      <c r="F13" s="15">
        <v>0.3584905660377358</v>
      </c>
      <c r="G13" s="4">
        <v>167</v>
      </c>
      <c r="H13" s="15">
        <v>0.6706586826347305</v>
      </c>
      <c r="I13" s="4">
        <v>184</v>
      </c>
      <c r="J13" s="15">
        <v>0.9130434782608695</v>
      </c>
      <c r="K13" s="4">
        <v>186</v>
      </c>
      <c r="L13" s="15">
        <v>0.978494623655914</v>
      </c>
    </row>
    <row r="14" spans="5:10" ht="12.75" customHeight="1">
      <c r="E14" s="35"/>
      <c r="H14" s="35"/>
      <c r="J14" s="35"/>
    </row>
    <row r="15" spans="1:12" ht="15">
      <c r="A15" s="17" t="s">
        <v>20</v>
      </c>
      <c r="B15" s="4" t="s">
        <v>10</v>
      </c>
      <c r="C15" s="4">
        <v>95</v>
      </c>
      <c r="D15" s="15">
        <v>0.23157894736842105</v>
      </c>
      <c r="E15" s="4">
        <v>225</v>
      </c>
      <c r="F15" s="15">
        <v>0.5244444444444445</v>
      </c>
      <c r="G15" s="4">
        <v>267</v>
      </c>
      <c r="H15" s="15">
        <v>0.7865168539325843</v>
      </c>
      <c r="I15" s="4">
        <v>273</v>
      </c>
      <c r="J15" s="15">
        <v>0.967032967032967</v>
      </c>
      <c r="K15" s="4">
        <v>274</v>
      </c>
      <c r="L15" s="15">
        <v>0.9890510948905109</v>
      </c>
    </row>
    <row r="16" spans="5:10" ht="0.75" customHeight="1">
      <c r="E16" s="35"/>
      <c r="H16" s="35"/>
      <c r="J16" s="35"/>
    </row>
    <row r="17" spans="1:12" ht="15">
      <c r="A17" s="17"/>
      <c r="B17" s="4" t="s">
        <v>11</v>
      </c>
      <c r="C17" s="4">
        <v>65</v>
      </c>
      <c r="D17" s="15">
        <v>0.2</v>
      </c>
      <c r="E17" s="4">
        <v>176</v>
      </c>
      <c r="F17" s="15">
        <v>0.4943181818181818</v>
      </c>
      <c r="G17" s="4">
        <v>230</v>
      </c>
      <c r="H17" s="15">
        <v>0.7217391304347827</v>
      </c>
      <c r="I17" s="4">
        <v>242</v>
      </c>
      <c r="J17" s="15">
        <v>0.8966942148760331</v>
      </c>
      <c r="K17" s="4">
        <v>244</v>
      </c>
      <c r="L17" s="15">
        <v>0.9262295081967213</v>
      </c>
    </row>
    <row r="18" spans="5:10" ht="0.75" customHeight="1">
      <c r="E18" s="35"/>
      <c r="H18" s="35"/>
      <c r="J18" s="35"/>
    </row>
    <row r="19" spans="1:12" ht="15">
      <c r="A19" s="17"/>
      <c r="B19" s="4" t="s">
        <v>12</v>
      </c>
      <c r="C19" s="4">
        <v>86</v>
      </c>
      <c r="D19" s="15">
        <v>0.313953488372093</v>
      </c>
      <c r="E19" s="4">
        <v>205</v>
      </c>
      <c r="F19" s="15">
        <v>0.5756097560975609</v>
      </c>
      <c r="G19" s="4">
        <v>262</v>
      </c>
      <c r="H19" s="15">
        <v>0.7480916030534351</v>
      </c>
      <c r="I19" s="4">
        <v>274</v>
      </c>
      <c r="J19" s="15">
        <v>0.927007299270073</v>
      </c>
      <c r="K19" s="4">
        <v>274</v>
      </c>
      <c r="L19" s="15">
        <v>0.9744525547445255</v>
      </c>
    </row>
    <row r="20" spans="5:10" ht="9.75" customHeight="1">
      <c r="E20" s="35"/>
      <c r="H20" s="35"/>
      <c r="J20" s="35"/>
    </row>
    <row r="21" spans="1:13" ht="11.25" customHeight="1">
      <c r="A21" s="10"/>
      <c r="B21" s="10"/>
      <c r="C21" s="10"/>
      <c r="D21" s="10"/>
      <c r="E21" s="119"/>
      <c r="F21" s="10"/>
      <c r="G21" s="10"/>
      <c r="H21" s="119"/>
      <c r="I21" s="10"/>
      <c r="J21" s="119"/>
      <c r="K21" s="10"/>
      <c r="L21" s="10"/>
      <c r="M21" s="10"/>
    </row>
    <row r="22" spans="1:12" ht="15.75">
      <c r="A22" s="1" t="s">
        <v>6</v>
      </c>
      <c r="B22" s="9" t="s">
        <v>10</v>
      </c>
      <c r="C22" s="9">
        <v>113</v>
      </c>
      <c r="D22" s="12">
        <v>0.24778761061946902</v>
      </c>
      <c r="E22" s="9">
        <v>364</v>
      </c>
      <c r="F22" s="12">
        <v>0.48626373626373626</v>
      </c>
      <c r="G22" s="9">
        <v>470</v>
      </c>
      <c r="H22" s="12">
        <v>0.7914893617021277</v>
      </c>
      <c r="I22" s="9">
        <v>480</v>
      </c>
      <c r="J22" s="12">
        <v>0.9645833333333333</v>
      </c>
      <c r="K22" s="9">
        <v>492</v>
      </c>
      <c r="L22" s="12">
        <v>0.9898373983739838</v>
      </c>
    </row>
    <row r="23" spans="5:10" ht="4.5" customHeight="1">
      <c r="E23" s="35"/>
      <c r="H23" s="35"/>
      <c r="J23" s="35"/>
    </row>
    <row r="24" spans="1:12" ht="15.75">
      <c r="A24" s="1"/>
      <c r="B24" s="9" t="s">
        <v>11</v>
      </c>
      <c r="C24" s="9">
        <v>99</v>
      </c>
      <c r="D24" s="12">
        <v>0.30303030303030304</v>
      </c>
      <c r="E24" s="9">
        <v>291</v>
      </c>
      <c r="F24" s="12">
        <v>0.4536082474226804</v>
      </c>
      <c r="G24" s="9">
        <v>379</v>
      </c>
      <c r="H24" s="12">
        <v>0.7361477572559367</v>
      </c>
      <c r="I24" s="9">
        <v>402</v>
      </c>
      <c r="J24" s="12">
        <v>0.917910447761194</v>
      </c>
      <c r="K24" s="9">
        <v>405</v>
      </c>
      <c r="L24" s="12">
        <v>0.9530864197530864</v>
      </c>
    </row>
    <row r="25" spans="5:10" ht="3.75" customHeight="1">
      <c r="E25" s="35"/>
      <c r="H25" s="35"/>
      <c r="J25" s="35"/>
    </row>
    <row r="26" spans="1:12" ht="15.75">
      <c r="A26" s="1"/>
      <c r="B26" s="9" t="s">
        <v>12</v>
      </c>
      <c r="C26" s="9">
        <v>110</v>
      </c>
      <c r="D26" s="12">
        <v>0.36363636363636365</v>
      </c>
      <c r="E26" s="9">
        <v>311</v>
      </c>
      <c r="F26" s="12">
        <v>0.5016077170418006</v>
      </c>
      <c r="G26" s="9">
        <v>429</v>
      </c>
      <c r="H26" s="12">
        <v>0.717948717948718</v>
      </c>
      <c r="I26" s="9">
        <v>458</v>
      </c>
      <c r="J26" s="12">
        <v>0.9213973799126638</v>
      </c>
      <c r="K26" s="9">
        <v>460</v>
      </c>
      <c r="L26" s="12">
        <v>0.9760869565217392</v>
      </c>
    </row>
    <row r="27" ht="4.5" customHeight="1"/>
    <row r="28" spans="1:13" ht="4.5" customHeight="1">
      <c r="A28" s="10"/>
      <c r="B28" s="10"/>
      <c r="C28" s="10"/>
      <c r="D28" s="10"/>
      <c r="E28" s="10"/>
      <c r="F28" s="10"/>
      <c r="G28" s="10"/>
      <c r="H28" s="10"/>
      <c r="I28" s="10"/>
      <c r="J28" s="10"/>
      <c r="K28" s="10"/>
      <c r="L28" s="10"/>
      <c r="M28" s="10"/>
    </row>
    <row r="29" spans="6:12" ht="16.5" customHeight="1">
      <c r="F29" s="89"/>
      <c r="G29" s="89"/>
      <c r="H29" s="89"/>
      <c r="I29" s="89"/>
      <c r="J29" s="89"/>
      <c r="K29" s="89"/>
      <c r="L29" s="89"/>
    </row>
    <row r="30" ht="5.25" customHeight="1"/>
    <row r="31" spans="1:5" ht="54.75" customHeight="1">
      <c r="A31" s="101" t="s">
        <v>56</v>
      </c>
      <c r="B31" s="83"/>
      <c r="C31" s="83"/>
      <c r="D31" s="83"/>
      <c r="E31" s="83"/>
    </row>
    <row r="32" ht="8.25" customHeight="1"/>
  </sheetData>
  <sheetProtection/>
  <mergeCells count="9">
    <mergeCell ref="K4:L4"/>
    <mergeCell ref="A1:J1"/>
    <mergeCell ref="C4:D4"/>
    <mergeCell ref="E4:F4"/>
    <mergeCell ref="G4:H4"/>
    <mergeCell ref="I4:J4"/>
    <mergeCell ref="F29:L29"/>
    <mergeCell ref="A31:E31"/>
    <mergeCell ref="A3:L3"/>
  </mergeCells>
  <printOptions/>
  <pageMargins left="0.25" right="0.25" top="0.75" bottom="0.75" header="0.3" footer="0.3"/>
  <pageSetup fitToHeight="1" fitToWidth="1" horizontalDpi="600" verticalDpi="600" orientation="landscape" paperSize="9" scale="82" r:id="rId1"/>
  <headerFooter alignWithMargins="0">
    <oddFooter>&amp;L&amp;C&amp;"Arial"&amp;10 2/18/2015 9:03:40 AM &amp;R</oddFooter>
  </headerFooter>
  <ignoredErrors>
    <ignoredError sqref="B8:B26"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2015-02-16T14:50:27Z</dcterms:created>
  <dcterms:modified xsi:type="dcterms:W3CDTF">2015-03-16T16:40:05Z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0x0101009E5B4D63A6E3154AA2A0D4C4E45D916F</vt:lpwstr>
  </property>
  <property fmtid="{D5CDD505-2E9C-101B-9397-08002B2CF9AE}" pid="3" name="Description">
    <vt:lpwstr/>
  </property>
  <property fmtid="{D5CDD505-2E9C-101B-9397-08002B2CF9AE}" pid="4" name="ContentType">
    <vt:lpwstr>Document</vt:lpwstr>
  </property>
</Properties>
</file>