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8750" windowHeight="11850" activeTab="0"/>
  </bookViews>
  <sheets>
    <sheet name="Index" sheetId="1" r:id="rId1"/>
    <sheet name="Chart 3.1" sheetId="2" r:id="rId2"/>
    <sheet name="Chart 3.2" sheetId="3" r:id="rId3"/>
    <sheet name="Chart 3.3" sheetId="4" r:id="rId4"/>
    <sheet name="Chart 3.4" sheetId="5" r:id="rId5"/>
    <sheet name="Chart 3.5" sheetId="6" r:id="rId6"/>
    <sheet name="Chart 3.6" sheetId="7" r:id="rId7"/>
    <sheet name="Chart 3.7" sheetId="8" r:id="rId8"/>
    <sheet name="Chart 3.8" sheetId="9" r:id="rId9"/>
    <sheet name="Chart 3.9" sheetId="10" r:id="rId10"/>
  </sheets>
  <definedNames>
    <definedName name="_xlfn.RANK.EQ" hidden="1">#NAME?</definedName>
    <definedName name="Chart_3.1">'Chart 3.1'!$A$2</definedName>
    <definedName name="Chart_3.2">'Chart 3.2'!$A$2</definedName>
    <definedName name="Chart_3.3">'Chart 3.3'!$A$2</definedName>
    <definedName name="Chart_3.4">'Chart 3.4'!$A$2</definedName>
    <definedName name="Chart_3.5">'Chart 3.5'!$A$2</definedName>
    <definedName name="Chart_3.6">'Chart 3.6'!$A$2</definedName>
    <definedName name="Chart_3.7">'Chart 3.7'!$A$2</definedName>
    <definedName name="Chart_3.8">'Chart 3.8'!$A$2</definedName>
    <definedName name="Chart_3.9">'Chart 3.9'!$A$2</definedName>
    <definedName name="Index">'Index'!$A$2</definedName>
  </definedNames>
  <calcPr fullCalcOnLoad="1"/>
</workbook>
</file>

<file path=xl/sharedStrings.xml><?xml version="1.0" encoding="utf-8"?>
<sst xmlns="http://schemas.openxmlformats.org/spreadsheetml/2006/main" count="259" uniqueCount="166">
  <si>
    <t>Chart 3.1</t>
  </si>
  <si>
    <t>Origins of food consumed in the UK, 2014</t>
  </si>
  <si>
    <t>Published:</t>
  </si>
  <si>
    <t>Status:</t>
  </si>
  <si>
    <t>Official Statistics</t>
  </si>
  <si>
    <t>Publication:</t>
  </si>
  <si>
    <t>Contact:</t>
  </si>
  <si>
    <t>familyfood@defra.gsi.gov.uk</t>
  </si>
  <si>
    <t>Data source:</t>
  </si>
  <si>
    <t>Defra</t>
  </si>
  <si>
    <t>Back to Index</t>
  </si>
  <si>
    <t>Origin of domestic consumption</t>
  </si>
  <si>
    <r>
      <t xml:space="preserve">UK </t>
    </r>
    <r>
      <rPr>
        <vertAlign val="superscript"/>
        <sz val="10"/>
        <rFont val="Arial"/>
        <family val="2"/>
      </rPr>
      <t>(a)</t>
    </r>
  </si>
  <si>
    <t>EU</t>
  </si>
  <si>
    <t>Africa</t>
  </si>
  <si>
    <t>Asia</t>
  </si>
  <si>
    <t>North
America</t>
  </si>
  <si>
    <t>South
America</t>
  </si>
  <si>
    <t>Rest of
Europe</t>
  </si>
  <si>
    <t>Australasia</t>
  </si>
  <si>
    <t>Based on the farm-gate value of raw food</t>
  </si>
  <si>
    <t>(a) Consumption of UK origin consists of UK domestic production minus UK exports</t>
  </si>
  <si>
    <t>Food Statistics Pocketbook 2015: Chart dataset</t>
  </si>
  <si>
    <t>Chapter 3:  Global and UK Supply</t>
  </si>
  <si>
    <t>Chart 3.2</t>
  </si>
  <si>
    <t>Chart 3.3</t>
  </si>
  <si>
    <t>Chart 3.4</t>
  </si>
  <si>
    <t>Chart 3.5</t>
  </si>
  <si>
    <t>Chart 3.6</t>
  </si>
  <si>
    <t>Trends in world population, energy requirement, energy supply and the prevalence of under-nourishment</t>
  </si>
  <si>
    <t>Chart 3.7</t>
  </si>
  <si>
    <t>Chart 3.8</t>
  </si>
  <si>
    <t>Chart 3.9</t>
  </si>
  <si>
    <t>Retailer warehouse stock levels - 5 year change</t>
  </si>
  <si>
    <t>UK Food Production to Supply Ratio, 1988 - 2014</t>
  </si>
  <si>
    <t xml:space="preserve">All food </t>
  </si>
  <si>
    <t xml:space="preserve">Indigenous type food </t>
  </si>
  <si>
    <t>Source: Agriculture in the United Kingdom 2014, Defra</t>
  </si>
  <si>
    <t>Agriculture in the United Kingdom 2014, Defra</t>
  </si>
  <si>
    <r>
      <t>Trends in food production &amp; final output at market prices</t>
    </r>
    <r>
      <rPr>
        <b/>
        <vertAlign val="superscript"/>
        <sz val="12"/>
        <rFont val="Arial"/>
        <family val="2"/>
      </rPr>
      <t>1</t>
    </r>
  </si>
  <si>
    <t>Index 1990=100</t>
  </si>
  <si>
    <t>2014 (prov)</t>
  </si>
  <si>
    <t>Total cereals</t>
  </si>
  <si>
    <t>Fresh fruit and vegetables</t>
  </si>
  <si>
    <t>Potatoes</t>
  </si>
  <si>
    <t>Meat</t>
  </si>
  <si>
    <t>Poultry meat</t>
  </si>
  <si>
    <t xml:space="preserve">Milk </t>
  </si>
  <si>
    <t>Final output at market prices*</t>
  </si>
  <si>
    <t>(1) 2013 estimates are provisional</t>
  </si>
  <si>
    <t>Food Statistics Pocketbook 2015</t>
  </si>
  <si>
    <r>
      <t>UK trade in different food groups, 2014</t>
    </r>
    <r>
      <rPr>
        <b/>
        <vertAlign val="superscript"/>
        <sz val="10"/>
        <color indexed="8"/>
        <rFont val="Arial"/>
        <family val="2"/>
      </rPr>
      <t>1</t>
    </r>
  </si>
  <si>
    <t>Source: HM Revenue and Customs.</t>
  </si>
  <si>
    <t>CURRENT PRICES</t>
  </si>
  <si>
    <t>Units: £ billion</t>
  </si>
  <si>
    <t>Type</t>
  </si>
  <si>
    <t>Total Imports</t>
  </si>
  <si>
    <t>Total Exports</t>
  </si>
  <si>
    <t>Fruit and veg</t>
  </si>
  <si>
    <t xml:space="preserve">Meat </t>
  </si>
  <si>
    <t>Beverages</t>
  </si>
  <si>
    <t xml:space="preserve">Cereals </t>
  </si>
  <si>
    <t>Dairy &amp; eggs</t>
  </si>
  <si>
    <t>Fish</t>
  </si>
  <si>
    <t xml:space="preserve">Misc. </t>
  </si>
  <si>
    <t>Coffee, tea, cocoa etc.</t>
  </si>
  <si>
    <t>Animal feed</t>
  </si>
  <si>
    <t>Oils</t>
  </si>
  <si>
    <t>Sugar</t>
  </si>
  <si>
    <t xml:space="preserve">Total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</si>
  <si>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2014 figures are provisional.</t>
    </r>
  </si>
  <si>
    <t>HM Revenue and Customs.</t>
  </si>
  <si>
    <t>UK trade in different food groups, 2014</t>
  </si>
  <si>
    <t>Trends in food production &amp; final output at market prices</t>
  </si>
  <si>
    <t>Real terms, 2013 (constant) prices</t>
  </si>
  <si>
    <t>Year</t>
  </si>
  <si>
    <t>Source: HM Revenue and Customs</t>
  </si>
  <si>
    <r>
      <t>Trends in exports of food, feed and drink, 1995-2014</t>
    </r>
    <r>
      <rPr>
        <b/>
        <vertAlign val="superscript"/>
        <sz val="10"/>
        <rFont val="Arial"/>
        <family val="2"/>
      </rPr>
      <t>1</t>
    </r>
  </si>
  <si>
    <t>Trends in exports of food, feed and drink, 1995-2014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</si>
  <si>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2014 figures are provisional</t>
    </r>
  </si>
  <si>
    <t>2012-14</t>
  </si>
  <si>
    <t>2013-15</t>
  </si>
  <si>
    <t>Source: Food Security Indicators, (FAO) 2015</t>
  </si>
  <si>
    <t>1990-92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</si>
  <si>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</si>
  <si>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</si>
  <si>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</si>
  <si>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</si>
  <si>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</si>
  <si>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</si>
  <si>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</si>
  <si>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</si>
  <si>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</si>
  <si>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</si>
  <si>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</si>
  <si>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</si>
  <si>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</si>
  <si>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</si>
  <si>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</si>
  <si>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</si>
  <si>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</si>
  <si>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2008-10</t>
  </si>
  <si>
    <t>2009-11</t>
  </si>
  <si>
    <t>2010-12</t>
  </si>
  <si>
    <t>2011-13</t>
  </si>
  <si>
    <t>Average Dietary Energy Requirement (ADER) (kcal/caput/day)</t>
  </si>
  <si>
    <t>Average Dietary Energy Requirement</t>
  </si>
  <si>
    <t>Dietary Energy Supply (kcal/caput/day)</t>
  </si>
  <si>
    <t>Dietary Energy Supply</t>
  </si>
  <si>
    <t>Total Population (millions)</t>
  </si>
  <si>
    <t>Total Population</t>
  </si>
  <si>
    <t>Prevalence of undernourishment (Percentage)</t>
  </si>
  <si>
    <t>Prevalence of undernourishment</t>
  </si>
  <si>
    <t>Unofficial statistics</t>
  </si>
  <si>
    <t>Food Security Indicators, (FAO) 2015</t>
  </si>
  <si>
    <t>World agricultural commodity prices to March 2015</t>
  </si>
  <si>
    <t>Index Jan 2009=100</t>
  </si>
  <si>
    <t>Wheat</t>
  </si>
  <si>
    <t>Rice</t>
  </si>
  <si>
    <t>Beef</t>
  </si>
  <si>
    <t>Palm oil</t>
  </si>
  <si>
    <t>.</t>
  </si>
  <si>
    <t>Source: United Nations Conference on Trade &amp; Development (UNCTAD).</t>
  </si>
  <si>
    <t>United Nations Conference on Trade &amp; Development (UNCTAD).</t>
  </si>
  <si>
    <t>Stocks/Consumption Ratio</t>
  </si>
  <si>
    <t>Coarse Grains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</si>
  <si>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</si>
  <si>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</si>
  <si>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</si>
  <si>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</si>
  <si>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</si>
  <si>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</si>
  <si>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</si>
  <si>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</si>
  <si>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</si>
  <si>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</si>
  <si>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</si>
  <si>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</si>
  <si>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</si>
  <si>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</si>
  <si>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</si>
  <si>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</si>
  <si>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</si>
  <si>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</si>
  <si>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</si>
  <si>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</si>
  <si>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</si>
  <si>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</si>
  <si>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</si>
  <si>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 xml:space="preserve">Source: United States Department of Agriculture Foreign Agriculture Service </t>
  </si>
  <si>
    <t>12/13</t>
  </si>
  <si>
    <t>13/14</t>
  </si>
  <si>
    <t>14/15</t>
  </si>
  <si>
    <t xml:space="preserve">United States Department of Agriculture Foreign Agriculture Service </t>
  </si>
  <si>
    <t>World grains stocks to consumption ratio to 2014/15</t>
  </si>
  <si>
    <t>Source: IGD Research</t>
  </si>
  <si>
    <t>IGD Research</t>
  </si>
  <si>
    <t>Retailers</t>
  </si>
  <si>
    <t>Manufacturers</t>
  </si>
  <si>
    <t>Fallen by 50% or more</t>
  </si>
  <si>
    <t>Fallen by 10-49%</t>
  </si>
  <si>
    <t>Fallen by up to 9%</t>
  </si>
  <si>
    <t>Stayed the same</t>
  </si>
  <si>
    <t>Increased by up to 9%</t>
  </si>
  <si>
    <t>Increased by 10-49%</t>
  </si>
  <si>
    <t>Increased by 50% or more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</si>
</sst>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&gt;0.5]#,##0;[&lt;-0.5]\-#,##0;\-"/>
    <numFmt numFmtId="166" formatCode="0.0"/>
    <numFmt numFmtId="167" formatCode="0.000"/>
  </numFmts>
  <fonts count="12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System"/>
      <family val="2"/>
    </font>
    <font>
      <sz val="8"/>
      <name val="MS Sans Serif"/>
      <family val="2"/>
    </font>
    <font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name val="GillSans"/>
      <family val="2"/>
    </font>
    <font>
      <sz val="8"/>
      <color indexed="22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4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7"/>
      <name val="Arial"/>
      <family val="2"/>
    </font>
    <font>
      <sz val="10"/>
      <color indexed="40"/>
      <name val="Arial"/>
      <family val="2"/>
    </font>
    <font>
      <b/>
      <sz val="10"/>
      <color indexed="14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14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20"/>
      <name val="Arial"/>
      <family val="2"/>
    </font>
    <font>
      <sz val="12"/>
      <color indexed="20"/>
      <name val="Arial"/>
      <family val="2"/>
    </font>
    <font>
      <b/>
      <sz val="10"/>
      <color indexed="52"/>
      <name val="Arial"/>
      <family val="2"/>
    </font>
    <font>
      <b/>
      <sz val="12"/>
      <color indexed="5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i/>
      <sz val="10"/>
      <color indexed="23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Calibri"/>
      <family val="2"/>
    </font>
    <font>
      <u val="single"/>
      <sz val="12"/>
      <color indexed="12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sz val="10"/>
      <color indexed="52"/>
      <name val="Arial"/>
      <family val="2"/>
    </font>
    <font>
      <sz val="12"/>
      <color indexed="52"/>
      <name val="Arial"/>
      <family val="2"/>
    </font>
    <font>
      <sz val="10"/>
      <color indexed="60"/>
      <name val="Arial"/>
      <family val="2"/>
    </font>
    <font>
      <sz val="12"/>
      <color indexed="60"/>
      <name val="Arial"/>
      <family val="2"/>
    </font>
    <font>
      <b/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6.5"/>
      <color indexed="8"/>
      <name val="Arial"/>
      <family val="2"/>
    </font>
    <font>
      <sz val="6.2"/>
      <color indexed="8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0"/>
      <color rgb="FF9C0006"/>
      <name val="Arial"/>
      <family val="2"/>
    </font>
    <font>
      <sz val="12"/>
      <color rgb="FF9C0006"/>
      <name val="Arial"/>
      <family val="2"/>
    </font>
    <font>
      <b/>
      <sz val="10"/>
      <color rgb="FFFA7D00"/>
      <name val="Arial"/>
      <family val="2"/>
    </font>
    <font>
      <b/>
      <sz val="12"/>
      <color rgb="FFFA7D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i/>
      <sz val="10"/>
      <color rgb="FF7F7F7F"/>
      <name val="Arial"/>
      <family val="2"/>
    </font>
    <font>
      <i/>
      <sz val="12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Calibri"/>
      <family val="2"/>
    </font>
    <font>
      <u val="single"/>
      <sz val="12"/>
      <color theme="10"/>
      <name val="Arial"/>
      <family val="2"/>
    </font>
    <font>
      <sz val="10"/>
      <color rgb="FF3F3F76"/>
      <name val="Arial"/>
      <family val="2"/>
    </font>
    <font>
      <sz val="12"/>
      <color rgb="FF3F3F76"/>
      <name val="Arial"/>
      <family val="2"/>
    </font>
    <font>
      <sz val="10"/>
      <color rgb="FFFA7D00"/>
      <name val="Arial"/>
      <family val="2"/>
    </font>
    <font>
      <sz val="12"/>
      <color rgb="FFFA7D00"/>
      <name val="Arial"/>
      <family val="2"/>
    </font>
    <font>
      <sz val="10"/>
      <color rgb="FF9C65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36"/>
      </top>
      <bottom style="double">
        <color indexed="36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</borders>
  <cellStyleXfs count="6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0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0" fillId="7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8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0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0" fillId="12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1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0" fillId="14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0" fillId="15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1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0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0" fillId="16" borderId="0" applyNumberFormat="0" applyBorder="0" applyAlignment="0" applyProtection="0"/>
    <xf numFmtId="0" fontId="11" fillId="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0" fillId="17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18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0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0" fillId="20" borderId="0" applyNumberFormat="0" applyBorder="0" applyAlignment="0" applyProtection="0"/>
    <xf numFmtId="0" fontId="11" fillId="21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0" fillId="22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1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0" fillId="23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8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12" fillId="0" borderId="0" applyNumberFormat="0" applyFont="0" applyFill="0" applyBorder="0" applyProtection="0">
      <alignment horizontal="left" vertical="center" indent="5"/>
    </xf>
    <xf numFmtId="0" fontId="92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2" fillId="25" borderId="0" applyNumberFormat="0" applyBorder="0" applyAlignment="0" applyProtection="0"/>
    <xf numFmtId="0" fontId="13" fillId="13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2" fillId="26" borderId="0" applyNumberFormat="0" applyBorder="0" applyAlignment="0" applyProtection="0"/>
    <xf numFmtId="0" fontId="13" fillId="27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2" fillId="28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2" fillId="6" borderId="0" applyNumberFormat="0" applyBorder="0" applyAlignment="0" applyProtection="0"/>
    <xf numFmtId="0" fontId="13" fillId="29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2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2" fillId="31" borderId="0" applyNumberFormat="0" applyBorder="0" applyAlignment="0" applyProtection="0"/>
    <xf numFmtId="0" fontId="13" fillId="2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2" fillId="3" borderId="0" applyNumberFormat="0" applyBorder="0" applyAlignment="0" applyProtection="0"/>
    <xf numFmtId="0" fontId="13" fillId="1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2" fillId="33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2" fillId="11" borderId="0" applyNumberFormat="0" applyBorder="0" applyAlignment="0" applyProtection="0"/>
    <xf numFmtId="0" fontId="13" fillId="6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2" fillId="34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2" fillId="25" borderId="0" applyNumberFormat="0" applyBorder="0" applyAlignment="0" applyProtection="0"/>
    <xf numFmtId="0" fontId="13" fillId="3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2" fillId="36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2" fillId="37" borderId="0" applyNumberFormat="0" applyBorder="0" applyAlignment="0" applyProtection="0"/>
    <xf numFmtId="0" fontId="13" fillId="2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2" fillId="38" borderId="0" applyNumberFormat="0" applyBorder="0" applyAlignment="0" applyProtection="0"/>
    <xf numFmtId="0" fontId="93" fillId="39" borderId="0" applyNumberFormat="0" applyBorder="0" applyAlignment="0" applyProtection="0"/>
    <xf numFmtId="0" fontId="93" fillId="39" borderId="0" applyNumberFormat="0" applyBorder="0" applyAlignment="0" applyProtection="0"/>
    <xf numFmtId="0" fontId="92" fillId="39" borderId="0" applyNumberFormat="0" applyBorder="0" applyAlignment="0" applyProtection="0"/>
    <xf numFmtId="0" fontId="13" fillId="29" borderId="0" applyNumberFormat="0" applyBorder="0" applyAlignment="0" applyProtection="0"/>
    <xf numFmtId="0" fontId="93" fillId="39" borderId="0" applyNumberFormat="0" applyBorder="0" applyAlignment="0" applyProtection="0"/>
    <xf numFmtId="0" fontId="93" fillId="39" borderId="0" applyNumberFormat="0" applyBorder="0" applyAlignment="0" applyProtection="0"/>
    <xf numFmtId="0" fontId="93" fillId="39" borderId="0" applyNumberFormat="0" applyBorder="0" applyAlignment="0" applyProtection="0"/>
    <xf numFmtId="0" fontId="93" fillId="39" borderId="0" applyNumberFormat="0" applyBorder="0" applyAlignment="0" applyProtection="0"/>
    <xf numFmtId="0" fontId="93" fillId="39" borderId="0" applyNumberFormat="0" applyBorder="0" applyAlignment="0" applyProtection="0"/>
    <xf numFmtId="0" fontId="93" fillId="39" borderId="0" applyNumberFormat="0" applyBorder="0" applyAlignment="0" applyProtection="0"/>
    <xf numFmtId="0" fontId="93" fillId="39" borderId="0" applyNumberFormat="0" applyBorder="0" applyAlignment="0" applyProtection="0"/>
    <xf numFmtId="0" fontId="92" fillId="40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2" fillId="41" borderId="0" applyNumberFormat="0" applyBorder="0" applyAlignment="0" applyProtection="0"/>
    <xf numFmtId="0" fontId="13" fillId="41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2" fillId="42" borderId="0" applyNumberFormat="0" applyBorder="0" applyAlignment="0" applyProtection="0"/>
    <xf numFmtId="0" fontId="93" fillId="42" borderId="0" applyNumberFormat="0" applyBorder="0" applyAlignment="0" applyProtection="0"/>
    <xf numFmtId="0" fontId="93" fillId="42" borderId="0" applyNumberFormat="0" applyBorder="0" applyAlignment="0" applyProtection="0"/>
    <xf numFmtId="0" fontId="92" fillId="42" borderId="0" applyNumberFormat="0" applyBorder="0" applyAlignment="0" applyProtection="0"/>
    <xf numFmtId="0" fontId="13" fillId="43" borderId="0" applyNumberFormat="0" applyBorder="0" applyAlignment="0" applyProtection="0"/>
    <xf numFmtId="0" fontId="93" fillId="42" borderId="0" applyNumberFormat="0" applyBorder="0" applyAlignment="0" applyProtection="0"/>
    <xf numFmtId="0" fontId="93" fillId="42" borderId="0" applyNumberFormat="0" applyBorder="0" applyAlignment="0" applyProtection="0"/>
    <xf numFmtId="0" fontId="93" fillId="42" borderId="0" applyNumberFormat="0" applyBorder="0" applyAlignment="0" applyProtection="0"/>
    <xf numFmtId="0" fontId="93" fillId="42" borderId="0" applyNumberFormat="0" applyBorder="0" applyAlignment="0" applyProtection="0"/>
    <xf numFmtId="0" fontId="93" fillId="42" borderId="0" applyNumberFormat="0" applyBorder="0" applyAlignment="0" applyProtection="0"/>
    <xf numFmtId="0" fontId="93" fillId="42" borderId="0" applyNumberFormat="0" applyBorder="0" applyAlignment="0" applyProtection="0"/>
    <xf numFmtId="0" fontId="93" fillId="42" borderId="0" applyNumberFormat="0" applyBorder="0" applyAlignment="0" applyProtection="0"/>
    <xf numFmtId="0" fontId="92" fillId="44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2" fillId="45" borderId="0" applyNumberFormat="0" applyBorder="0" applyAlignment="0" applyProtection="0"/>
    <xf numFmtId="0" fontId="13" fillId="46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0" fontId="93" fillId="45" borderId="0" applyNumberFormat="0" applyBorder="0" applyAlignment="0" applyProtection="0"/>
    <xf numFmtId="4" fontId="14" fillId="13" borderId="1">
      <alignment horizontal="right" vertical="center"/>
      <protection/>
    </xf>
    <xf numFmtId="0" fontId="94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4" fillId="47" borderId="0" applyNumberFormat="0" applyBorder="0" applyAlignment="0" applyProtection="0"/>
    <xf numFmtId="0" fontId="15" fillId="48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4" fontId="16" fillId="0" borderId="2" applyFill="0" applyBorder="0" applyProtection="0">
      <alignment horizontal="right" vertical="center"/>
    </xf>
    <xf numFmtId="0" fontId="96" fillId="49" borderId="3" applyNumberFormat="0" applyAlignment="0" applyProtection="0"/>
    <xf numFmtId="0" fontId="97" fillId="10" borderId="3" applyNumberFormat="0" applyAlignment="0" applyProtection="0"/>
    <xf numFmtId="0" fontId="97" fillId="10" borderId="3" applyNumberFormat="0" applyAlignment="0" applyProtection="0"/>
    <xf numFmtId="0" fontId="96" fillId="10" borderId="3" applyNumberFormat="0" applyAlignment="0" applyProtection="0"/>
    <xf numFmtId="0" fontId="17" fillId="10" borderId="4" applyNumberFormat="0" applyAlignment="0" applyProtection="0"/>
    <xf numFmtId="0" fontId="97" fillId="10" borderId="3" applyNumberFormat="0" applyAlignment="0" applyProtection="0"/>
    <xf numFmtId="0" fontId="97" fillId="10" borderId="3" applyNumberFormat="0" applyAlignment="0" applyProtection="0"/>
    <xf numFmtId="0" fontId="97" fillId="10" borderId="3" applyNumberFormat="0" applyAlignment="0" applyProtection="0"/>
    <xf numFmtId="0" fontId="97" fillId="10" borderId="3" applyNumberFormat="0" applyAlignment="0" applyProtection="0"/>
    <xf numFmtId="0" fontId="97" fillId="10" borderId="3" applyNumberFormat="0" applyAlignment="0" applyProtection="0"/>
    <xf numFmtId="0" fontId="97" fillId="10" borderId="3" applyNumberFormat="0" applyAlignment="0" applyProtection="0"/>
    <xf numFmtId="0" fontId="97" fillId="10" borderId="3" applyNumberFormat="0" applyAlignment="0" applyProtection="0"/>
    <xf numFmtId="0" fontId="2" fillId="0" borderId="0" applyAlignment="0">
      <protection/>
    </xf>
    <xf numFmtId="0" fontId="2" fillId="0" borderId="0" applyAlignment="0">
      <protection/>
    </xf>
    <xf numFmtId="0" fontId="2" fillId="0" borderId="0" applyAlignment="0">
      <protection/>
    </xf>
    <xf numFmtId="0" fontId="2" fillId="0" borderId="0" applyAlignment="0">
      <protection/>
    </xf>
    <xf numFmtId="0" fontId="2" fillId="0" borderId="0" applyAlignment="0">
      <protection/>
    </xf>
    <xf numFmtId="0" fontId="2" fillId="0" borderId="0" applyAlignment="0">
      <protection/>
    </xf>
    <xf numFmtId="0" fontId="2" fillId="0" borderId="0" applyAlignment="0">
      <protection/>
    </xf>
    <xf numFmtId="0" fontId="2" fillId="0" borderId="0" applyAlignment="0">
      <protection/>
    </xf>
    <xf numFmtId="0" fontId="2" fillId="0" borderId="0" applyAlignment="0">
      <protection/>
    </xf>
    <xf numFmtId="0" fontId="98" fillId="50" borderId="5" applyNumberFormat="0" applyAlignment="0" applyProtection="0"/>
    <xf numFmtId="0" fontId="99" fillId="51" borderId="5" applyNumberFormat="0" applyAlignment="0" applyProtection="0"/>
    <xf numFmtId="0" fontId="99" fillId="51" borderId="5" applyNumberFormat="0" applyAlignment="0" applyProtection="0"/>
    <xf numFmtId="0" fontId="98" fillId="51" borderId="5" applyNumberFormat="0" applyAlignment="0" applyProtection="0"/>
    <xf numFmtId="0" fontId="18" fillId="52" borderId="6" applyNumberFormat="0" applyAlignment="0" applyProtection="0"/>
    <xf numFmtId="0" fontId="99" fillId="51" borderId="5" applyNumberFormat="0" applyAlignment="0" applyProtection="0"/>
    <xf numFmtId="0" fontId="99" fillId="51" borderId="5" applyNumberFormat="0" applyAlignment="0" applyProtection="0"/>
    <xf numFmtId="0" fontId="99" fillId="51" borderId="5" applyNumberFormat="0" applyAlignment="0" applyProtection="0"/>
    <xf numFmtId="0" fontId="99" fillId="51" borderId="5" applyNumberFormat="0" applyAlignment="0" applyProtection="0"/>
    <xf numFmtId="0" fontId="99" fillId="51" borderId="5" applyNumberFormat="0" applyAlignment="0" applyProtection="0"/>
    <xf numFmtId="0" fontId="99" fillId="51" borderId="5" applyNumberFormat="0" applyAlignment="0" applyProtection="0"/>
    <xf numFmtId="0" fontId="99" fillId="5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" fontId="9" fillId="0" borderId="0">
      <alignment/>
      <protection/>
    </xf>
    <xf numFmtId="1" fontId="9" fillId="0" borderId="0">
      <alignment/>
      <protection/>
    </xf>
    <xf numFmtId="1" fontId="9" fillId="0" borderId="0">
      <alignment/>
      <protection/>
    </xf>
    <xf numFmtId="1" fontId="9" fillId="0" borderId="0">
      <alignment/>
      <protection/>
    </xf>
    <xf numFmtId="1" fontId="9" fillId="0" borderId="0">
      <alignment/>
      <protection/>
    </xf>
    <xf numFmtId="1" fontId="9" fillId="0" borderId="0">
      <alignment/>
      <protection/>
    </xf>
    <xf numFmtId="1" fontId="9" fillId="0" borderId="0">
      <alignment/>
      <protection/>
    </xf>
    <xf numFmtId="1" fontId="9" fillId="0" borderId="0">
      <alignment/>
      <protection/>
    </xf>
    <xf numFmtId="1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2" fontId="4" fillId="0" borderId="0">
      <alignment/>
      <protection/>
    </xf>
    <xf numFmtId="0" fontId="102" fillId="0" borderId="0" applyNumberFormat="0" applyFill="0" applyBorder="0" applyAlignment="0" applyProtection="0"/>
    <xf numFmtId="0" fontId="103" fillId="53" borderId="0" applyNumberFormat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103" fillId="53" borderId="0" applyNumberFormat="0" applyBorder="0" applyAlignment="0" applyProtection="0"/>
    <xf numFmtId="0" fontId="22" fillId="13" borderId="0" applyNumberFormat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165" fontId="23" fillId="0" borderId="0">
      <alignment horizontal="left" vertical="center"/>
      <protection/>
    </xf>
    <xf numFmtId="0" fontId="105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06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10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10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1" fillId="54" borderId="3" applyNumberFormat="0" applyAlignment="0" applyProtection="0"/>
    <xf numFmtId="0" fontId="112" fillId="54" borderId="3" applyNumberFormat="0" applyAlignment="0" applyProtection="0"/>
    <xf numFmtId="0" fontId="112" fillId="54" borderId="3" applyNumberFormat="0" applyAlignment="0" applyProtection="0"/>
    <xf numFmtId="0" fontId="111" fillId="54" borderId="3" applyNumberFormat="0" applyAlignment="0" applyProtection="0"/>
    <xf numFmtId="0" fontId="31" fillId="18" borderId="4" applyNumberFormat="0" applyAlignment="0" applyProtection="0"/>
    <xf numFmtId="0" fontId="112" fillId="54" borderId="3" applyNumberFormat="0" applyAlignment="0" applyProtection="0"/>
    <xf numFmtId="0" fontId="112" fillId="54" borderId="3" applyNumberFormat="0" applyAlignment="0" applyProtection="0"/>
    <xf numFmtId="0" fontId="112" fillId="54" borderId="3" applyNumberFormat="0" applyAlignment="0" applyProtection="0"/>
    <xf numFmtId="0" fontId="112" fillId="54" borderId="3" applyNumberFormat="0" applyAlignment="0" applyProtection="0"/>
    <xf numFmtId="0" fontId="112" fillId="54" borderId="3" applyNumberFormat="0" applyAlignment="0" applyProtection="0"/>
    <xf numFmtId="0" fontId="112" fillId="54" borderId="3" applyNumberFormat="0" applyAlignment="0" applyProtection="0"/>
    <xf numFmtId="0" fontId="112" fillId="54" borderId="3" applyNumberFormat="0" applyAlignment="0" applyProtection="0"/>
    <xf numFmtId="4" fontId="14" fillId="0" borderId="16">
      <alignment horizontal="right" vertical="center"/>
      <protection/>
    </xf>
    <xf numFmtId="0" fontId="32" fillId="0" borderId="0" applyAlignment="0">
      <protection/>
    </xf>
    <xf numFmtId="0" fontId="32" fillId="0" borderId="0" applyAlignment="0">
      <protection/>
    </xf>
    <xf numFmtId="0" fontId="32" fillId="0" borderId="0" applyAlignment="0">
      <protection/>
    </xf>
    <xf numFmtId="0" fontId="32" fillId="0" borderId="0" applyAlignment="0">
      <protection/>
    </xf>
    <xf numFmtId="0" fontId="32" fillId="0" borderId="0" applyAlignment="0">
      <protection/>
    </xf>
    <xf numFmtId="0" fontId="32" fillId="0" borderId="0" applyAlignment="0">
      <protection/>
    </xf>
    <xf numFmtId="0" fontId="32" fillId="0" borderId="0" applyAlignment="0">
      <protection/>
    </xf>
    <xf numFmtId="0" fontId="32" fillId="0" borderId="0" applyAlignment="0">
      <protection/>
    </xf>
    <xf numFmtId="0" fontId="32" fillId="0" borderId="0" applyAlignment="0">
      <protection/>
    </xf>
    <xf numFmtId="0" fontId="33" fillId="0" borderId="0" applyAlignment="0">
      <protection/>
    </xf>
    <xf numFmtId="0" fontId="33" fillId="0" borderId="0" applyAlignment="0">
      <protection/>
    </xf>
    <xf numFmtId="0" fontId="33" fillId="0" borderId="0" applyAlignment="0">
      <protection/>
    </xf>
    <xf numFmtId="0" fontId="33" fillId="0" borderId="0" applyAlignment="0">
      <protection/>
    </xf>
    <xf numFmtId="0" fontId="33" fillId="0" borderId="0" applyAlignment="0">
      <protection/>
    </xf>
    <xf numFmtId="0" fontId="33" fillId="0" borderId="0" applyAlignment="0">
      <protection/>
    </xf>
    <xf numFmtId="0" fontId="33" fillId="0" borderId="0" applyAlignment="0">
      <protection/>
    </xf>
    <xf numFmtId="0" fontId="33" fillId="0" borderId="0" applyAlignment="0">
      <protection/>
    </xf>
    <xf numFmtId="0" fontId="33" fillId="0" borderId="0" applyAlignment="0">
      <protection/>
    </xf>
    <xf numFmtId="0" fontId="32" fillId="0" borderId="0" applyAlignment="0">
      <protection/>
    </xf>
    <xf numFmtId="0" fontId="113" fillId="0" borderId="17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113" fillId="0" borderId="17" applyNumberFormat="0" applyFill="0" applyAlignment="0" applyProtection="0"/>
    <xf numFmtId="0" fontId="34" fillId="0" borderId="18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115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5" fillId="55" borderId="0" applyNumberFormat="0" applyBorder="0" applyAlignment="0" applyProtection="0"/>
    <xf numFmtId="0" fontId="35" fillId="18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117" fillId="0" borderId="0">
      <alignment/>
      <protection/>
    </xf>
    <xf numFmtId="0" fontId="4" fillId="0" borderId="0">
      <alignment wrapText="1"/>
      <protection/>
    </xf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4" fillId="0" borderId="0">
      <alignment/>
      <protection/>
    </xf>
    <xf numFmtId="0" fontId="37" fillId="0" borderId="0" applyAlignment="0"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4" fillId="0" borderId="0" applyNumberFormat="0" applyFont="0" applyFill="0" applyBorder="0" applyAlignment="0" applyProtection="0"/>
    <xf numFmtId="0" fontId="38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39" fillId="0" borderId="0">
      <alignment vertical="top"/>
      <protection locked="0"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17" fillId="0" borderId="0">
      <alignment/>
      <protection/>
    </xf>
    <xf numFmtId="0" fontId="9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2" fillId="52" borderId="0" applyNumberFormat="0" applyFont="0" applyBorder="0" applyAlignment="0" applyProtection="0"/>
    <xf numFmtId="0" fontId="4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6" borderId="19" applyNumberFormat="0" applyFont="0" applyAlignment="0" applyProtection="0"/>
    <xf numFmtId="0" fontId="20" fillId="56" borderId="19" applyNumberFormat="0" applyFont="0" applyAlignment="0" applyProtection="0"/>
    <xf numFmtId="0" fontId="20" fillId="56" borderId="19" applyNumberFormat="0" applyFont="0" applyAlignment="0" applyProtection="0"/>
    <xf numFmtId="0" fontId="1" fillId="56" borderId="19" applyNumberFormat="0" applyFont="0" applyAlignment="0" applyProtection="0"/>
    <xf numFmtId="0" fontId="4" fillId="8" borderId="20" applyNumberFormat="0" applyFont="0" applyAlignment="0" applyProtection="0"/>
    <xf numFmtId="0" fontId="20" fillId="56" borderId="19" applyNumberFormat="0" applyFont="0" applyAlignment="0" applyProtection="0"/>
    <xf numFmtId="0" fontId="20" fillId="56" borderId="19" applyNumberFormat="0" applyFont="0" applyAlignment="0" applyProtection="0"/>
    <xf numFmtId="0" fontId="20" fillId="56" borderId="19" applyNumberFormat="0" applyFont="0" applyAlignment="0" applyProtection="0"/>
    <xf numFmtId="0" fontId="20" fillId="56" borderId="19" applyNumberFormat="0" applyFont="0" applyAlignment="0" applyProtection="0"/>
    <xf numFmtId="0" fontId="20" fillId="56" borderId="19" applyNumberFormat="0" applyFont="0" applyAlignment="0" applyProtection="0"/>
    <xf numFmtId="0" fontId="20" fillId="56" borderId="19" applyNumberFormat="0" applyFont="0" applyAlignment="0" applyProtection="0"/>
    <xf numFmtId="0" fontId="20" fillId="56" borderId="19" applyNumberFormat="0" applyFont="0" applyAlignment="0" applyProtection="0"/>
    <xf numFmtId="0" fontId="39" fillId="18" borderId="0">
      <alignment wrapText="1"/>
      <protection locked="0"/>
    </xf>
    <xf numFmtId="9" fontId="40" fillId="0" borderId="1" applyNumberFormat="0" applyFill="0" applyProtection="0">
      <alignment horizontal="right" vertical="top"/>
    </xf>
    <xf numFmtId="0" fontId="118" fillId="49" borderId="21" applyNumberFormat="0" applyAlignment="0" applyProtection="0"/>
    <xf numFmtId="0" fontId="119" fillId="10" borderId="21" applyNumberFormat="0" applyAlignment="0" applyProtection="0"/>
    <xf numFmtId="0" fontId="119" fillId="10" borderId="21" applyNumberFormat="0" applyAlignment="0" applyProtection="0"/>
    <xf numFmtId="0" fontId="118" fillId="10" borderId="21" applyNumberFormat="0" applyAlignment="0" applyProtection="0"/>
    <xf numFmtId="0" fontId="41" fillId="10" borderId="22" applyNumberFormat="0" applyAlignment="0" applyProtection="0"/>
    <xf numFmtId="0" fontId="119" fillId="10" borderId="21" applyNumberFormat="0" applyAlignment="0" applyProtection="0"/>
    <xf numFmtId="0" fontId="119" fillId="10" borderId="21" applyNumberFormat="0" applyAlignment="0" applyProtection="0"/>
    <xf numFmtId="0" fontId="119" fillId="10" borderId="21" applyNumberFormat="0" applyAlignment="0" applyProtection="0"/>
    <xf numFmtId="0" fontId="119" fillId="10" borderId="21" applyNumberFormat="0" applyAlignment="0" applyProtection="0"/>
    <xf numFmtId="0" fontId="119" fillId="10" borderId="21" applyNumberFormat="0" applyAlignment="0" applyProtection="0"/>
    <xf numFmtId="0" fontId="119" fillId="10" borderId="21" applyNumberFormat="0" applyAlignment="0" applyProtection="0"/>
    <xf numFmtId="0" fontId="119" fillId="10" borderId="2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2" fontId="42" fillId="0" borderId="0">
      <alignment horizontal="center"/>
      <protection/>
    </xf>
    <xf numFmtId="165" fontId="40" fillId="0" borderId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52" borderId="1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1">
      <alignment horizontal="left"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0" fillId="0" borderId="0" applyNumberFormat="0" applyFill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4" fillId="0" borderId="0">
      <alignment/>
      <protection/>
    </xf>
    <xf numFmtId="0" fontId="121" fillId="0" borderId="23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1" fillId="0" borderId="24" applyNumberFormat="0" applyFill="0" applyAlignment="0" applyProtection="0"/>
    <xf numFmtId="0" fontId="46" fillId="0" borderId="25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4" fontId="14" fillId="0" borderId="0">
      <alignment/>
      <protection/>
    </xf>
  </cellStyleXfs>
  <cellXfs count="190">
    <xf numFmtId="0" fontId="0" fillId="0" borderId="0" xfId="0" applyAlignment="1">
      <alignment/>
    </xf>
    <xf numFmtId="0" fontId="5" fillId="0" borderId="0" xfId="519" applyFont="1" applyFill="1">
      <alignment/>
      <protection/>
    </xf>
    <xf numFmtId="0" fontId="4" fillId="0" borderId="0" xfId="519">
      <alignment/>
      <protection/>
    </xf>
    <xf numFmtId="0" fontId="4" fillId="0" borderId="0" xfId="519" applyFont="1">
      <alignment/>
      <protection/>
    </xf>
    <xf numFmtId="0" fontId="6" fillId="0" borderId="0" xfId="425" applyFont="1" applyAlignment="1" applyProtection="1">
      <alignment/>
      <protection/>
    </xf>
    <xf numFmtId="0" fontId="6" fillId="0" borderId="0" xfId="425" applyAlignment="1" applyProtection="1">
      <alignment/>
      <protection/>
    </xf>
    <xf numFmtId="0" fontId="4" fillId="0" borderId="0" xfId="519" applyBorder="1">
      <alignment/>
      <protection/>
    </xf>
    <xf numFmtId="0" fontId="7" fillId="0" borderId="0" xfId="519" applyFont="1" applyBorder="1">
      <alignment/>
      <protection/>
    </xf>
    <xf numFmtId="0" fontId="4" fillId="0" borderId="26" xfId="519" applyFont="1" applyBorder="1">
      <alignment/>
      <protection/>
    </xf>
    <xf numFmtId="0" fontId="4" fillId="0" borderId="27" xfId="519" applyFont="1" applyBorder="1">
      <alignment/>
      <protection/>
    </xf>
    <xf numFmtId="0" fontId="4" fillId="0" borderId="28" xfId="519" applyFont="1" applyBorder="1" applyAlignment="1">
      <alignment horizontal="right"/>
      <protection/>
    </xf>
    <xf numFmtId="0" fontId="4" fillId="0" borderId="29" xfId="519" applyFont="1" applyBorder="1" applyAlignment="1">
      <alignment wrapText="1"/>
      <protection/>
    </xf>
    <xf numFmtId="9" fontId="4" fillId="0" borderId="0" xfId="604" applyFont="1" applyBorder="1" applyAlignment="1">
      <alignment/>
    </xf>
    <xf numFmtId="9" fontId="4" fillId="0" borderId="30" xfId="519" applyNumberFormat="1" applyFont="1" applyBorder="1">
      <alignment/>
      <protection/>
    </xf>
    <xf numFmtId="9" fontId="4" fillId="0" borderId="0" xfId="604" applyFont="1" applyAlignment="1">
      <alignment/>
    </xf>
    <xf numFmtId="9" fontId="4" fillId="0" borderId="0" xfId="604" applyNumberFormat="1" applyFont="1" applyAlignment="1">
      <alignment/>
    </xf>
    <xf numFmtId="0" fontId="4" fillId="0" borderId="29" xfId="519" applyFont="1" applyBorder="1">
      <alignment/>
      <protection/>
    </xf>
    <xf numFmtId="0" fontId="4" fillId="0" borderId="31" xfId="519" applyFont="1" applyBorder="1">
      <alignment/>
      <protection/>
    </xf>
    <xf numFmtId="9" fontId="4" fillId="0" borderId="32" xfId="604" applyFont="1" applyBorder="1" applyAlignment="1">
      <alignment/>
    </xf>
    <xf numFmtId="9" fontId="4" fillId="0" borderId="33" xfId="519" applyNumberFormat="1" applyFont="1" applyBorder="1">
      <alignment/>
      <protection/>
    </xf>
    <xf numFmtId="9" fontId="4" fillId="0" borderId="0" xfId="519" applyNumberFormat="1" applyFont="1">
      <alignment/>
      <protection/>
    </xf>
    <xf numFmtId="0" fontId="0" fillId="0" borderId="0" xfId="521" applyBorder="1">
      <alignment/>
      <protection/>
    </xf>
    <xf numFmtId="164" fontId="4" fillId="0" borderId="0" xfId="616" applyNumberFormat="1" applyBorder="1" applyAlignment="1">
      <alignment/>
    </xf>
    <xf numFmtId="164" fontId="4" fillId="0" borderId="0" xfId="621" applyNumberFormat="1" applyBorder="1" applyAlignment="1">
      <alignment/>
    </xf>
    <xf numFmtId="164" fontId="4" fillId="0" borderId="0" xfId="519" applyNumberFormat="1" applyBorder="1">
      <alignment/>
      <protection/>
    </xf>
    <xf numFmtId="0" fontId="9" fillId="0" borderId="0" xfId="519" applyFont="1" applyBorder="1">
      <alignment/>
      <protection/>
    </xf>
    <xf numFmtId="0" fontId="9" fillId="0" borderId="0" xfId="519" applyFont="1">
      <alignment/>
      <protection/>
    </xf>
    <xf numFmtId="0" fontId="4" fillId="0" borderId="0" xfId="517" applyBorder="1">
      <alignment/>
      <protection/>
    </xf>
    <xf numFmtId="9" fontId="4" fillId="0" borderId="0" xfId="519" applyNumberFormat="1" applyFont="1" applyBorder="1">
      <alignment/>
      <protection/>
    </xf>
    <xf numFmtId="0" fontId="5" fillId="0" borderId="0" xfId="519" applyFont="1" applyBorder="1">
      <alignment/>
      <protection/>
    </xf>
    <xf numFmtId="1" fontId="4" fillId="0" borderId="0" xfId="519" applyNumberFormat="1" applyBorder="1">
      <alignment/>
      <protection/>
    </xf>
    <xf numFmtId="0" fontId="10" fillId="0" borderId="0" xfId="519" applyFont="1" applyBorder="1">
      <alignment/>
      <protection/>
    </xf>
    <xf numFmtId="0" fontId="1" fillId="0" borderId="0" xfId="519" applyFont="1" applyAlignment="1">
      <alignment horizontal="left" readingOrder="1"/>
      <protection/>
    </xf>
    <xf numFmtId="0" fontId="10" fillId="0" borderId="0" xfId="519" applyNumberFormat="1" applyFont="1" applyBorder="1">
      <alignment/>
      <protection/>
    </xf>
    <xf numFmtId="14" fontId="0" fillId="0" borderId="0" xfId="536" applyNumberFormat="1" applyFont="1">
      <alignment/>
      <protection/>
    </xf>
    <xf numFmtId="0" fontId="5" fillId="0" borderId="0" xfId="0" applyFont="1" applyAlignment="1">
      <alignment/>
    </xf>
    <xf numFmtId="0" fontId="121" fillId="0" borderId="0" xfId="0" applyFont="1" applyAlignment="1">
      <alignment/>
    </xf>
    <xf numFmtId="0" fontId="4" fillId="0" borderId="0" xfId="567">
      <alignment/>
      <protection/>
    </xf>
    <xf numFmtId="0" fontId="4" fillId="0" borderId="0" xfId="507">
      <alignment/>
      <protection/>
    </xf>
    <xf numFmtId="0" fontId="47" fillId="0" borderId="0" xfId="507" applyFont="1">
      <alignment/>
      <protection/>
    </xf>
    <xf numFmtId="0" fontId="5" fillId="0" borderId="0" xfId="507" applyFont="1">
      <alignment/>
      <protection/>
    </xf>
    <xf numFmtId="0" fontId="7" fillId="0" borderId="0" xfId="567" applyFont="1">
      <alignment/>
      <protection/>
    </xf>
    <xf numFmtId="0" fontId="4" fillId="0" borderId="0" xfId="567" applyBorder="1">
      <alignment/>
      <protection/>
    </xf>
    <xf numFmtId="0" fontId="4" fillId="0" borderId="0" xfId="567" applyFont="1" applyFill="1" applyBorder="1">
      <alignment/>
      <protection/>
    </xf>
    <xf numFmtId="0" fontId="4" fillId="0" borderId="0" xfId="567" applyFont="1" applyBorder="1">
      <alignment/>
      <protection/>
    </xf>
    <xf numFmtId="0" fontId="4" fillId="0" borderId="0" xfId="567" applyFont="1">
      <alignment/>
      <protection/>
    </xf>
    <xf numFmtId="166" fontId="4" fillId="0" borderId="0" xfId="507" applyNumberFormat="1" applyBorder="1" applyProtection="1">
      <alignment/>
      <protection/>
    </xf>
    <xf numFmtId="0" fontId="33" fillId="0" borderId="0" xfId="567" applyFont="1">
      <alignment/>
      <protection/>
    </xf>
    <xf numFmtId="0" fontId="1" fillId="0" borderId="0" xfId="567" applyFont="1">
      <alignment/>
      <protection/>
    </xf>
    <xf numFmtId="1" fontId="4" fillId="0" borderId="0" xfId="567" applyNumberFormat="1">
      <alignment/>
      <protection/>
    </xf>
    <xf numFmtId="9" fontId="4" fillId="0" borderId="0" xfId="599" applyAlignment="1">
      <alignment/>
    </xf>
    <xf numFmtId="0" fontId="5" fillId="0" borderId="0" xfId="517" applyFont="1" applyFill="1">
      <alignment/>
      <protection/>
    </xf>
    <xf numFmtId="0" fontId="4" fillId="0" borderId="0" xfId="517">
      <alignment/>
      <protection/>
    </xf>
    <xf numFmtId="0" fontId="4" fillId="0" borderId="0" xfId="507" applyFont="1">
      <alignment/>
      <protection/>
    </xf>
    <xf numFmtId="0" fontId="4" fillId="0" borderId="0" xfId="517" applyFont="1">
      <alignment/>
      <protection/>
    </xf>
    <xf numFmtId="0" fontId="20" fillId="0" borderId="0" xfId="565">
      <alignment/>
      <protection/>
    </xf>
    <xf numFmtId="0" fontId="1" fillId="0" borderId="0" xfId="565" applyFont="1">
      <alignment/>
      <protection/>
    </xf>
    <xf numFmtId="0" fontId="20" fillId="0" borderId="0" xfId="565" applyBorder="1">
      <alignment/>
      <protection/>
    </xf>
    <xf numFmtId="0" fontId="20" fillId="0" borderId="26" xfId="565" applyBorder="1">
      <alignment/>
      <protection/>
    </xf>
    <xf numFmtId="0" fontId="4" fillId="0" borderId="27" xfId="564" applyFont="1" applyBorder="1" applyAlignment="1" applyProtection="1">
      <alignment/>
      <protection/>
    </xf>
    <xf numFmtId="0" fontId="0" fillId="0" borderId="27" xfId="517" applyFont="1" applyBorder="1">
      <alignment/>
      <protection/>
    </xf>
    <xf numFmtId="0" fontId="0" fillId="0" borderId="28" xfId="517" applyFont="1" applyBorder="1">
      <alignment/>
      <protection/>
    </xf>
    <xf numFmtId="0" fontId="1" fillId="0" borderId="29" xfId="565" applyFont="1" applyBorder="1">
      <alignment/>
      <protection/>
    </xf>
    <xf numFmtId="0" fontId="0" fillId="0" borderId="0" xfId="517" applyFont="1" applyBorder="1">
      <alignment/>
      <protection/>
    </xf>
    <xf numFmtId="3" fontId="0" fillId="0" borderId="0" xfId="517" applyNumberFormat="1" applyFont="1" applyBorder="1">
      <alignment/>
      <protection/>
    </xf>
    <xf numFmtId="3" fontId="0" fillId="0" borderId="30" xfId="517" applyNumberFormat="1" applyFont="1" applyBorder="1">
      <alignment/>
      <protection/>
    </xf>
    <xf numFmtId="166" fontId="4" fillId="0" borderId="31" xfId="565" applyNumberFormat="1" applyFont="1" applyBorder="1" applyAlignment="1" applyProtection="1">
      <alignment horizontal="left" wrapText="1"/>
      <protection/>
    </xf>
    <xf numFmtId="0" fontId="0" fillId="0" borderId="32" xfId="517" applyFont="1" applyBorder="1">
      <alignment/>
      <protection/>
    </xf>
    <xf numFmtId="3" fontId="0" fillId="0" borderId="32" xfId="517" applyNumberFormat="1" applyFont="1" applyBorder="1">
      <alignment/>
      <protection/>
    </xf>
    <xf numFmtId="3" fontId="0" fillId="0" borderId="33" xfId="517" applyNumberFormat="1" applyFont="1" applyBorder="1">
      <alignment/>
      <protection/>
    </xf>
    <xf numFmtId="166" fontId="4" fillId="0" borderId="0" xfId="565" applyNumberFormat="1" applyFont="1" applyBorder="1" applyAlignment="1" applyProtection="1">
      <alignment horizontal="left" wrapText="1"/>
      <protection/>
    </xf>
    <xf numFmtId="0" fontId="49" fillId="0" borderId="0" xfId="517" applyFont="1">
      <alignment/>
      <protection/>
    </xf>
    <xf numFmtId="0" fontId="7" fillId="0" borderId="0" xfId="507" applyFont="1">
      <alignment/>
      <protection/>
    </xf>
    <xf numFmtId="0" fontId="7" fillId="0" borderId="34" xfId="507" applyFont="1" applyBorder="1">
      <alignment/>
      <protection/>
    </xf>
    <xf numFmtId="0" fontId="4" fillId="0" borderId="35" xfId="507" applyBorder="1">
      <alignment/>
      <protection/>
    </xf>
    <xf numFmtId="0" fontId="4" fillId="0" borderId="36" xfId="507" applyBorder="1">
      <alignment/>
      <protection/>
    </xf>
    <xf numFmtId="0" fontId="4" fillId="0" borderId="0" xfId="507" applyBorder="1">
      <alignment/>
      <protection/>
    </xf>
    <xf numFmtId="0" fontId="7" fillId="0" borderId="37" xfId="507" applyFont="1" applyBorder="1">
      <alignment/>
      <protection/>
    </xf>
    <xf numFmtId="0" fontId="4" fillId="0" borderId="38" xfId="507" applyBorder="1">
      <alignment/>
      <protection/>
    </xf>
    <xf numFmtId="0" fontId="4" fillId="0" borderId="37" xfId="507" applyBorder="1">
      <alignment/>
      <protection/>
    </xf>
    <xf numFmtId="1" fontId="4" fillId="0" borderId="0" xfId="507" applyNumberFormat="1" applyBorder="1">
      <alignment/>
      <protection/>
    </xf>
    <xf numFmtId="166" fontId="1" fillId="0" borderId="0" xfId="507" applyNumberFormat="1" applyFont="1" applyBorder="1">
      <alignment/>
      <protection/>
    </xf>
    <xf numFmtId="166" fontId="1" fillId="0" borderId="38" xfId="507" applyNumberFormat="1" applyFont="1" applyBorder="1">
      <alignment/>
      <protection/>
    </xf>
    <xf numFmtId="166" fontId="4" fillId="0" borderId="0" xfId="507" applyNumberFormat="1" applyBorder="1">
      <alignment/>
      <protection/>
    </xf>
    <xf numFmtId="0" fontId="7" fillId="0" borderId="39" xfId="507" applyFont="1" applyBorder="1">
      <alignment/>
      <protection/>
    </xf>
    <xf numFmtId="166" fontId="3" fillId="0" borderId="40" xfId="507" applyNumberFormat="1" applyFont="1" applyBorder="1">
      <alignment/>
      <protection/>
    </xf>
    <xf numFmtId="166" fontId="3" fillId="0" borderId="41" xfId="507" applyNumberFormat="1" applyFont="1" applyBorder="1">
      <alignment/>
      <protection/>
    </xf>
    <xf numFmtId="0" fontId="4" fillId="0" borderId="0" xfId="507" applyFont="1" applyBorder="1">
      <alignment/>
      <protection/>
    </xf>
    <xf numFmtId="167" fontId="10" fillId="0" borderId="0" xfId="507" applyNumberFormat="1" applyFont="1" applyBorder="1">
      <alignment/>
      <protection/>
    </xf>
    <xf numFmtId="0" fontId="49" fillId="0" borderId="0" xfId="507" applyFont="1">
      <alignment/>
      <protection/>
    </xf>
    <xf numFmtId="0" fontId="9" fillId="0" borderId="0" xfId="507" applyFont="1">
      <alignment/>
      <protection/>
    </xf>
    <xf numFmtId="0" fontId="52" fillId="0" borderId="0" xfId="507" applyFont="1">
      <alignment/>
      <protection/>
    </xf>
    <xf numFmtId="0" fontId="1" fillId="0" borderId="34" xfId="507" applyFont="1" applyBorder="1">
      <alignment/>
      <protection/>
    </xf>
    <xf numFmtId="0" fontId="10" fillId="0" borderId="0" xfId="507" applyFont="1" applyBorder="1">
      <alignment/>
      <protection/>
    </xf>
    <xf numFmtId="0" fontId="3" fillId="0" borderId="42" xfId="507" applyFont="1" applyBorder="1">
      <alignment/>
      <protection/>
    </xf>
    <xf numFmtId="0" fontId="1" fillId="0" borderId="43" xfId="507" applyFont="1" applyBorder="1">
      <alignment/>
      <protection/>
    </xf>
    <xf numFmtId="0" fontId="1" fillId="0" borderId="0" xfId="507" applyFont="1" applyFill="1" applyBorder="1">
      <alignment/>
      <protection/>
    </xf>
    <xf numFmtId="0" fontId="1" fillId="0" borderId="37" xfId="507" applyFont="1" applyFill="1" applyBorder="1">
      <alignment/>
      <protection/>
    </xf>
    <xf numFmtId="1" fontId="4" fillId="0" borderId="0" xfId="566" applyNumberFormat="1" applyFont="1" applyFill="1" applyBorder="1" applyAlignment="1">
      <alignment horizontal="center"/>
      <protection/>
    </xf>
    <xf numFmtId="164" fontId="1" fillId="0" borderId="0" xfId="599" applyNumberFormat="1" applyFont="1" applyFill="1" applyBorder="1" applyAlignment="1">
      <alignment horizontal="center"/>
    </xf>
    <xf numFmtId="2" fontId="1" fillId="0" borderId="0" xfId="507" applyNumberFormat="1" applyFont="1" applyAlignment="1">
      <alignment horizontal="center"/>
      <protection/>
    </xf>
    <xf numFmtId="1" fontId="4" fillId="0" borderId="0" xfId="507" applyNumberFormat="1">
      <alignment/>
      <protection/>
    </xf>
    <xf numFmtId="164" fontId="0" fillId="0" borderId="0" xfId="599" applyNumberFormat="1" applyFont="1" applyAlignment="1">
      <alignment/>
    </xf>
    <xf numFmtId="0" fontId="4" fillId="0" borderId="0" xfId="507" applyFill="1" applyBorder="1" applyAlignment="1">
      <alignment horizontal="right"/>
      <protection/>
    </xf>
    <xf numFmtId="9" fontId="0" fillId="0" borderId="0" xfId="599" applyFont="1" applyAlignment="1">
      <alignment/>
    </xf>
    <xf numFmtId="0" fontId="4" fillId="0" borderId="0" xfId="507" applyFill="1" applyBorder="1" applyAlignment="1">
      <alignment horizontal="left"/>
      <protection/>
    </xf>
    <xf numFmtId="0" fontId="4" fillId="0" borderId="0" xfId="507" applyFill="1" applyBorder="1" applyAlignment="1">
      <alignment/>
      <protection/>
    </xf>
    <xf numFmtId="0" fontId="4" fillId="0" borderId="0" xfId="507" applyFill="1" applyBorder="1">
      <alignment/>
      <protection/>
    </xf>
    <xf numFmtId="0" fontId="1" fillId="0" borderId="39" xfId="507" applyFont="1" applyFill="1" applyBorder="1">
      <alignment/>
      <protection/>
    </xf>
    <xf numFmtId="166" fontId="1" fillId="0" borderId="41" xfId="507" applyNumberFormat="1" applyFont="1" applyBorder="1">
      <alignment/>
      <protection/>
    </xf>
    <xf numFmtId="2" fontId="4" fillId="0" borderId="0" xfId="566" applyNumberFormat="1" applyFont="1" applyFill="1" applyBorder="1" applyAlignment="1">
      <alignment horizontal="center"/>
      <protection/>
    </xf>
    <xf numFmtId="167" fontId="1" fillId="0" borderId="0" xfId="507" applyNumberFormat="1" applyFont="1" applyFill="1" applyBorder="1" applyAlignment="1">
      <alignment/>
      <protection/>
    </xf>
    <xf numFmtId="0" fontId="4" fillId="0" borderId="0" xfId="507" applyFill="1" applyBorder="1" applyAlignment="1" quotePrefix="1">
      <alignment horizontal="left"/>
      <protection/>
    </xf>
    <xf numFmtId="9" fontId="1" fillId="0" borderId="0" xfId="599" applyFont="1" applyFill="1" applyBorder="1" applyAlignment="1">
      <alignment/>
    </xf>
    <xf numFmtId="1" fontId="1" fillId="0" borderId="0" xfId="566" applyNumberFormat="1" applyFont="1" applyFill="1" applyBorder="1" applyAlignment="1">
      <alignment horizontal="right"/>
      <protection/>
    </xf>
    <xf numFmtId="0" fontId="1" fillId="0" borderId="0" xfId="566" applyFont="1" applyFill="1" applyBorder="1" applyAlignment="1">
      <alignment/>
      <protection/>
    </xf>
    <xf numFmtId="0" fontId="4" fillId="0" borderId="0" xfId="507" applyAlignment="1">
      <alignment horizontal="left"/>
      <protection/>
    </xf>
    <xf numFmtId="0" fontId="53" fillId="0" borderId="0" xfId="507" applyFont="1">
      <alignment/>
      <protection/>
    </xf>
    <xf numFmtId="0" fontId="4" fillId="0" borderId="0" xfId="507" applyAlignment="1">
      <alignment/>
      <protection/>
    </xf>
    <xf numFmtId="0" fontId="4" fillId="0" borderId="0" xfId="507" applyFont="1" applyFill="1" applyBorder="1">
      <alignment/>
      <protection/>
    </xf>
    <xf numFmtId="0" fontId="5" fillId="0" borderId="0" xfId="514" applyFont="1" applyFill="1">
      <alignment/>
      <protection/>
    </xf>
    <xf numFmtId="0" fontId="4" fillId="0" borderId="34" xfId="507" applyBorder="1" applyAlignment="1">
      <alignment vertical="center" wrapText="1"/>
      <protection/>
    </xf>
    <xf numFmtId="1" fontId="4" fillId="0" borderId="35" xfId="507" applyNumberFormat="1" applyBorder="1">
      <alignment/>
      <protection/>
    </xf>
    <xf numFmtId="1" fontId="4" fillId="0" borderId="36" xfId="507" applyNumberFormat="1" applyBorder="1">
      <alignment/>
      <protection/>
    </xf>
    <xf numFmtId="0" fontId="4" fillId="6" borderId="37" xfId="507" applyFill="1" applyBorder="1" applyAlignment="1">
      <alignment vertical="center" wrapText="1"/>
      <protection/>
    </xf>
    <xf numFmtId="1" fontId="4" fillId="6" borderId="0" xfId="507" applyNumberFormat="1" applyFill="1" applyBorder="1">
      <alignment/>
      <protection/>
    </xf>
    <xf numFmtId="1" fontId="4" fillId="6" borderId="38" xfId="507" applyNumberFormat="1" applyFill="1" applyBorder="1">
      <alignment/>
      <protection/>
    </xf>
    <xf numFmtId="0" fontId="4" fillId="0" borderId="37" xfId="507" applyBorder="1" applyAlignment="1">
      <alignment vertical="center" wrapText="1"/>
      <protection/>
    </xf>
    <xf numFmtId="1" fontId="4" fillId="0" borderId="38" xfId="507" applyNumberFormat="1" applyBorder="1">
      <alignment/>
      <protection/>
    </xf>
    <xf numFmtId="0" fontId="4" fillId="6" borderId="39" xfId="507" applyFill="1" applyBorder="1" applyAlignment="1">
      <alignment vertical="center" wrapText="1"/>
      <protection/>
    </xf>
    <xf numFmtId="1" fontId="4" fillId="6" borderId="40" xfId="507" applyNumberFormat="1" applyFill="1" applyBorder="1">
      <alignment/>
      <protection/>
    </xf>
    <xf numFmtId="1" fontId="4" fillId="6" borderId="41" xfId="507" applyNumberFormat="1" applyFill="1" applyBorder="1">
      <alignment/>
      <protection/>
    </xf>
    <xf numFmtId="0" fontId="91" fillId="0" borderId="0" xfId="502">
      <alignment/>
      <protection/>
    </xf>
    <xf numFmtId="0" fontId="109" fillId="0" borderId="0" xfId="427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425" applyFill="1" applyAlignment="1" applyProtection="1">
      <alignment/>
      <protection/>
    </xf>
    <xf numFmtId="0" fontId="4" fillId="0" borderId="0" xfId="514">
      <alignment/>
      <protection/>
    </xf>
    <xf numFmtId="0" fontId="5" fillId="0" borderId="0" xfId="514" applyFont="1">
      <alignment/>
      <protection/>
    </xf>
    <xf numFmtId="0" fontId="54" fillId="0" borderId="0" xfId="514" applyFont="1">
      <alignment/>
      <protection/>
    </xf>
    <xf numFmtId="0" fontId="7" fillId="0" borderId="34" xfId="514" applyFont="1" applyBorder="1" applyAlignment="1" quotePrefix="1">
      <alignment horizontal="left"/>
      <protection/>
    </xf>
    <xf numFmtId="0" fontId="4" fillId="0" borderId="35" xfId="514" applyBorder="1">
      <alignment/>
      <protection/>
    </xf>
    <xf numFmtId="0" fontId="4" fillId="0" borderId="36" xfId="514" applyBorder="1">
      <alignment/>
      <protection/>
    </xf>
    <xf numFmtId="0" fontId="33" fillId="0" borderId="0" xfId="514" applyFont="1">
      <alignment/>
      <protection/>
    </xf>
    <xf numFmtId="0" fontId="4" fillId="0" borderId="37" xfId="514" applyBorder="1" applyAlignment="1">
      <alignment wrapText="1"/>
      <protection/>
    </xf>
    <xf numFmtId="0" fontId="4" fillId="0" borderId="0" xfId="514" applyBorder="1">
      <alignment/>
      <protection/>
    </xf>
    <xf numFmtId="0" fontId="4" fillId="0" borderId="0" xfId="514" applyFill="1" applyBorder="1">
      <alignment/>
      <protection/>
    </xf>
    <xf numFmtId="0" fontId="4" fillId="0" borderId="38" xfId="514" applyBorder="1">
      <alignment/>
      <protection/>
    </xf>
    <xf numFmtId="0" fontId="55" fillId="0" borderId="0" xfId="514" applyFont="1">
      <alignment/>
      <protection/>
    </xf>
    <xf numFmtId="17" fontId="4" fillId="0" borderId="0" xfId="514" applyNumberFormat="1">
      <alignment/>
      <protection/>
    </xf>
    <xf numFmtId="166" fontId="4" fillId="0" borderId="37" xfId="514" applyNumberFormat="1" applyBorder="1">
      <alignment/>
      <protection/>
    </xf>
    <xf numFmtId="166" fontId="4" fillId="0" borderId="0" xfId="514" applyNumberFormat="1" applyBorder="1">
      <alignment/>
      <protection/>
    </xf>
    <xf numFmtId="166" fontId="4" fillId="0" borderId="38" xfId="514" applyNumberFormat="1" applyBorder="1">
      <alignment/>
      <protection/>
    </xf>
    <xf numFmtId="0" fontId="33" fillId="0" borderId="0" xfId="514" applyFont="1" applyAlignment="1" quotePrefix="1">
      <alignment horizontal="left"/>
      <protection/>
    </xf>
    <xf numFmtId="0" fontId="6" fillId="0" borderId="0" xfId="429" applyAlignment="1" applyProtection="1">
      <alignment/>
      <protection/>
    </xf>
    <xf numFmtId="0" fontId="2" fillId="0" borderId="0" xfId="514" applyFont="1">
      <alignment/>
      <protection/>
    </xf>
    <xf numFmtId="0" fontId="9" fillId="0" borderId="0" xfId="514" applyFont="1">
      <alignment/>
      <protection/>
    </xf>
    <xf numFmtId="0" fontId="9" fillId="0" borderId="0" xfId="514" applyFont="1" applyAlignment="1" quotePrefix="1">
      <alignment horizontal="left"/>
      <protection/>
    </xf>
    <xf numFmtId="0" fontId="9" fillId="0" borderId="0" xfId="514" applyFont="1" applyBorder="1">
      <alignment/>
      <protection/>
    </xf>
    <xf numFmtId="0" fontId="9" fillId="0" borderId="0" xfId="514" applyFont="1" applyBorder="1" applyAlignment="1" quotePrefix="1">
      <alignment horizontal="left"/>
      <protection/>
    </xf>
    <xf numFmtId="17" fontId="4" fillId="0" borderId="0" xfId="514" applyNumberFormat="1" applyBorder="1">
      <alignment/>
      <protection/>
    </xf>
    <xf numFmtId="1" fontId="4" fillId="0" borderId="0" xfId="514" applyNumberFormat="1" applyBorder="1">
      <alignment/>
      <protection/>
    </xf>
    <xf numFmtId="17" fontId="4" fillId="0" borderId="0" xfId="514" applyNumberFormat="1" applyBorder="1" applyAlignment="1" quotePrefix="1">
      <alignment horizontal="left"/>
      <protection/>
    </xf>
    <xf numFmtId="2" fontId="4" fillId="0" borderId="0" xfId="514" applyNumberFormat="1" applyBorder="1">
      <alignment/>
      <protection/>
    </xf>
    <xf numFmtId="166" fontId="4" fillId="0" borderId="39" xfId="514" applyNumberFormat="1" applyBorder="1">
      <alignment/>
      <protection/>
    </xf>
    <xf numFmtId="166" fontId="4" fillId="0" borderId="40" xfId="514" applyNumberFormat="1" applyBorder="1">
      <alignment/>
      <protection/>
    </xf>
    <xf numFmtId="166" fontId="4" fillId="0" borderId="41" xfId="514" applyNumberFormat="1" applyBorder="1">
      <alignment/>
      <protection/>
    </xf>
    <xf numFmtId="0" fontId="1" fillId="0" borderId="0" xfId="542">
      <alignment/>
      <protection/>
    </xf>
    <xf numFmtId="0" fontId="4" fillId="0" borderId="34" xfId="514" applyBorder="1">
      <alignment/>
      <protection/>
    </xf>
    <xf numFmtId="3" fontId="4" fillId="0" borderId="35" xfId="514" applyNumberFormat="1" applyBorder="1">
      <alignment/>
      <protection/>
    </xf>
    <xf numFmtId="3" fontId="4" fillId="0" borderId="36" xfId="514" applyNumberFormat="1" applyBorder="1">
      <alignment/>
      <protection/>
    </xf>
    <xf numFmtId="0" fontId="4" fillId="0" borderId="37" xfId="514" applyBorder="1">
      <alignment/>
      <protection/>
    </xf>
    <xf numFmtId="0" fontId="1" fillId="0" borderId="37" xfId="542" applyBorder="1">
      <alignment/>
      <protection/>
    </xf>
    <xf numFmtId="9" fontId="1" fillId="0" borderId="0" xfId="542" applyNumberFormat="1" applyBorder="1">
      <alignment/>
      <protection/>
    </xf>
    <xf numFmtId="9" fontId="1" fillId="0" borderId="38" xfId="542" applyNumberFormat="1" applyBorder="1">
      <alignment/>
      <protection/>
    </xf>
    <xf numFmtId="0" fontId="1" fillId="0" borderId="37" xfId="542" applyBorder="1" quotePrefix="1">
      <alignment/>
      <protection/>
    </xf>
    <xf numFmtId="16" fontId="1" fillId="0" borderId="37" xfId="542" applyNumberFormat="1" applyBorder="1" quotePrefix="1">
      <alignment/>
      <protection/>
    </xf>
    <xf numFmtId="0" fontId="1" fillId="0" borderId="0" xfId="542" applyFont="1">
      <alignment/>
      <protection/>
    </xf>
    <xf numFmtId="0" fontId="56" fillId="0" borderId="0" xfId="542" applyFont="1">
      <alignment/>
      <protection/>
    </xf>
    <xf numFmtId="16" fontId="1" fillId="0" borderId="39" xfId="542" applyNumberFormat="1" applyBorder="1" quotePrefix="1">
      <alignment/>
      <protection/>
    </xf>
    <xf numFmtId="9" fontId="1" fillId="0" borderId="40" xfId="542" applyNumberFormat="1" applyBorder="1">
      <alignment/>
      <protection/>
    </xf>
    <xf numFmtId="9" fontId="1" fillId="0" borderId="41" xfId="542" applyNumberFormat="1" applyBorder="1">
      <alignment/>
      <protection/>
    </xf>
    <xf numFmtId="0" fontId="54" fillId="0" borderId="0" xfId="542" applyFont="1" quotePrefix="1">
      <alignment/>
      <protection/>
    </xf>
    <xf numFmtId="0" fontId="2" fillId="0" borderId="0" xfId="542" applyFont="1">
      <alignment/>
      <protection/>
    </xf>
    <xf numFmtId="0" fontId="1" fillId="0" borderId="0" xfId="541" applyFont="1">
      <alignment/>
      <protection/>
    </xf>
    <xf numFmtId="0" fontId="1" fillId="0" borderId="0" xfId="541">
      <alignment/>
      <protection/>
    </xf>
    <xf numFmtId="0" fontId="4" fillId="0" borderId="0" xfId="544">
      <alignment/>
      <protection/>
    </xf>
    <xf numFmtId="0" fontId="3" fillId="0" borderId="0" xfId="544" applyFont="1">
      <alignment/>
      <protection/>
    </xf>
    <xf numFmtId="14" fontId="4" fillId="0" borderId="0" xfId="544" applyNumberFormat="1">
      <alignment/>
      <protection/>
    </xf>
    <xf numFmtId="0" fontId="60" fillId="0" borderId="0" xfId="544" applyFont="1">
      <alignment/>
      <protection/>
    </xf>
    <xf numFmtId="1" fontId="4" fillId="0" borderId="0" xfId="568" applyNumberFormat="1" applyFill="1">
      <alignment/>
      <protection/>
    </xf>
  </cellXfs>
  <cellStyles count="668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]&#13;&#10;Zoomed=1&#13;&#10;Row=0&#13;&#10;Column=0&#13;&#10;Height=0&#13;&#10;Width=0&#13;&#10;FontName=FoxFont&#13;&#10;FontStyle=0&#13;&#10;FontSize=9&#13;&#10;PrtFontName=FoxPrin 2" xfId="16"/>
    <cellStyle name="]&#13;&#10;Zoomed=1&#13;&#10;Row=0&#13;&#10;Column=0&#13;&#10;Height=0&#13;&#10;Width=0&#13;&#10;FontName=FoxFont&#13;&#10;FontStyle=0&#13;&#10;FontSize=9&#13;&#10;PrtFontName=FoxPrin 3" xfId="17"/>
    <cellStyle name="20% - Accent1" xfId="18"/>
    <cellStyle name="20% - Accent1 10" xfId="19"/>
    <cellStyle name="20% - Accent1 11" xfId="20"/>
    <cellStyle name="20% - Accent1 2" xfId="21"/>
    <cellStyle name="20% - Accent1 2 2" xfId="22"/>
    <cellStyle name="20% - Accent1 3" xfId="23"/>
    <cellStyle name="20% - Accent1 4" xfId="24"/>
    <cellStyle name="20% - Accent1 5" xfId="25"/>
    <cellStyle name="20% - Accent1 6" xfId="26"/>
    <cellStyle name="20% - Accent1 7" xfId="27"/>
    <cellStyle name="20% - Accent1 8" xfId="28"/>
    <cellStyle name="20% - Accent1 9" xfId="29"/>
    <cellStyle name="20% - Accent2" xfId="30"/>
    <cellStyle name="20% - Accent2 10" xfId="31"/>
    <cellStyle name="20% - Accent2 11" xfId="32"/>
    <cellStyle name="20% - Accent2 2" xfId="33"/>
    <cellStyle name="20% - Accent2 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11" xfId="44"/>
    <cellStyle name="20% - Accent3 2" xfId="45"/>
    <cellStyle name="20% - Accent3 2 2" xfId="46"/>
    <cellStyle name="20% - Accent3 3" xfId="47"/>
    <cellStyle name="20% - Accent3 4" xfId="48"/>
    <cellStyle name="20% - Accent3 5" xfId="49"/>
    <cellStyle name="20% - Accent3 6" xfId="50"/>
    <cellStyle name="20% - Accent3 7" xfId="51"/>
    <cellStyle name="20% - Accent3 8" xfId="52"/>
    <cellStyle name="20% - Accent3 9" xfId="53"/>
    <cellStyle name="20% - Accent4" xfId="54"/>
    <cellStyle name="20% - Accent4 10" xfId="55"/>
    <cellStyle name="20% - Accent4 11" xfId="56"/>
    <cellStyle name="20% - Accent4 2" xfId="57"/>
    <cellStyle name="20% - Accent4 2 2" xfId="58"/>
    <cellStyle name="20% - Accent4 3" xfId="59"/>
    <cellStyle name="20% - Accent4 4" xfId="60"/>
    <cellStyle name="20% - Accent4 5" xfId="61"/>
    <cellStyle name="20% - Accent4 6" xfId="62"/>
    <cellStyle name="20% - Accent4 7" xfId="63"/>
    <cellStyle name="20% - Accent4 8" xfId="64"/>
    <cellStyle name="20% - Accent4 9" xfId="65"/>
    <cellStyle name="20% - Accent5" xfId="66"/>
    <cellStyle name="20% - Accent5 10" xfId="67"/>
    <cellStyle name="20% - Accent5 11" xfId="68"/>
    <cellStyle name="20% - Accent5 2" xfId="69"/>
    <cellStyle name="20% - Accent5 2 2" xfId="70"/>
    <cellStyle name="20% - Accent5 3" xfId="71"/>
    <cellStyle name="20% - Accent5 4" xfId="72"/>
    <cellStyle name="20% - Accent5 5" xfId="73"/>
    <cellStyle name="20% - Accent5 6" xfId="74"/>
    <cellStyle name="20% - Accent5 7" xfId="75"/>
    <cellStyle name="20% - Accent5 8" xfId="76"/>
    <cellStyle name="20% - Accent5 9" xfId="77"/>
    <cellStyle name="20% - Accent6" xfId="78"/>
    <cellStyle name="20% - Accent6 10" xfId="79"/>
    <cellStyle name="20% - Accent6 11" xfId="80"/>
    <cellStyle name="20% - Accent6 2" xfId="81"/>
    <cellStyle name="20% - Accent6 2 2" xfId="82"/>
    <cellStyle name="20% - Accent6 3" xfId="83"/>
    <cellStyle name="20% - Accent6 4" xfId="84"/>
    <cellStyle name="20% - Accent6 5" xfId="85"/>
    <cellStyle name="20% - Accent6 6" xfId="86"/>
    <cellStyle name="20% - Accent6 7" xfId="87"/>
    <cellStyle name="20% - Accent6 8" xfId="88"/>
    <cellStyle name="20% - Accent6 9" xfId="89"/>
    <cellStyle name="40% - Accent1" xfId="90"/>
    <cellStyle name="40% - Accent1 10" xfId="91"/>
    <cellStyle name="40% - Accent1 11" xfId="92"/>
    <cellStyle name="40% - Accent1 2" xfId="93"/>
    <cellStyle name="40% - Accent1 2 2" xfId="94"/>
    <cellStyle name="40% - Accent1 3" xfId="95"/>
    <cellStyle name="40% - Accent1 4" xfId="96"/>
    <cellStyle name="40% - Accent1 5" xfId="97"/>
    <cellStyle name="40% - Accent1 6" xfId="98"/>
    <cellStyle name="40% - Accent1 7" xfId="99"/>
    <cellStyle name="40% - Accent1 8" xfId="100"/>
    <cellStyle name="40% - Accent1 9" xfId="101"/>
    <cellStyle name="40% - Accent2" xfId="102"/>
    <cellStyle name="40% - Accent2 10" xfId="103"/>
    <cellStyle name="40% - Accent2 11" xfId="104"/>
    <cellStyle name="40% - Accent2 2" xfId="105"/>
    <cellStyle name="40% - Accent2 2 2" xfId="106"/>
    <cellStyle name="40% - Accent2 3" xfId="107"/>
    <cellStyle name="40% - Accent2 4" xfId="108"/>
    <cellStyle name="40% - Accent2 5" xfId="109"/>
    <cellStyle name="40% - Accent2 6" xfId="110"/>
    <cellStyle name="40% - Accent2 7" xfId="111"/>
    <cellStyle name="40% - Accent2 8" xfId="112"/>
    <cellStyle name="40% - Accent2 9" xfId="113"/>
    <cellStyle name="40% - Accent3" xfId="114"/>
    <cellStyle name="40% - Accent3 10" xfId="115"/>
    <cellStyle name="40% - Accent3 11" xfId="116"/>
    <cellStyle name="40% - Accent3 2" xfId="117"/>
    <cellStyle name="40% - Accent3 2 2" xfId="118"/>
    <cellStyle name="40% - Accent3 3" xfId="119"/>
    <cellStyle name="40% - Accent3 4" xfId="120"/>
    <cellStyle name="40% - Accent3 5" xfId="121"/>
    <cellStyle name="40% - Accent3 6" xfId="122"/>
    <cellStyle name="40% - Accent3 7" xfId="123"/>
    <cellStyle name="40% - Accent3 8" xfId="124"/>
    <cellStyle name="40% - Accent3 9" xfId="125"/>
    <cellStyle name="40% - Accent4" xfId="126"/>
    <cellStyle name="40% - Accent4 10" xfId="127"/>
    <cellStyle name="40% - Accent4 11" xfId="128"/>
    <cellStyle name="40% - Accent4 2" xfId="129"/>
    <cellStyle name="40% - Accent4 2 2" xfId="130"/>
    <cellStyle name="40% - Accent4 3" xfId="131"/>
    <cellStyle name="40% - Accent4 4" xfId="132"/>
    <cellStyle name="40% - Accent4 5" xfId="133"/>
    <cellStyle name="40% - Accent4 6" xfId="134"/>
    <cellStyle name="40% - Accent4 7" xfId="135"/>
    <cellStyle name="40% - Accent4 8" xfId="136"/>
    <cellStyle name="40% - Accent4 9" xfId="137"/>
    <cellStyle name="40% - Accent5" xfId="138"/>
    <cellStyle name="40% - Accent5 10" xfId="139"/>
    <cellStyle name="40% - Accent5 11" xfId="140"/>
    <cellStyle name="40% - Accent5 2" xfId="141"/>
    <cellStyle name="40% - Accent5 2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" xfId="150"/>
    <cellStyle name="40% - Accent6 10" xfId="151"/>
    <cellStyle name="40% - Accent6 11" xfId="152"/>
    <cellStyle name="40% - Accent6 2" xfId="153"/>
    <cellStyle name="40% - Accent6 2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5x indented GHG Textfiels" xfId="162"/>
    <cellStyle name="60% - Accent1" xfId="163"/>
    <cellStyle name="60% - Accent1 10" xfId="164"/>
    <cellStyle name="60% - Accent1 11" xfId="165"/>
    <cellStyle name="60% - Accent1 2" xfId="166"/>
    <cellStyle name="60% - Accent1 2 2" xfId="167"/>
    <cellStyle name="60% - Accent1 3" xfId="168"/>
    <cellStyle name="60% - Accent1 4" xfId="169"/>
    <cellStyle name="60% - Accent1 5" xfId="170"/>
    <cellStyle name="60% - Accent1 6" xfId="171"/>
    <cellStyle name="60% - Accent1 7" xfId="172"/>
    <cellStyle name="60% - Accent1 8" xfId="173"/>
    <cellStyle name="60% - Accent1 9" xfId="174"/>
    <cellStyle name="60% - Accent2" xfId="175"/>
    <cellStyle name="60% - Accent2 10" xfId="176"/>
    <cellStyle name="60% - Accent2 11" xfId="177"/>
    <cellStyle name="60% - Accent2 2" xfId="178"/>
    <cellStyle name="60% - Accent2 2 2" xfId="179"/>
    <cellStyle name="60% - Accent2 3" xfId="180"/>
    <cellStyle name="60% - Accent2 4" xfId="181"/>
    <cellStyle name="60% - Accent2 5" xfId="182"/>
    <cellStyle name="60% - Accent2 6" xfId="183"/>
    <cellStyle name="60% - Accent2 7" xfId="184"/>
    <cellStyle name="60% - Accent2 8" xfId="185"/>
    <cellStyle name="60% - Accent2 9" xfId="186"/>
    <cellStyle name="60% - Accent3" xfId="187"/>
    <cellStyle name="60% - Accent3 10" xfId="188"/>
    <cellStyle name="60% - Accent3 11" xfId="189"/>
    <cellStyle name="60% - Accent3 2" xfId="190"/>
    <cellStyle name="60% - Accent3 2 2" xfId="191"/>
    <cellStyle name="60% - Accent3 3" xfId="192"/>
    <cellStyle name="60% - Accent3 4" xfId="193"/>
    <cellStyle name="60% - Accent3 5" xfId="194"/>
    <cellStyle name="60% - Accent3 6" xfId="195"/>
    <cellStyle name="60% - Accent3 7" xfId="196"/>
    <cellStyle name="60% - Accent3 8" xfId="197"/>
    <cellStyle name="60% - Accent3 9" xfId="198"/>
    <cellStyle name="60% - Accent4" xfId="199"/>
    <cellStyle name="60% - Accent4 10" xfId="200"/>
    <cellStyle name="60% - Accent4 11" xfId="201"/>
    <cellStyle name="60% - Accent4 2" xfId="202"/>
    <cellStyle name="60% - Accent4 2 2" xfId="203"/>
    <cellStyle name="60% - Accent4 3" xfId="204"/>
    <cellStyle name="60% - Accent4 4" xfId="205"/>
    <cellStyle name="60% - Accent4 5" xfId="206"/>
    <cellStyle name="60% - Accent4 6" xfId="207"/>
    <cellStyle name="60% - Accent4 7" xfId="208"/>
    <cellStyle name="60% - Accent4 8" xfId="209"/>
    <cellStyle name="60% - Accent4 9" xfId="210"/>
    <cellStyle name="60% - Accent5" xfId="211"/>
    <cellStyle name="60% - Accent5 10" xfId="212"/>
    <cellStyle name="60% - Accent5 11" xfId="213"/>
    <cellStyle name="60% - Accent5 2" xfId="214"/>
    <cellStyle name="60% - Accent5 2 2" xfId="215"/>
    <cellStyle name="60% - Accent5 3" xfId="216"/>
    <cellStyle name="60% - Accent5 4" xfId="217"/>
    <cellStyle name="60% - Accent5 5" xfId="218"/>
    <cellStyle name="60% - Accent5 6" xfId="219"/>
    <cellStyle name="60% - Accent5 7" xfId="220"/>
    <cellStyle name="60% - Accent5 8" xfId="221"/>
    <cellStyle name="60% - Accent5 9" xfId="222"/>
    <cellStyle name="60% - Accent6" xfId="223"/>
    <cellStyle name="60% - Accent6 10" xfId="224"/>
    <cellStyle name="60% - Accent6 11" xfId="225"/>
    <cellStyle name="60% - Accent6 2" xfId="226"/>
    <cellStyle name="60% - Accent6 2 2" xfId="227"/>
    <cellStyle name="60% - Accent6 3" xfId="228"/>
    <cellStyle name="60% - Accent6 4" xfId="229"/>
    <cellStyle name="60% - Accent6 5" xfId="230"/>
    <cellStyle name="60% - Accent6 6" xfId="231"/>
    <cellStyle name="60% - Accent6 7" xfId="232"/>
    <cellStyle name="60% - Accent6 8" xfId="233"/>
    <cellStyle name="60% - Accent6 9" xfId="234"/>
    <cellStyle name="Accent1" xfId="235"/>
    <cellStyle name="Accent1 10" xfId="236"/>
    <cellStyle name="Accent1 11" xfId="237"/>
    <cellStyle name="Accent1 2" xfId="238"/>
    <cellStyle name="Accent1 2 2" xfId="239"/>
    <cellStyle name="Accent1 3" xfId="240"/>
    <cellStyle name="Accent1 4" xfId="241"/>
    <cellStyle name="Accent1 5" xfId="242"/>
    <cellStyle name="Accent1 6" xfId="243"/>
    <cellStyle name="Accent1 7" xfId="244"/>
    <cellStyle name="Accent1 8" xfId="245"/>
    <cellStyle name="Accent1 9" xfId="246"/>
    <cellStyle name="Accent2" xfId="247"/>
    <cellStyle name="Accent2 10" xfId="248"/>
    <cellStyle name="Accent2 11" xfId="249"/>
    <cellStyle name="Accent2 2" xfId="250"/>
    <cellStyle name="Accent2 2 2" xfId="251"/>
    <cellStyle name="Accent2 3" xfId="252"/>
    <cellStyle name="Accent2 4" xfId="253"/>
    <cellStyle name="Accent2 5" xfId="254"/>
    <cellStyle name="Accent2 6" xfId="255"/>
    <cellStyle name="Accent2 7" xfId="256"/>
    <cellStyle name="Accent2 8" xfId="257"/>
    <cellStyle name="Accent2 9" xfId="258"/>
    <cellStyle name="Accent3" xfId="259"/>
    <cellStyle name="Accent3 10" xfId="260"/>
    <cellStyle name="Accent3 11" xfId="261"/>
    <cellStyle name="Accent3 2" xfId="262"/>
    <cellStyle name="Accent3 2 2" xfId="263"/>
    <cellStyle name="Accent3 3" xfId="264"/>
    <cellStyle name="Accent3 4" xfId="265"/>
    <cellStyle name="Accent3 5" xfId="266"/>
    <cellStyle name="Accent3 6" xfId="267"/>
    <cellStyle name="Accent3 7" xfId="268"/>
    <cellStyle name="Accent3 8" xfId="269"/>
    <cellStyle name="Accent3 9" xfId="270"/>
    <cellStyle name="Accent4" xfId="271"/>
    <cellStyle name="Accent4 10" xfId="272"/>
    <cellStyle name="Accent4 11" xfId="273"/>
    <cellStyle name="Accent4 2" xfId="274"/>
    <cellStyle name="Accent4 2 2" xfId="275"/>
    <cellStyle name="Accent4 3" xfId="276"/>
    <cellStyle name="Accent4 4" xfId="277"/>
    <cellStyle name="Accent4 5" xfId="278"/>
    <cellStyle name="Accent4 6" xfId="279"/>
    <cellStyle name="Accent4 7" xfId="280"/>
    <cellStyle name="Accent4 8" xfId="281"/>
    <cellStyle name="Accent4 9" xfId="282"/>
    <cellStyle name="Accent5" xfId="283"/>
    <cellStyle name="Accent5 10" xfId="284"/>
    <cellStyle name="Accent5 11" xfId="285"/>
    <cellStyle name="Accent5 2" xfId="286"/>
    <cellStyle name="Accent5 2 2" xfId="287"/>
    <cellStyle name="Accent5 3" xfId="288"/>
    <cellStyle name="Accent5 4" xfId="289"/>
    <cellStyle name="Accent5 5" xfId="290"/>
    <cellStyle name="Accent5 6" xfId="291"/>
    <cellStyle name="Accent5 7" xfId="292"/>
    <cellStyle name="Accent5 8" xfId="293"/>
    <cellStyle name="Accent5 9" xfId="294"/>
    <cellStyle name="Accent6" xfId="295"/>
    <cellStyle name="Accent6 10" xfId="296"/>
    <cellStyle name="Accent6 11" xfId="297"/>
    <cellStyle name="Accent6 2" xfId="298"/>
    <cellStyle name="Accent6 2 2" xfId="299"/>
    <cellStyle name="Accent6 3" xfId="300"/>
    <cellStyle name="Accent6 4" xfId="301"/>
    <cellStyle name="Accent6 5" xfId="302"/>
    <cellStyle name="Accent6 6" xfId="303"/>
    <cellStyle name="Accent6 7" xfId="304"/>
    <cellStyle name="Accent6 8" xfId="305"/>
    <cellStyle name="Accent6 9" xfId="306"/>
    <cellStyle name="AggblueCels_1x" xfId="307"/>
    <cellStyle name="Bad" xfId="308"/>
    <cellStyle name="Bad 10" xfId="309"/>
    <cellStyle name="Bad 11" xfId="310"/>
    <cellStyle name="Bad 2" xfId="311"/>
    <cellStyle name="Bad 2 2" xfId="312"/>
    <cellStyle name="Bad 3" xfId="313"/>
    <cellStyle name="Bad 4" xfId="314"/>
    <cellStyle name="Bad 5" xfId="315"/>
    <cellStyle name="Bad 6" xfId="316"/>
    <cellStyle name="Bad 7" xfId="317"/>
    <cellStyle name="Bad 8" xfId="318"/>
    <cellStyle name="Bad 9" xfId="319"/>
    <cellStyle name="Bold GHG Numbers (0.00)" xfId="320"/>
    <cellStyle name="Calculation" xfId="321"/>
    <cellStyle name="Calculation 10" xfId="322"/>
    <cellStyle name="Calculation 11" xfId="323"/>
    <cellStyle name="Calculation 2" xfId="324"/>
    <cellStyle name="Calculation 2 2" xfId="325"/>
    <cellStyle name="Calculation 3" xfId="326"/>
    <cellStyle name="Calculation 4" xfId="327"/>
    <cellStyle name="Calculation 5" xfId="328"/>
    <cellStyle name="Calculation 6" xfId="329"/>
    <cellStyle name="Calculation 7" xfId="330"/>
    <cellStyle name="Calculation 8" xfId="331"/>
    <cellStyle name="Calculation 9" xfId="332"/>
    <cellStyle name="change" xfId="333"/>
    <cellStyle name="change 2" xfId="334"/>
    <cellStyle name="change 3" xfId="335"/>
    <cellStyle name="change 4" xfId="336"/>
    <cellStyle name="change 5" xfId="337"/>
    <cellStyle name="change 6" xfId="338"/>
    <cellStyle name="change 7" xfId="339"/>
    <cellStyle name="change 8" xfId="340"/>
    <cellStyle name="change 9" xfId="341"/>
    <cellStyle name="Check Cell" xfId="342"/>
    <cellStyle name="Check Cell 10" xfId="343"/>
    <cellStyle name="Check Cell 11" xfId="344"/>
    <cellStyle name="Check Cell 2" xfId="345"/>
    <cellStyle name="Check Cell 2 2" xfId="346"/>
    <cellStyle name="Check Cell 3" xfId="347"/>
    <cellStyle name="Check Cell 4" xfId="348"/>
    <cellStyle name="Check Cell 5" xfId="349"/>
    <cellStyle name="Check Cell 6" xfId="350"/>
    <cellStyle name="Check Cell 7" xfId="351"/>
    <cellStyle name="Check Cell 8" xfId="352"/>
    <cellStyle name="Check Cell 9" xfId="353"/>
    <cellStyle name="Comma" xfId="354"/>
    <cellStyle name="Comma [0]" xfId="355"/>
    <cellStyle name="Comma 2" xfId="356"/>
    <cellStyle name="Comma 2 2" xfId="357"/>
    <cellStyle name="Comma 2 3" xfId="358"/>
    <cellStyle name="Comma 2 4" xfId="359"/>
    <cellStyle name="Comma 3" xfId="360"/>
    <cellStyle name="Comma 4" xfId="361"/>
    <cellStyle name="Currency" xfId="362"/>
    <cellStyle name="Currency [0]" xfId="363"/>
    <cellStyle name="Currency 2" xfId="364"/>
    <cellStyle name="Currency 3" xfId="365"/>
    <cellStyle name="Delcode" xfId="366"/>
    <cellStyle name="Delcode 2" xfId="367"/>
    <cellStyle name="Delcode 3" xfId="368"/>
    <cellStyle name="Delcode 4" xfId="369"/>
    <cellStyle name="Delcode 5" xfId="370"/>
    <cellStyle name="Delcode 6" xfId="371"/>
    <cellStyle name="Delcode 7" xfId="372"/>
    <cellStyle name="Delcode 8" xfId="373"/>
    <cellStyle name="Delcode 9" xfId="374"/>
    <cellStyle name="Delcodes" xfId="375"/>
    <cellStyle name="Delcodes 2" xfId="376"/>
    <cellStyle name="Delcodes 3" xfId="377"/>
    <cellStyle name="Delcodes 4" xfId="378"/>
    <cellStyle name="Delcodes 5" xfId="379"/>
    <cellStyle name="Delcodes 6" xfId="380"/>
    <cellStyle name="Delcodes 7" xfId="381"/>
    <cellStyle name="Delcodes 8" xfId="382"/>
    <cellStyle name="Delcodes 9" xfId="383"/>
    <cellStyle name="Explanatory Text" xfId="384"/>
    <cellStyle name="Explanatory Text 10" xfId="385"/>
    <cellStyle name="Explanatory Text 11" xfId="386"/>
    <cellStyle name="Explanatory Text 2" xfId="387"/>
    <cellStyle name="Explanatory Text 2 2" xfId="388"/>
    <cellStyle name="Explanatory Text 3" xfId="389"/>
    <cellStyle name="Explanatory Text 4" xfId="390"/>
    <cellStyle name="Explanatory Text 5" xfId="391"/>
    <cellStyle name="Explanatory Text 6" xfId="392"/>
    <cellStyle name="Explanatory Text 7" xfId="393"/>
    <cellStyle name="Explanatory Text 8" xfId="394"/>
    <cellStyle name="Explanatory Text 9" xfId="395"/>
    <cellStyle name="Figs" xfId="396"/>
    <cellStyle name="Followed Hyperlink" xfId="397"/>
    <cellStyle name="Good" xfId="398"/>
    <cellStyle name="Good 10" xfId="399"/>
    <cellStyle name="Good 11" xfId="400"/>
    <cellStyle name="Good 2" xfId="401"/>
    <cellStyle name="Good 2 2" xfId="402"/>
    <cellStyle name="Good 3" xfId="403"/>
    <cellStyle name="Good 4" xfId="404"/>
    <cellStyle name="Good 5" xfId="405"/>
    <cellStyle name="Good 6" xfId="406"/>
    <cellStyle name="Good 7" xfId="407"/>
    <cellStyle name="Good 8" xfId="408"/>
    <cellStyle name="Good 9" xfId="409"/>
    <cellStyle name="Heading" xfId="410"/>
    <cellStyle name="Heading 1" xfId="411"/>
    <cellStyle name="Heading 1 2" xfId="412"/>
    <cellStyle name="Heading 1 2 2" xfId="413"/>
    <cellStyle name="Heading 2" xfId="414"/>
    <cellStyle name="Heading 2 2" xfId="415"/>
    <cellStyle name="Heading 2 2 2" xfId="416"/>
    <cellStyle name="Heading 3" xfId="417"/>
    <cellStyle name="Heading 3 2" xfId="418"/>
    <cellStyle name="Heading 3 2 2" xfId="419"/>
    <cellStyle name="Heading 4" xfId="420"/>
    <cellStyle name="Heading 4 2" xfId="421"/>
    <cellStyle name="Heading 4 2 2" xfId="422"/>
    <cellStyle name="Headings" xfId="423"/>
    <cellStyle name="Headings 2" xfId="424"/>
    <cellStyle name="Hyperlink" xfId="425"/>
    <cellStyle name="Hyperlink 10" xfId="426"/>
    <cellStyle name="Hyperlink 11" xfId="427"/>
    <cellStyle name="Hyperlink 12" xfId="428"/>
    <cellStyle name="Hyperlink 2" xfId="429"/>
    <cellStyle name="Hyperlink 2 2" xfId="430"/>
    <cellStyle name="Hyperlink 2 3" xfId="431"/>
    <cellStyle name="Hyperlink 2 4" xfId="432"/>
    <cellStyle name="Hyperlink 2 5" xfId="433"/>
    <cellStyle name="Hyperlink 2 6" xfId="434"/>
    <cellStyle name="Hyperlink 2 7" xfId="435"/>
    <cellStyle name="Hyperlink 2 8" xfId="436"/>
    <cellStyle name="Hyperlink 2 9" xfId="437"/>
    <cellStyle name="Hyperlink 3" xfId="438"/>
    <cellStyle name="Hyperlink 3 2" xfId="439"/>
    <cellStyle name="Hyperlink 4" xfId="440"/>
    <cellStyle name="Hyperlink 5" xfId="441"/>
    <cellStyle name="Hyperlink 6" xfId="442"/>
    <cellStyle name="Hyperlink 7" xfId="443"/>
    <cellStyle name="Hyperlink 8" xfId="444"/>
    <cellStyle name="Hyperlink 9" xfId="445"/>
    <cellStyle name="Input" xfId="446"/>
    <cellStyle name="Input 10" xfId="447"/>
    <cellStyle name="Input 11" xfId="448"/>
    <cellStyle name="Input 2" xfId="449"/>
    <cellStyle name="Input 2 2" xfId="450"/>
    <cellStyle name="Input 3" xfId="451"/>
    <cellStyle name="Input 4" xfId="452"/>
    <cellStyle name="Input 5" xfId="453"/>
    <cellStyle name="Input 6" xfId="454"/>
    <cellStyle name="Input 7" xfId="455"/>
    <cellStyle name="Input 8" xfId="456"/>
    <cellStyle name="Input 9" xfId="457"/>
    <cellStyle name="InputCells12_BBorder_CRFReport-template" xfId="458"/>
    <cellStyle name="Inscode" xfId="459"/>
    <cellStyle name="Inscode 2" xfId="460"/>
    <cellStyle name="Inscode 3" xfId="461"/>
    <cellStyle name="Inscode 4" xfId="462"/>
    <cellStyle name="Inscode 5" xfId="463"/>
    <cellStyle name="Inscode 6" xfId="464"/>
    <cellStyle name="Inscode 7" xfId="465"/>
    <cellStyle name="Inscode 8" xfId="466"/>
    <cellStyle name="Inscode 9" xfId="467"/>
    <cellStyle name="Inscodes" xfId="468"/>
    <cellStyle name="Inscodes 2" xfId="469"/>
    <cellStyle name="Inscodes 3" xfId="470"/>
    <cellStyle name="Inscodes 4" xfId="471"/>
    <cellStyle name="Inscodes 5" xfId="472"/>
    <cellStyle name="Inscodes 6" xfId="473"/>
    <cellStyle name="Inscodes 7" xfId="474"/>
    <cellStyle name="Inscodes 8" xfId="475"/>
    <cellStyle name="Inscodes 9" xfId="476"/>
    <cellStyle name="Inscodes_NFSCONAN" xfId="477"/>
    <cellStyle name="Linked Cell" xfId="478"/>
    <cellStyle name="Linked Cell 10" xfId="479"/>
    <cellStyle name="Linked Cell 11" xfId="480"/>
    <cellStyle name="Linked Cell 2" xfId="481"/>
    <cellStyle name="Linked Cell 2 2" xfId="482"/>
    <cellStyle name="Linked Cell 3" xfId="483"/>
    <cellStyle name="Linked Cell 4" xfId="484"/>
    <cellStyle name="Linked Cell 5" xfId="485"/>
    <cellStyle name="Linked Cell 6" xfId="486"/>
    <cellStyle name="Linked Cell 7" xfId="487"/>
    <cellStyle name="Linked Cell 8" xfId="488"/>
    <cellStyle name="Linked Cell 9" xfId="489"/>
    <cellStyle name="Neutral" xfId="490"/>
    <cellStyle name="Neutral 10" xfId="491"/>
    <cellStyle name="Neutral 11" xfId="492"/>
    <cellStyle name="Neutral 2" xfId="493"/>
    <cellStyle name="Neutral 2 2" xfId="494"/>
    <cellStyle name="Neutral 3" xfId="495"/>
    <cellStyle name="Neutral 4" xfId="496"/>
    <cellStyle name="Neutral 5" xfId="497"/>
    <cellStyle name="Neutral 6" xfId="498"/>
    <cellStyle name="Neutral 7" xfId="499"/>
    <cellStyle name="Neutral 8" xfId="500"/>
    <cellStyle name="Neutral 9" xfId="501"/>
    <cellStyle name="Normal 10" xfId="502"/>
    <cellStyle name="Normal 10 2" xfId="503"/>
    <cellStyle name="Normal 10 3" xfId="504"/>
    <cellStyle name="Normal 11" xfId="505"/>
    <cellStyle name="Normal 12" xfId="506"/>
    <cellStyle name="Normal 13" xfId="507"/>
    <cellStyle name="Normal 14" xfId="508"/>
    <cellStyle name="Normal 15" xfId="509"/>
    <cellStyle name="Normal 16" xfId="510"/>
    <cellStyle name="Normal 17" xfId="511"/>
    <cellStyle name="Normal 18" xfId="512"/>
    <cellStyle name="Normal 19" xfId="513"/>
    <cellStyle name="Normal 2" xfId="514"/>
    <cellStyle name="Normal 2 2" xfId="515"/>
    <cellStyle name="Normal 2 2 2" xfId="516"/>
    <cellStyle name="Normal 2 2 2 2" xfId="517"/>
    <cellStyle name="Normal 2 2 3" xfId="518"/>
    <cellStyle name="Normal 2 2 4" xfId="519"/>
    <cellStyle name="Normal 2 3" xfId="520"/>
    <cellStyle name="Normal 2 4" xfId="521"/>
    <cellStyle name="Normal 2 5" xfId="522"/>
    <cellStyle name="Normal 2_chapter 1 EU dimension" xfId="523"/>
    <cellStyle name="Normal 20" xfId="524"/>
    <cellStyle name="Normal 21" xfId="525"/>
    <cellStyle name="Normal 22" xfId="526"/>
    <cellStyle name="Normal 23" xfId="527"/>
    <cellStyle name="Normal 24" xfId="528"/>
    <cellStyle name="Normal 25" xfId="529"/>
    <cellStyle name="Normal 26" xfId="530"/>
    <cellStyle name="Normal 27" xfId="531"/>
    <cellStyle name="Normal 28" xfId="532"/>
    <cellStyle name="Normal 29" xfId="533"/>
    <cellStyle name="Normal 3" xfId="534"/>
    <cellStyle name="Normal 3 2" xfId="535"/>
    <cellStyle name="Normal 3 2 2" xfId="536"/>
    <cellStyle name="Normal 3 2 3" xfId="537"/>
    <cellStyle name="Normal 3 3" xfId="538"/>
    <cellStyle name="Normal 3 3 2" xfId="539"/>
    <cellStyle name="Normal 3 4" xfId="540"/>
    <cellStyle name="Normal 3 5" xfId="541"/>
    <cellStyle name="Normal 3 6" xfId="542"/>
    <cellStyle name="Normal 3_Chart 2.3" xfId="543"/>
    <cellStyle name="Normal 30" xfId="544"/>
    <cellStyle name="Normal 31" xfId="545"/>
    <cellStyle name="Normal 32" xfId="546"/>
    <cellStyle name="Normal 33" xfId="547"/>
    <cellStyle name="Normal 34" xfId="548"/>
    <cellStyle name="Normal 4" xfId="549"/>
    <cellStyle name="Normal 4 2" xfId="550"/>
    <cellStyle name="Normal 4 3" xfId="551"/>
    <cellStyle name="Normal 4 4" xfId="552"/>
    <cellStyle name="Normal 5" xfId="553"/>
    <cellStyle name="Normal 5 2" xfId="554"/>
    <cellStyle name="Normal 5 3" xfId="555"/>
    <cellStyle name="Normal 6" xfId="556"/>
    <cellStyle name="Normal 7" xfId="557"/>
    <cellStyle name="Normal 7 2" xfId="558"/>
    <cellStyle name="Normal 8" xfId="559"/>
    <cellStyle name="Normal 8 2" xfId="560"/>
    <cellStyle name="Normal 9" xfId="561"/>
    <cellStyle name="Normal 9 2" xfId="562"/>
    <cellStyle name="Normal GHG-Shade" xfId="563"/>
    <cellStyle name="Normal_brancha 3" xfId="564"/>
    <cellStyle name="Normal_production" xfId="565"/>
    <cellStyle name="Normal_Sheet2" xfId="566"/>
    <cellStyle name="Normal_sschart" xfId="567"/>
    <cellStyle name="Normal_sschart_Chart 3.2" xfId="568"/>
    <cellStyle name="Note" xfId="569"/>
    <cellStyle name="Note 10" xfId="570"/>
    <cellStyle name="Note 11" xfId="571"/>
    <cellStyle name="Note 2" xfId="572"/>
    <cellStyle name="Note 2 2" xfId="573"/>
    <cellStyle name="Note 3" xfId="574"/>
    <cellStyle name="Note 4" xfId="575"/>
    <cellStyle name="Note 5" xfId="576"/>
    <cellStyle name="Note 6" xfId="577"/>
    <cellStyle name="Note 7" xfId="578"/>
    <cellStyle name="Note 8" xfId="579"/>
    <cellStyle name="Note 9" xfId="580"/>
    <cellStyle name="Nromal" xfId="581"/>
    <cellStyle name="Num01" xfId="582"/>
    <cellStyle name="Output" xfId="583"/>
    <cellStyle name="Output 10" xfId="584"/>
    <cellStyle name="Output 11" xfId="585"/>
    <cellStyle name="Output 2" xfId="586"/>
    <cellStyle name="Output 2 2" xfId="587"/>
    <cellStyle name="Output 3" xfId="588"/>
    <cellStyle name="Output 4" xfId="589"/>
    <cellStyle name="Output 5" xfId="590"/>
    <cellStyle name="Output 6" xfId="591"/>
    <cellStyle name="Output 7" xfId="592"/>
    <cellStyle name="Output 8" xfId="593"/>
    <cellStyle name="Output 9" xfId="594"/>
    <cellStyle name="Percent" xfId="595"/>
    <cellStyle name="Percent 10" xfId="596"/>
    <cellStyle name="Percent 10 2" xfId="597"/>
    <cellStyle name="Percent 11" xfId="598"/>
    <cellStyle name="Percent 2" xfId="599"/>
    <cellStyle name="Percent 2 10" xfId="600"/>
    <cellStyle name="Percent 2 2" xfId="601"/>
    <cellStyle name="Percent 2 2 2" xfId="602"/>
    <cellStyle name="Percent 2 3" xfId="603"/>
    <cellStyle name="Percent 2 4" xfId="604"/>
    <cellStyle name="Percent 2 5" xfId="605"/>
    <cellStyle name="Percent 2 6" xfId="606"/>
    <cellStyle name="Percent 2 7" xfId="607"/>
    <cellStyle name="Percent 2 8" xfId="608"/>
    <cellStyle name="Percent 2 9" xfId="609"/>
    <cellStyle name="Percent 3" xfId="610"/>
    <cellStyle name="Percent 3 2" xfId="611"/>
    <cellStyle name="Percent 3 2 2" xfId="612"/>
    <cellStyle name="Percent 3 3" xfId="613"/>
    <cellStyle name="Percent 3 4" xfId="614"/>
    <cellStyle name="Percent 4" xfId="615"/>
    <cellStyle name="Percent 4 2" xfId="616"/>
    <cellStyle name="Percent 5" xfId="617"/>
    <cellStyle name="Percent 6" xfId="618"/>
    <cellStyle name="Percent 7" xfId="619"/>
    <cellStyle name="Percent 8" xfId="620"/>
    <cellStyle name="Percent 8 2" xfId="621"/>
    <cellStyle name="Percent 9" xfId="622"/>
    <cellStyle name="Percent 9 2" xfId="623"/>
    <cellStyle name="Price" xfId="624"/>
    <cellStyle name="Publication_style" xfId="625"/>
    <cellStyle name="Range" xfId="626"/>
    <cellStyle name="Refdb standard" xfId="627"/>
    <cellStyle name="Refdb standard 10" xfId="628"/>
    <cellStyle name="Refdb standard 2" xfId="629"/>
    <cellStyle name="Refdb standard 2 2" xfId="630"/>
    <cellStyle name="Refdb standard 3" xfId="631"/>
    <cellStyle name="Refdb standard 4" xfId="632"/>
    <cellStyle name="Refdb standard 5" xfId="633"/>
    <cellStyle name="Refdb standard 6" xfId="634"/>
    <cellStyle name="Refdb standard 7" xfId="635"/>
    <cellStyle name="Refdb standard 8" xfId="636"/>
    <cellStyle name="Refdb standard 9" xfId="637"/>
    <cellStyle name="Refdb standard_Chart 3.2" xfId="638"/>
    <cellStyle name="Shade" xfId="639"/>
    <cellStyle name="Source" xfId="640"/>
    <cellStyle name="Source 2" xfId="641"/>
    <cellStyle name="Text01" xfId="642"/>
    <cellStyle name="þ_x001D_ð'&amp;Oý—&amp;Hý_x000B__x0008_—_x000F_h_x0010__x0007__x0001__x0001_" xfId="643"/>
    <cellStyle name="þ_x001D_ð'&amp;Oý—&amp;Hý_x000B__x0008_—_x000F_h_x0010__x0007__x0001__x0001_ 2" xfId="644"/>
    <cellStyle name="þ_x001D_ð'&amp;Oý—&amp;Hý_x000B__x0008_—_x000F_h_x0010__x0007__x0001__x0001_ 3" xfId="645"/>
    <cellStyle name="þ_x001D_ð'&amp;Oý—&amp;Hý_x000B__x0008_—_x000F_h_x0010__x0007__x0001__x0001_ 4" xfId="646"/>
    <cellStyle name="þ_x001D_ð'&amp;Oý—&amp;Hý_x000B__x0008_—_x000F_h_x0010__x0007__x0001__x0001_ 5" xfId="647"/>
    <cellStyle name="þ_x001D_ð'&amp;Oý—&amp;Hý_x000B__x0008_—_x000F_h_x0010__x0007__x0001__x0001_ 6" xfId="648"/>
    <cellStyle name="þ_x001D_ð'&amp;Oý—&amp;Hý_x000B__x0008_—_x000F_h_x0010__x0007__x0001__x0001_ 7" xfId="649"/>
    <cellStyle name="þ_x001D_ð'&amp;Oý—&amp;Hý_x000B__x0008_—_x000F_h_x0010__x0007__x0001__x0001_ 8" xfId="650"/>
    <cellStyle name="þ_x001D_ð'&amp;Oý—&amp;Hý_x000B__x0008_—_x000F_h_x0010__x0007__x0001__x0001_ 9" xfId="651"/>
    <cellStyle name="Title" xfId="652"/>
    <cellStyle name="Title 2" xfId="653"/>
    <cellStyle name="Title 2 2" xfId="654"/>
    <cellStyle name="Title 2 3" xfId="655"/>
    <cellStyle name="Title 3" xfId="656"/>
    <cellStyle name="Total" xfId="657"/>
    <cellStyle name="Total 10" xfId="658"/>
    <cellStyle name="Total 11" xfId="659"/>
    <cellStyle name="Total 2" xfId="660"/>
    <cellStyle name="Total 2 2" xfId="661"/>
    <cellStyle name="Total 3" xfId="662"/>
    <cellStyle name="Total 4" xfId="663"/>
    <cellStyle name="Total 5" xfId="664"/>
    <cellStyle name="Total 6" xfId="665"/>
    <cellStyle name="Total 7" xfId="666"/>
    <cellStyle name="Total 8" xfId="667"/>
    <cellStyle name="Total 9" xfId="668"/>
    <cellStyle name="Warning Text" xfId="669"/>
    <cellStyle name="Warning Text 10" xfId="670"/>
    <cellStyle name="Warning Text 11" xfId="671"/>
    <cellStyle name="Warning Text 2" xfId="672"/>
    <cellStyle name="Warning Text 2 2" xfId="673"/>
    <cellStyle name="Warning Text 3" xfId="674"/>
    <cellStyle name="Warning Text 4" xfId="675"/>
    <cellStyle name="Warning Text 5" xfId="676"/>
    <cellStyle name="Warning Text 6" xfId="677"/>
    <cellStyle name="Warning Text 7" xfId="678"/>
    <cellStyle name="Warning Text 8" xfId="679"/>
    <cellStyle name="Warning Text 9" xfId="680"/>
    <cellStyle name="Обычный_2++_CRFReport-template" xfId="6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3975"/>
          <c:w val="0.9427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3.1'!$B$10</c:f>
              <c:strCache>
                <c:ptCount val="1"/>
                <c:pt idx="0">
                  <c:v>Origin of domestic consumption</c:v>
                </c:pt>
              </c:strCache>
            </c:strRef>
          </c:tx>
          <c:spPr>
            <a:solidFill>
              <a:srgbClr val="F2DC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2DCDB"/>
              </a:solidFill>
              <a:ln w="3175">
                <a:noFill/>
              </a:ln>
            </c:spPr>
          </c:dPt>
          <c:cat>
            <c:strRef>
              <c:f>'Chart 3.1'!$A$11:$A$18</c:f>
              <c:strCache/>
            </c:strRef>
          </c:cat>
          <c:val>
            <c:numRef>
              <c:f>'Chart 3.1'!$D$11:$D$18</c:f>
              <c:numCache/>
            </c:numRef>
          </c:val>
        </c:ser>
        <c:gapWidth val="50"/>
        <c:axId val="32870061"/>
        <c:axId val="27395094"/>
      </c:barChart>
      <c:catAx>
        <c:axId val="3287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5094"/>
        <c:crosses val="autoZero"/>
        <c:auto val="1"/>
        <c:lblOffset val="100"/>
        <c:tickLblSkip val="1"/>
        <c:noMultiLvlLbl val="0"/>
      </c:catAx>
      <c:valAx>
        <c:axId val="27395094"/>
        <c:scaling>
          <c:orientation val="minMax"/>
        </c:scaling>
        <c:axPos val="l"/>
        <c:delete val="1"/>
        <c:majorTickMark val="out"/>
        <c:minorTickMark val="none"/>
        <c:tickLblPos val="nextTo"/>
        <c:crossAx val="32870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75"/>
          <c:y val="0.13675"/>
          <c:w val="0.97275"/>
          <c:h val="0.8805"/>
        </c:manualLayout>
      </c:layout>
      <c:lineChart>
        <c:grouping val="standard"/>
        <c:varyColors val="0"/>
        <c:ser>
          <c:idx val="0"/>
          <c:order val="0"/>
          <c:tx>
            <c:strRef>
              <c:f>'Chart 3.3'!$B$18</c:f>
              <c:strCache>
                <c:ptCount val="1"/>
                <c:pt idx="0">
                  <c:v>Final output at market prices*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3.3'!$C$11:$AA$11</c:f>
              <c:strCache/>
            </c:strRef>
          </c:cat>
          <c:val>
            <c:numRef>
              <c:f>'Chart 3.3'!$C$18:$AA$18</c:f>
              <c:numCache/>
            </c:numRef>
          </c:val>
          <c:smooth val="0"/>
        </c:ser>
        <c:marker val="1"/>
        <c:axId val="37913111"/>
        <c:axId val="5673680"/>
      </c:lineChart>
      <c:catAx>
        <c:axId val="3791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3680"/>
        <c:crosses val="autoZero"/>
        <c:auto val="1"/>
        <c:lblOffset val="100"/>
        <c:tickLblSkip val="5"/>
        <c:tickMarkSkip val="5"/>
        <c:noMultiLvlLbl val="0"/>
      </c:catAx>
      <c:valAx>
        <c:axId val="5673680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79131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825"/>
          <c:w val="0.942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v>Imports</c:v>
          </c:tx>
          <c:spPr>
            <a:solidFill>
              <a:srgbClr val="7E2424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3.4'!$B$14:$B$24</c:f>
              <c:strCache/>
            </c:strRef>
          </c:cat>
          <c:val>
            <c:numRef>
              <c:f>'Chart 3.4'!$C$14:$C$24</c:f>
              <c:numCache/>
            </c:numRef>
          </c:val>
        </c:ser>
        <c:ser>
          <c:idx val="1"/>
          <c:order val="1"/>
          <c:tx>
            <c:v>Exports</c:v>
          </c:tx>
          <c:spPr>
            <a:solidFill>
              <a:srgbClr val="DEB4B4"/>
            </a:solidFill>
            <a:ln w="3175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3.4'!$B$14:$B$24</c:f>
              <c:strCache/>
            </c:strRef>
          </c:cat>
          <c:val>
            <c:numRef>
              <c:f>'Chart 3.4'!$D$14:$D$24</c:f>
              <c:numCache/>
            </c:numRef>
          </c:val>
        </c:ser>
        <c:gapWidth val="50"/>
        <c:axId val="51063121"/>
        <c:axId val="56914906"/>
      </c:barChart>
      <c:catAx>
        <c:axId val="51063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14906"/>
        <c:crosses val="autoZero"/>
        <c:auto val="1"/>
        <c:lblOffset val="250"/>
        <c:tickLblSkip val="1"/>
        <c:noMultiLvlLbl val="0"/>
      </c:catAx>
      <c:valAx>
        <c:axId val="5691490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£ billion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06312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75"/>
          <c:y val="0.07"/>
          <c:w val="0.410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25"/>
          <c:y val="0.01625"/>
          <c:w val="0.8857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3.5'!$C$13</c:f>
              <c:strCache>
                <c:ptCount val="1"/>
                <c:pt idx="0">
                  <c:v>Total Exports</c:v>
                </c:pt>
              </c:strCache>
            </c:strRef>
          </c:tx>
          <c:spPr>
            <a:solidFill>
              <a:srgbClr val="7E2424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3.5'!$B$14:$B$33</c:f>
              <c:numCache/>
            </c:numRef>
          </c:cat>
          <c:val>
            <c:numRef>
              <c:f>'Chart 3.5'!$C$14:$C$33</c:f>
              <c:numCache/>
            </c:numRef>
          </c:val>
        </c:ser>
        <c:gapWidth val="50"/>
        <c:axId val="42472107"/>
        <c:axId val="46704644"/>
      </c:barChart>
      <c:catAx>
        <c:axId val="4247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04644"/>
        <c:crosses val="autoZero"/>
        <c:auto val="1"/>
        <c:lblOffset val="250"/>
        <c:tickLblSkip val="1"/>
        <c:noMultiLvlLbl val="0"/>
      </c:catAx>
      <c:valAx>
        <c:axId val="46704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£ billion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2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2472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0275"/>
          <c:w val="0.93525"/>
          <c:h val="0.96975"/>
        </c:manualLayout>
      </c:layout>
      <c:lineChart>
        <c:grouping val="standard"/>
        <c:varyColors val="0"/>
        <c:ser>
          <c:idx val="0"/>
          <c:order val="0"/>
          <c:tx>
            <c:strRef>
              <c:f>'Chart 3.6'!$B$13</c:f>
              <c:strCache>
                <c:ptCount val="1"/>
                <c:pt idx="0">
                  <c:v>Average Dietary Energy Requirement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3.6'!$C$11:$Z$11</c:f>
              <c:strCache/>
            </c:strRef>
          </c:cat>
          <c:val>
            <c:numRef>
              <c:f>'Chart 3.6'!$C$13:$Z$13</c:f>
              <c:numCache/>
            </c:numRef>
          </c:val>
          <c:smooth val="0"/>
        </c:ser>
        <c:ser>
          <c:idx val="1"/>
          <c:order val="1"/>
          <c:tx>
            <c:strRef>
              <c:f>'Chart 3.6'!$B$15</c:f>
              <c:strCache>
                <c:ptCount val="1"/>
                <c:pt idx="0">
                  <c:v>Dietary Energy Supply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3.6'!$C$11:$Z$11</c:f>
              <c:strCache/>
            </c:strRef>
          </c:cat>
          <c:val>
            <c:numRef>
              <c:f>'Chart 3.6'!$C$15:$Z$15</c:f>
              <c:numCache/>
            </c:numRef>
          </c:val>
          <c:smooth val="0"/>
        </c:ser>
        <c:ser>
          <c:idx val="2"/>
          <c:order val="2"/>
          <c:tx>
            <c:strRef>
              <c:f>'Chart 3.6'!$B$17</c:f>
              <c:strCache>
                <c:ptCount val="1"/>
                <c:pt idx="0">
                  <c:v>Total Population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3.6'!$C$11:$Z$11</c:f>
              <c:strCache/>
            </c:strRef>
          </c:cat>
          <c:val>
            <c:numRef>
              <c:f>'Chart 3.6'!$C$17:$Z$17</c:f>
              <c:numCache/>
            </c:numRef>
          </c:val>
          <c:smooth val="0"/>
        </c:ser>
        <c:ser>
          <c:idx val="3"/>
          <c:order val="3"/>
          <c:tx>
            <c:strRef>
              <c:f>'Chart 3.6'!$B$19</c:f>
              <c:strCache>
                <c:ptCount val="1"/>
                <c:pt idx="0">
                  <c:v>Prevalence of undernourishment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3.6'!$C$11:$Z$11</c:f>
              <c:strCache/>
            </c:strRef>
          </c:cat>
          <c:val>
            <c:numRef>
              <c:f>'Chart 3.6'!$C$19:$Z$19</c:f>
              <c:numCache/>
            </c:numRef>
          </c:val>
          <c:smooth val="0"/>
        </c:ser>
        <c:marker val="1"/>
        <c:axId val="17688613"/>
        <c:axId val="24979790"/>
      </c:lineChart>
      <c:catAx>
        <c:axId val="1768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79790"/>
        <c:crosses val="autoZero"/>
        <c:auto val="1"/>
        <c:lblOffset val="100"/>
        <c:tickLblSkip val="1"/>
        <c:noMultiLvlLbl val="0"/>
      </c:catAx>
      <c:valAx>
        <c:axId val="24979790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2004-2006 =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8613"/>
        <c:crossesAt val="1"/>
        <c:crossBetween val="midCat"/>
        <c:dispUnits/>
        <c:majorUnit val="20"/>
        <c:min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5"/>
          <c:y val="0.037"/>
          <c:w val="0.48525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5"/>
          <c:y val="0.13375"/>
          <c:w val="0.97175"/>
          <c:h val="0.8705"/>
        </c:manualLayout>
      </c:layout>
      <c:lineChart>
        <c:grouping val="standard"/>
        <c:varyColors val="0"/>
        <c:ser>
          <c:idx val="0"/>
          <c:order val="0"/>
          <c:tx>
            <c:v>Wheat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3.7'!$A$13:$A$135</c:f>
              <c:strCache/>
            </c:strRef>
          </c:cat>
          <c:val>
            <c:numRef>
              <c:f>'Chart 3.7'!$C$13:$C$135</c:f>
              <c:numCache/>
            </c:numRef>
          </c:val>
          <c:smooth val="0"/>
        </c:ser>
        <c:marker val="1"/>
        <c:axId val="23491519"/>
        <c:axId val="10097080"/>
      </c:lineChart>
      <c:catAx>
        <c:axId val="2349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97080"/>
        <c:crosses val="autoZero"/>
        <c:auto val="1"/>
        <c:lblOffset val="100"/>
        <c:tickLblSkip val="5"/>
        <c:tickMarkSkip val="5"/>
        <c:noMultiLvlLbl val="0"/>
      </c:catAx>
      <c:valAx>
        <c:axId val="10097080"/>
        <c:scaling>
          <c:orientation val="minMax"/>
          <c:max val="2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3491519"/>
        <c:crossesAt val="1"/>
        <c:crossBetween val="midCat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5"/>
          <c:y val="0.13375"/>
          <c:w val="0.97225"/>
          <c:h val="0.8705"/>
        </c:manualLayout>
      </c:layout>
      <c:lineChart>
        <c:grouping val="standard"/>
        <c:varyColors val="0"/>
        <c:ser>
          <c:idx val="0"/>
          <c:order val="0"/>
          <c:tx>
            <c:v>Rice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3.7'!$A$13:$A$135</c:f>
              <c:strCache/>
            </c:strRef>
          </c:cat>
          <c:val>
            <c:numRef>
              <c:f>'Chart 3.7'!$D$13:$D$135</c:f>
              <c:numCache/>
            </c:numRef>
          </c:val>
          <c:smooth val="0"/>
        </c:ser>
        <c:marker val="1"/>
        <c:axId val="23764857"/>
        <c:axId val="12557122"/>
      </c:lineChart>
      <c:catAx>
        <c:axId val="2376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57122"/>
        <c:crosses val="autoZero"/>
        <c:auto val="1"/>
        <c:lblOffset val="100"/>
        <c:tickLblSkip val="5"/>
        <c:tickMarkSkip val="5"/>
        <c:noMultiLvlLbl val="0"/>
      </c:catAx>
      <c:valAx>
        <c:axId val="12557122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3764857"/>
        <c:crossesAt val="1"/>
        <c:crossBetween val="midCat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25"/>
          <c:y val="0.13375"/>
          <c:w val="0.95325"/>
          <c:h val="0.849"/>
        </c:manualLayout>
      </c:layout>
      <c:lineChart>
        <c:grouping val="standard"/>
        <c:varyColors val="0"/>
        <c:ser>
          <c:idx val="0"/>
          <c:order val="0"/>
          <c:tx>
            <c:v>Sugar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3.7'!$A$13:$A$135</c:f>
              <c:strCache/>
            </c:strRef>
          </c:cat>
          <c:val>
            <c:numRef>
              <c:f>'Chart 3.7'!$E$13:$E$135</c:f>
              <c:numCache/>
            </c:numRef>
          </c:val>
          <c:smooth val="0"/>
        </c:ser>
        <c:marker val="1"/>
        <c:axId val="45905235"/>
        <c:axId val="10493932"/>
      </c:lineChart>
      <c:catAx>
        <c:axId val="4590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93932"/>
        <c:crosses val="autoZero"/>
        <c:auto val="1"/>
        <c:lblOffset val="100"/>
        <c:tickLblSkip val="5"/>
        <c:tickMarkSkip val="5"/>
        <c:noMultiLvlLbl val="0"/>
      </c:catAx>
      <c:valAx>
        <c:axId val="10493932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5905235"/>
        <c:crossesAt val="1"/>
        <c:crossBetween val="midCat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-0.01025"/>
          <c:y val="0.13375"/>
          <c:w val="0.9965"/>
          <c:h val="0.88475"/>
        </c:manualLayout>
      </c:layout>
      <c:lineChart>
        <c:grouping val="standard"/>
        <c:varyColors val="0"/>
        <c:ser>
          <c:idx val="0"/>
          <c:order val="0"/>
          <c:tx>
            <c:v>Beef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3.7'!$A$13:$A$135</c:f>
              <c:strCache/>
            </c:strRef>
          </c:cat>
          <c:val>
            <c:numRef>
              <c:f>'Chart 3.7'!$F$13:$F$135</c:f>
              <c:numCache/>
            </c:numRef>
          </c:val>
          <c:smooth val="0"/>
        </c:ser>
        <c:marker val="1"/>
        <c:axId val="27336525"/>
        <c:axId val="44702134"/>
      </c:lineChart>
      <c:catAx>
        <c:axId val="2733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2134"/>
        <c:crosses val="autoZero"/>
        <c:auto val="1"/>
        <c:lblOffset val="100"/>
        <c:tickLblSkip val="5"/>
        <c:tickMarkSkip val="5"/>
        <c:noMultiLvlLbl val="0"/>
      </c:catAx>
      <c:valAx>
        <c:axId val="44702134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7336525"/>
        <c:crossesAt val="1"/>
        <c:crossBetween val="midCat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-0.01025"/>
          <c:y val="0.13375"/>
          <c:w val="0.99625"/>
          <c:h val="0.88475"/>
        </c:manualLayout>
      </c:layout>
      <c:lineChart>
        <c:grouping val="standard"/>
        <c:varyColors val="0"/>
        <c:ser>
          <c:idx val="0"/>
          <c:order val="0"/>
          <c:tx>
            <c:v>Palm oil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3.7'!$A$13:$A$135</c:f>
              <c:strCache/>
            </c:strRef>
          </c:cat>
          <c:val>
            <c:numRef>
              <c:f>'Chart 3.7'!$G$13:$G$135</c:f>
              <c:numCache/>
            </c:numRef>
          </c:val>
          <c:smooth val="0"/>
        </c:ser>
        <c:marker val="1"/>
        <c:axId val="66774887"/>
        <c:axId val="64103072"/>
      </c:line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03072"/>
        <c:crosses val="autoZero"/>
        <c:auto val="1"/>
        <c:lblOffset val="100"/>
        <c:tickLblSkip val="5"/>
        <c:tickMarkSkip val="5"/>
        <c:noMultiLvlLbl val="0"/>
      </c:catAx>
      <c:valAx>
        <c:axId val="64103072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6774887"/>
        <c:crossesAt val="1"/>
        <c:crossBetween val="midCat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875"/>
          <c:w val="0.9225"/>
          <c:h val="0.9155"/>
        </c:manualLayout>
      </c:layout>
      <c:lineChart>
        <c:grouping val="standard"/>
        <c:varyColors val="0"/>
        <c:ser>
          <c:idx val="1"/>
          <c:order val="0"/>
          <c:tx>
            <c:strRef>
              <c:f>'Chart 3.8'!$D$11</c:f>
              <c:strCache>
                <c:ptCount val="1"/>
                <c:pt idx="0">
                  <c:v>Coarse Grains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3.8'!$B$12:$B$37</c:f>
              <c:strCache/>
            </c:strRef>
          </c:cat>
          <c:val>
            <c:numRef>
              <c:f>'Chart 3.8'!$D$12:$D$37</c:f>
              <c:numCache/>
            </c:numRef>
          </c:val>
          <c:smooth val="0"/>
        </c:ser>
        <c:ser>
          <c:idx val="0"/>
          <c:order val="1"/>
          <c:tx>
            <c:strRef>
              <c:f>'Chart 3.8'!$C$11</c:f>
              <c:strCache>
                <c:ptCount val="1"/>
                <c:pt idx="0">
                  <c:v>Wheat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3.8'!$B$12:$B$37</c:f>
              <c:strCache/>
            </c:strRef>
          </c:cat>
          <c:val>
            <c:numRef>
              <c:f>'Chart 3.8'!$C$12:$C$37</c:f>
              <c:numCache/>
            </c:numRef>
          </c:val>
          <c:smooth val="0"/>
        </c:ser>
        <c:ser>
          <c:idx val="2"/>
          <c:order val="2"/>
          <c:tx>
            <c:strRef>
              <c:f>'Chart 3.8'!$E$11</c:f>
              <c:strCache>
                <c:ptCount val="1"/>
                <c:pt idx="0">
                  <c:v>Rice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3.8'!$B$12:$B$37</c:f>
              <c:strCache/>
            </c:strRef>
          </c:cat>
          <c:val>
            <c:numRef>
              <c:f>'Chart 3.8'!$E$12:$E$37</c:f>
              <c:numCache/>
            </c:numRef>
          </c:val>
          <c:smooth val="0"/>
        </c:ser>
        <c:marker val="1"/>
        <c:axId val="40056737"/>
        <c:axId val="24966314"/>
      </c:line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66314"/>
        <c:crosses val="autoZero"/>
        <c:auto val="1"/>
        <c:lblOffset val="100"/>
        <c:tickLblSkip val="2"/>
        <c:noMultiLvlLbl val="0"/>
      </c:catAx>
      <c:valAx>
        <c:axId val="24966314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Stocks as a percentage of consumption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5673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475"/>
          <c:y val="0.07025"/>
          <c:w val="0.4267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55"/>
          <c:w val="0.9565"/>
          <c:h val="0.9135"/>
        </c:manualLayout>
      </c:layout>
      <c:lineChart>
        <c:grouping val="standard"/>
        <c:varyColors val="0"/>
        <c:ser>
          <c:idx val="1"/>
          <c:order val="0"/>
          <c:tx>
            <c:v>Indigenous Type Food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3.2'!$B$11:$B$37</c:f>
              <c:numCache/>
            </c:numRef>
          </c:cat>
          <c:val>
            <c:numRef>
              <c:f>'Chart 3.2'!$D$11:$D$37</c:f>
              <c:numCache/>
            </c:numRef>
          </c:val>
          <c:smooth val="0"/>
        </c:ser>
        <c:ser>
          <c:idx val="0"/>
          <c:order val="1"/>
          <c:tx>
            <c:v>All Food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3.2'!$B$11:$B$37</c:f>
              <c:numCache/>
            </c:numRef>
          </c:cat>
          <c:val>
            <c:numRef>
              <c:f>'Chart 3.2'!$C$11:$C$37</c:f>
              <c:numCache/>
            </c:numRef>
          </c:val>
          <c:smooth val="0"/>
        </c:ser>
        <c:marker val="1"/>
        <c:axId val="45229255"/>
        <c:axId val="4410112"/>
      </c:lineChart>
      <c:catAx>
        <c:axId val="452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112"/>
        <c:crosses val="autoZero"/>
        <c:auto val="1"/>
        <c:lblOffset val="100"/>
        <c:tickLblSkip val="2"/>
        <c:noMultiLvlLbl val="0"/>
      </c:catAx>
      <c:valAx>
        <c:axId val="441011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              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2925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"/>
          <c:y val="0.6935"/>
          <c:w val="0.313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6625"/>
          <c:w val="0.9065"/>
          <c:h val="0.9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3.9'!$C$11</c:f>
              <c:strCache>
                <c:ptCount val="1"/>
                <c:pt idx="0">
                  <c:v>Retailers</c:v>
                </c:pt>
              </c:strCache>
            </c:strRef>
          </c:tx>
          <c:spPr>
            <a:solidFill>
              <a:srgbClr val="7E2424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3.9'!$B$12:$B$18</c:f>
              <c:strCache/>
            </c:strRef>
          </c:cat>
          <c:val>
            <c:numRef>
              <c:f>'Chart 3.9'!$C$12:$C$18</c:f>
              <c:numCache/>
            </c:numRef>
          </c:val>
        </c:ser>
        <c:ser>
          <c:idx val="1"/>
          <c:order val="1"/>
          <c:tx>
            <c:strRef>
              <c:f>'Chart 3.9'!$D$11</c:f>
              <c:strCache>
                <c:ptCount val="1"/>
                <c:pt idx="0">
                  <c:v>Manufacturers</c:v>
                </c:pt>
              </c:strCache>
            </c:strRef>
          </c:tx>
          <c:spPr>
            <a:solidFill>
              <a:srgbClr val="DEB4B4"/>
            </a:solidFill>
            <a:ln w="3175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3.9'!$B$12:$B$18</c:f>
              <c:strCache/>
            </c:strRef>
          </c:cat>
          <c:val>
            <c:numRef>
              <c:f>'Chart 3.9'!$D$12:$D$18</c:f>
              <c:numCache/>
            </c:numRef>
          </c:val>
        </c:ser>
        <c:gapWidth val="50"/>
        <c:axId val="23370235"/>
        <c:axId val="9005524"/>
      </c:barChart>
      <c:catAx>
        <c:axId val="23370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05524"/>
        <c:crosses val="autoZero"/>
        <c:auto val="1"/>
        <c:lblOffset val="100"/>
        <c:tickLblSkip val="1"/>
        <c:noMultiLvlLbl val="0"/>
      </c:catAx>
      <c:valAx>
        <c:axId val="900552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70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0645"/>
          <c:w val="0.20075"/>
          <c:h val="0.11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875"/>
          <c:w val="0.9665"/>
          <c:h val="0.9215"/>
        </c:manualLayout>
      </c:layout>
      <c:lineChart>
        <c:grouping val="standard"/>
        <c:varyColors val="0"/>
        <c:ser>
          <c:idx val="0"/>
          <c:order val="0"/>
          <c:tx>
            <c:strRef>
              <c:f>'Chart 3.3'!$B$12</c:f>
              <c:strCache>
                <c:ptCount val="1"/>
                <c:pt idx="0">
                  <c:v>Total cereals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3.3'!$C$11:$Z$11</c:f>
              <c:numCache/>
            </c:numRef>
          </c:cat>
          <c:val>
            <c:numRef>
              <c:f>'Chart 3.3'!$C$12:$Z$12</c:f>
              <c:numCache/>
            </c:numRef>
          </c:val>
          <c:smooth val="0"/>
        </c:ser>
        <c:ser>
          <c:idx val="1"/>
          <c:order val="1"/>
          <c:tx>
            <c:strRef>
              <c:f>'Chart 3.3'!$B$13</c:f>
              <c:strCache>
                <c:ptCount val="1"/>
                <c:pt idx="0">
                  <c:v>Fresh fruit and vegetables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3.3'!$C$11:$Z$11</c:f>
              <c:numCache/>
            </c:numRef>
          </c:cat>
          <c:val>
            <c:numRef>
              <c:f>'Chart 3.3'!$C$13:$Z$13</c:f>
              <c:numCache/>
            </c:numRef>
          </c:val>
          <c:smooth val="0"/>
        </c:ser>
        <c:ser>
          <c:idx val="2"/>
          <c:order val="2"/>
          <c:tx>
            <c:strRef>
              <c:f>'Chart 3.3'!$B$14</c:f>
              <c:strCache>
                <c:ptCount val="1"/>
                <c:pt idx="0">
                  <c:v>Potatoes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3.3'!$C$11:$Z$11</c:f>
              <c:numCache/>
            </c:numRef>
          </c:cat>
          <c:val>
            <c:numRef>
              <c:f>'Chart 3.3'!$C$14:$Z$14</c:f>
              <c:numCache/>
            </c:numRef>
          </c:val>
          <c:smooth val="0"/>
        </c:ser>
        <c:ser>
          <c:idx val="3"/>
          <c:order val="3"/>
          <c:tx>
            <c:strRef>
              <c:f>'Chart 3.3'!$B$15</c:f>
              <c:strCache>
                <c:ptCount val="1"/>
                <c:pt idx="0">
                  <c:v>Meat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3.3'!$C$11:$Z$11</c:f>
              <c:numCache/>
            </c:numRef>
          </c:cat>
          <c:val>
            <c:numRef>
              <c:f>'Chart 3.3'!$C$15:$Z$15</c:f>
              <c:numCache/>
            </c:numRef>
          </c:val>
          <c:smooth val="0"/>
        </c:ser>
        <c:ser>
          <c:idx val="4"/>
          <c:order val="4"/>
          <c:tx>
            <c:strRef>
              <c:f>'Chart 3.3'!$B$16</c:f>
              <c:strCache>
                <c:ptCount val="1"/>
                <c:pt idx="0">
                  <c:v>Poultry meat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3.3'!$C$11:$Z$11</c:f>
              <c:numCache/>
            </c:numRef>
          </c:cat>
          <c:val>
            <c:numRef>
              <c:f>'Chart 3.3'!$C$16:$Z$16</c:f>
              <c:numCache/>
            </c:numRef>
          </c:val>
          <c:smooth val="0"/>
        </c:ser>
        <c:ser>
          <c:idx val="5"/>
          <c:order val="5"/>
          <c:tx>
            <c:strRef>
              <c:f>'Chart 3.3'!$B$17</c:f>
              <c:strCache>
                <c:ptCount val="1"/>
                <c:pt idx="0">
                  <c:v>Milk 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3.3'!$C$11:$Z$11</c:f>
              <c:numCache/>
            </c:numRef>
          </c:cat>
          <c:val>
            <c:numRef>
              <c:f>'Chart 3.3'!$C$17:$Z$17</c:f>
              <c:numCache/>
            </c:numRef>
          </c:val>
          <c:smooth val="0"/>
        </c:ser>
        <c:ser>
          <c:idx val="6"/>
          <c:order val="6"/>
          <c:tx>
            <c:strRef>
              <c:f>'Chart 3.3'!$B$18</c:f>
              <c:strCache>
                <c:ptCount val="1"/>
                <c:pt idx="0">
                  <c:v>Final output at market prices*</c:v>
                </c:pt>
              </c:strCache>
            </c:strRef>
          </c:tx>
          <c:spPr>
            <a:ln w="25400">
              <a:solidFill>
                <a:srgbClr val="FFFF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3.3'!$C$11:$Z$11</c:f>
              <c:numCache/>
            </c:numRef>
          </c:cat>
          <c:val>
            <c:numRef>
              <c:f>'Chart 3.3'!$C$18:$Z$18</c:f>
              <c:numCache/>
            </c:numRef>
          </c:val>
          <c:smooth val="0"/>
        </c:ser>
        <c:marker val="1"/>
        <c:axId val="39691009"/>
        <c:axId val="21674762"/>
      </c:lineChart>
      <c:catAx>
        <c:axId val="3969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4762"/>
        <c:crosses val="autoZero"/>
        <c:auto val="1"/>
        <c:lblOffset val="100"/>
        <c:tickLblSkip val="2"/>
        <c:noMultiLvlLbl val="0"/>
      </c:catAx>
      <c:valAx>
        <c:axId val="21674762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1990 = 100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100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25"/>
          <c:y val="0.585"/>
          <c:w val="0.35925"/>
          <c:h val="0.2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75"/>
          <c:y val="0.13675"/>
          <c:w val="0.97275"/>
          <c:h val="0.8805"/>
        </c:manualLayout>
      </c:layout>
      <c:lineChart>
        <c:grouping val="standard"/>
        <c:varyColors val="0"/>
        <c:ser>
          <c:idx val="0"/>
          <c:order val="0"/>
          <c:tx>
            <c:strRef>
              <c:f>'Chart 3.3'!$B$12</c:f>
              <c:strCache>
                <c:ptCount val="1"/>
                <c:pt idx="0">
                  <c:v>Total cereals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3.3'!$C$11:$AA$11</c:f>
              <c:strCache/>
            </c:strRef>
          </c:cat>
          <c:val>
            <c:numRef>
              <c:f>'Chart 3.3'!$C$12:$AA$12</c:f>
              <c:numCache/>
            </c:numRef>
          </c:val>
          <c:smooth val="0"/>
        </c:ser>
        <c:marker val="1"/>
        <c:axId val="60855131"/>
        <c:axId val="10825268"/>
      </c:lineChart>
      <c:catAx>
        <c:axId val="6085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25268"/>
        <c:crosses val="autoZero"/>
        <c:auto val="1"/>
        <c:lblOffset val="100"/>
        <c:tickLblSkip val="5"/>
        <c:tickMarkSkip val="5"/>
        <c:noMultiLvlLbl val="0"/>
      </c:catAx>
      <c:valAx>
        <c:axId val="10825268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0855131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75"/>
          <c:y val="0.13675"/>
          <c:w val="0.97275"/>
          <c:h val="0.8805"/>
        </c:manualLayout>
      </c:layout>
      <c:lineChart>
        <c:grouping val="standard"/>
        <c:varyColors val="0"/>
        <c:ser>
          <c:idx val="0"/>
          <c:order val="0"/>
          <c:tx>
            <c:strRef>
              <c:f>'Chart 3.3'!$B$13</c:f>
              <c:strCache>
                <c:ptCount val="1"/>
                <c:pt idx="0">
                  <c:v>Fresh fruit and vegetables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3.3'!$C$11:$AA$11</c:f>
              <c:strCache/>
            </c:strRef>
          </c:cat>
          <c:val>
            <c:numRef>
              <c:f>'Chart 3.3'!$C$13:$AA$13</c:f>
              <c:numCache/>
            </c:numRef>
          </c:val>
          <c:smooth val="0"/>
        </c:ser>
        <c:marker val="1"/>
        <c:axId val="30318549"/>
        <c:axId val="4431486"/>
      </c:lineChart>
      <c:catAx>
        <c:axId val="3031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1486"/>
        <c:crosses val="autoZero"/>
        <c:auto val="1"/>
        <c:lblOffset val="100"/>
        <c:tickLblSkip val="5"/>
        <c:tickMarkSkip val="5"/>
        <c:noMultiLvlLbl val="0"/>
      </c:catAx>
      <c:valAx>
        <c:axId val="4431486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03185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75"/>
          <c:y val="0.13675"/>
          <c:w val="0.97275"/>
          <c:h val="0.8805"/>
        </c:manualLayout>
      </c:layout>
      <c:lineChart>
        <c:grouping val="standard"/>
        <c:varyColors val="0"/>
        <c:ser>
          <c:idx val="0"/>
          <c:order val="0"/>
          <c:tx>
            <c:strRef>
              <c:f>'Chart 3.3'!$B$14</c:f>
              <c:strCache>
                <c:ptCount val="1"/>
                <c:pt idx="0">
                  <c:v>Potatoes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3.3'!$C$11:$AA$11</c:f>
              <c:strCache/>
            </c:strRef>
          </c:cat>
          <c:val>
            <c:numRef>
              <c:f>'Chart 3.3'!$C$14:$AA$14</c:f>
              <c:numCache/>
            </c:numRef>
          </c:val>
          <c:smooth val="0"/>
        </c:ser>
        <c:marker val="1"/>
        <c:axId val="39883375"/>
        <c:axId val="23406056"/>
      </c:lineChart>
      <c:catAx>
        <c:axId val="3988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06056"/>
        <c:crosses val="autoZero"/>
        <c:auto val="1"/>
        <c:lblOffset val="100"/>
        <c:tickLblSkip val="5"/>
        <c:tickMarkSkip val="5"/>
        <c:noMultiLvlLbl val="0"/>
      </c:catAx>
      <c:valAx>
        <c:axId val="23406056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988337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75"/>
          <c:y val="0.13675"/>
          <c:w val="0.97275"/>
          <c:h val="0.8805"/>
        </c:manualLayout>
      </c:layout>
      <c:lineChart>
        <c:grouping val="standard"/>
        <c:varyColors val="0"/>
        <c:ser>
          <c:idx val="0"/>
          <c:order val="0"/>
          <c:tx>
            <c:strRef>
              <c:f>'Chart 3.3'!$B$15</c:f>
              <c:strCache>
                <c:ptCount val="1"/>
                <c:pt idx="0">
                  <c:v>Meat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3.3'!$C$11:$AA$11</c:f>
              <c:strCache/>
            </c:strRef>
          </c:cat>
          <c:val>
            <c:numRef>
              <c:f>'Chart 3.3'!$C$15:$AA$15</c:f>
              <c:numCache/>
            </c:numRef>
          </c:val>
          <c:smooth val="0"/>
        </c:ser>
        <c:marker val="1"/>
        <c:axId val="9327913"/>
        <c:axId val="16842354"/>
      </c:lineChart>
      <c:catAx>
        <c:axId val="932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42354"/>
        <c:crosses val="autoZero"/>
        <c:auto val="1"/>
        <c:lblOffset val="100"/>
        <c:tickLblSkip val="5"/>
        <c:tickMarkSkip val="5"/>
        <c:noMultiLvlLbl val="0"/>
      </c:catAx>
      <c:valAx>
        <c:axId val="16842354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932791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75"/>
          <c:y val="0.13675"/>
          <c:w val="0.97275"/>
          <c:h val="0.8805"/>
        </c:manualLayout>
      </c:layout>
      <c:lineChart>
        <c:grouping val="standard"/>
        <c:varyColors val="0"/>
        <c:ser>
          <c:idx val="0"/>
          <c:order val="0"/>
          <c:tx>
            <c:strRef>
              <c:f>'Chart 3.3'!$B$16</c:f>
              <c:strCache>
                <c:ptCount val="1"/>
                <c:pt idx="0">
                  <c:v>Poultry meat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3.3'!$C$11:$AA$11</c:f>
              <c:strCache/>
            </c:strRef>
          </c:cat>
          <c:val>
            <c:numRef>
              <c:f>'Chart 3.3'!$C$16:$AA$16</c:f>
              <c:numCache/>
            </c:numRef>
          </c:val>
          <c:smooth val="0"/>
        </c:ser>
        <c:marker val="1"/>
        <c:axId val="17363459"/>
        <c:axId val="22053404"/>
      </c:lineChart>
      <c:catAx>
        <c:axId val="1736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53404"/>
        <c:crosses val="autoZero"/>
        <c:auto val="1"/>
        <c:lblOffset val="100"/>
        <c:tickLblSkip val="5"/>
        <c:tickMarkSkip val="5"/>
        <c:noMultiLvlLbl val="0"/>
      </c:catAx>
      <c:valAx>
        <c:axId val="22053404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736345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75"/>
          <c:y val="0.13675"/>
          <c:w val="0.97275"/>
          <c:h val="0.8805"/>
        </c:manualLayout>
      </c:layout>
      <c:lineChart>
        <c:grouping val="standard"/>
        <c:varyColors val="0"/>
        <c:ser>
          <c:idx val="0"/>
          <c:order val="0"/>
          <c:tx>
            <c:strRef>
              <c:f>'Chart 3.3'!$B$17</c:f>
              <c:strCache>
                <c:ptCount val="1"/>
                <c:pt idx="0">
                  <c:v>Milk 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3.3'!$C$11:$AA$11</c:f>
              <c:strCache/>
            </c:strRef>
          </c:cat>
          <c:val>
            <c:numRef>
              <c:f>'Chart 3.3'!$C$17:$AA$17</c:f>
              <c:numCache/>
            </c:numRef>
          </c:val>
          <c:smooth val="0"/>
        </c:ser>
        <c:marker val="1"/>
        <c:axId val="64262909"/>
        <c:axId val="41495270"/>
      </c:lineChart>
      <c:catAx>
        <c:axId val="6426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95270"/>
        <c:crosses val="autoZero"/>
        <c:auto val="1"/>
        <c:lblOffset val="100"/>
        <c:tickLblSkip val="5"/>
        <c:tickMarkSkip val="5"/>
        <c:noMultiLvlLbl val="0"/>
      </c:catAx>
      <c:valAx>
        <c:axId val="41495270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26290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104775</xdr:rowOff>
    </xdr:from>
    <xdr:to>
      <xdr:col>7</xdr:col>
      <xdr:colOff>514350</xdr:colOff>
      <xdr:row>41</xdr:row>
      <xdr:rowOff>19050</xdr:rowOff>
    </xdr:to>
    <xdr:graphicFrame>
      <xdr:nvGraphicFramePr>
        <xdr:cNvPr id="1" name="Chart 5"/>
        <xdr:cNvGraphicFramePr/>
      </xdr:nvGraphicFramePr>
      <xdr:xfrm>
        <a:off x="1123950" y="3562350"/>
        <a:ext cx="5229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20</xdr:row>
      <xdr:rowOff>38100</xdr:rowOff>
    </xdr:from>
    <xdr:to>
      <xdr:col>9</xdr:col>
      <xdr:colOff>371475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600075" y="3371850"/>
        <a:ext cx="61150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9</xdr:row>
      <xdr:rowOff>238125</xdr:rowOff>
    </xdr:from>
    <xdr:to>
      <xdr:col>17</xdr:col>
      <xdr:colOff>400050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4276725" y="1771650"/>
        <a:ext cx="54102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0.93375</cdr:y>
    </cdr:from>
    <cdr:to>
      <cdr:x>0.82125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3419475"/>
          <a:ext cx="429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 gross output less transactions within the industry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21</xdr:row>
      <xdr:rowOff>114300</xdr:rowOff>
    </xdr:from>
    <xdr:to>
      <xdr:col>8</xdr:col>
      <xdr:colOff>295275</xdr:colOff>
      <xdr:row>44</xdr:row>
      <xdr:rowOff>57150</xdr:rowOff>
    </xdr:to>
    <xdr:graphicFrame>
      <xdr:nvGraphicFramePr>
        <xdr:cNvPr id="1" name="Chart 2"/>
        <xdr:cNvGraphicFramePr/>
      </xdr:nvGraphicFramePr>
      <xdr:xfrm>
        <a:off x="762000" y="4086225"/>
        <a:ext cx="54673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14</xdr:col>
      <xdr:colOff>323850</xdr:colOff>
      <xdr:row>31</xdr:row>
      <xdr:rowOff>85725</xdr:rowOff>
    </xdr:to>
    <xdr:graphicFrame>
      <xdr:nvGraphicFramePr>
        <xdr:cNvPr id="2" name="Chart 1"/>
        <xdr:cNvGraphicFramePr/>
      </xdr:nvGraphicFramePr>
      <xdr:xfrm>
        <a:off x="7153275" y="3810000"/>
        <a:ext cx="27622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285750</xdr:colOff>
      <xdr:row>20</xdr:row>
      <xdr:rowOff>0</xdr:rowOff>
    </xdr:from>
    <xdr:to>
      <xdr:col>19</xdr:col>
      <xdr:colOff>0</xdr:colOff>
      <xdr:row>31</xdr:row>
      <xdr:rowOff>85725</xdr:rowOff>
    </xdr:to>
    <xdr:graphicFrame>
      <xdr:nvGraphicFramePr>
        <xdr:cNvPr id="3" name="Chart 3"/>
        <xdr:cNvGraphicFramePr/>
      </xdr:nvGraphicFramePr>
      <xdr:xfrm>
        <a:off x="9877425" y="3810000"/>
        <a:ext cx="2762250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20</xdr:row>
      <xdr:rowOff>0</xdr:rowOff>
    </xdr:from>
    <xdr:to>
      <xdr:col>23</xdr:col>
      <xdr:colOff>323850</xdr:colOff>
      <xdr:row>31</xdr:row>
      <xdr:rowOff>85725</xdr:rowOff>
    </xdr:to>
    <xdr:graphicFrame>
      <xdr:nvGraphicFramePr>
        <xdr:cNvPr id="4" name="Chart 4"/>
        <xdr:cNvGraphicFramePr/>
      </xdr:nvGraphicFramePr>
      <xdr:xfrm>
        <a:off x="12639675" y="3810000"/>
        <a:ext cx="276225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31</xdr:row>
      <xdr:rowOff>76200</xdr:rowOff>
    </xdr:from>
    <xdr:to>
      <xdr:col>14</xdr:col>
      <xdr:colOff>323850</xdr:colOff>
      <xdr:row>43</xdr:row>
      <xdr:rowOff>0</xdr:rowOff>
    </xdr:to>
    <xdr:graphicFrame>
      <xdr:nvGraphicFramePr>
        <xdr:cNvPr id="5" name="Chart 5"/>
        <xdr:cNvGraphicFramePr/>
      </xdr:nvGraphicFramePr>
      <xdr:xfrm>
        <a:off x="7153275" y="5667375"/>
        <a:ext cx="2762250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285750</xdr:colOff>
      <xdr:row>31</xdr:row>
      <xdr:rowOff>76200</xdr:rowOff>
    </xdr:from>
    <xdr:to>
      <xdr:col>19</xdr:col>
      <xdr:colOff>0</xdr:colOff>
      <xdr:row>43</xdr:row>
      <xdr:rowOff>0</xdr:rowOff>
    </xdr:to>
    <xdr:graphicFrame>
      <xdr:nvGraphicFramePr>
        <xdr:cNvPr id="6" name="Chart 6"/>
        <xdr:cNvGraphicFramePr/>
      </xdr:nvGraphicFramePr>
      <xdr:xfrm>
        <a:off x="9877425" y="5667375"/>
        <a:ext cx="2762250" cy="186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31</xdr:row>
      <xdr:rowOff>76200</xdr:rowOff>
    </xdr:from>
    <xdr:to>
      <xdr:col>23</xdr:col>
      <xdr:colOff>323850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12639675" y="5667375"/>
        <a:ext cx="2762250" cy="186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276225</xdr:colOff>
      <xdr:row>42</xdr:row>
      <xdr:rowOff>152400</xdr:rowOff>
    </xdr:from>
    <xdr:to>
      <xdr:col>18</xdr:col>
      <xdr:colOff>600075</xdr:colOff>
      <xdr:row>54</xdr:row>
      <xdr:rowOff>76200</xdr:rowOff>
    </xdr:to>
    <xdr:graphicFrame>
      <xdr:nvGraphicFramePr>
        <xdr:cNvPr id="8" name="Chart 8"/>
        <xdr:cNvGraphicFramePr/>
      </xdr:nvGraphicFramePr>
      <xdr:xfrm>
        <a:off x="9867900" y="7524750"/>
        <a:ext cx="2762250" cy="186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9</xdr:row>
      <xdr:rowOff>9525</xdr:rowOff>
    </xdr:from>
    <xdr:to>
      <xdr:col>12</xdr:col>
      <xdr:colOff>209550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4400550" y="1514475"/>
        <a:ext cx="48863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8</xdr:row>
      <xdr:rowOff>161925</xdr:rowOff>
    </xdr:from>
    <xdr:to>
      <xdr:col>10</xdr:col>
      <xdr:colOff>295275</xdr:colOff>
      <xdr:row>31</xdr:row>
      <xdr:rowOff>9525</xdr:rowOff>
    </xdr:to>
    <xdr:graphicFrame>
      <xdr:nvGraphicFramePr>
        <xdr:cNvPr id="1" name="Chart 2"/>
        <xdr:cNvGraphicFramePr/>
      </xdr:nvGraphicFramePr>
      <xdr:xfrm>
        <a:off x="4219575" y="1533525"/>
        <a:ext cx="55626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28575</xdr:rowOff>
    </xdr:from>
    <xdr:to>
      <xdr:col>10</xdr:col>
      <xdr:colOff>514350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876300" y="5200650"/>
        <a:ext cx="65246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10</xdr:row>
      <xdr:rowOff>66675</xdr:rowOff>
    </xdr:from>
    <xdr:to>
      <xdr:col>17</xdr:col>
      <xdr:colOff>371475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8239125" y="1733550"/>
        <a:ext cx="28860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371475</xdr:colOff>
      <xdr:row>10</xdr:row>
      <xdr:rowOff>66675</xdr:rowOff>
    </xdr:from>
    <xdr:to>
      <xdr:col>22</xdr:col>
      <xdr:colOff>200025</xdr:colOff>
      <xdr:row>21</xdr:row>
      <xdr:rowOff>85725</xdr:rowOff>
    </xdr:to>
    <xdr:graphicFrame>
      <xdr:nvGraphicFramePr>
        <xdr:cNvPr id="2" name="Chart 1"/>
        <xdr:cNvGraphicFramePr/>
      </xdr:nvGraphicFramePr>
      <xdr:xfrm>
        <a:off x="11125200" y="1733550"/>
        <a:ext cx="287655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21</xdr:row>
      <xdr:rowOff>85725</xdr:rowOff>
    </xdr:from>
    <xdr:to>
      <xdr:col>12</xdr:col>
      <xdr:colOff>533400</xdr:colOff>
      <xdr:row>32</xdr:row>
      <xdr:rowOff>104775</xdr:rowOff>
    </xdr:to>
    <xdr:graphicFrame>
      <xdr:nvGraphicFramePr>
        <xdr:cNvPr id="3" name="Chart 1"/>
        <xdr:cNvGraphicFramePr/>
      </xdr:nvGraphicFramePr>
      <xdr:xfrm>
        <a:off x="5362575" y="3533775"/>
        <a:ext cx="2876550" cy="180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533400</xdr:colOff>
      <xdr:row>21</xdr:row>
      <xdr:rowOff>85725</xdr:rowOff>
    </xdr:from>
    <xdr:to>
      <xdr:col>17</xdr:col>
      <xdr:colOff>371475</xdr:colOff>
      <xdr:row>32</xdr:row>
      <xdr:rowOff>104775</xdr:rowOff>
    </xdr:to>
    <xdr:graphicFrame>
      <xdr:nvGraphicFramePr>
        <xdr:cNvPr id="4" name="Chart 1"/>
        <xdr:cNvGraphicFramePr/>
      </xdr:nvGraphicFramePr>
      <xdr:xfrm>
        <a:off x="8239125" y="3533775"/>
        <a:ext cx="2886075" cy="180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371475</xdr:colOff>
      <xdr:row>21</xdr:row>
      <xdr:rowOff>85725</xdr:rowOff>
    </xdr:from>
    <xdr:to>
      <xdr:col>22</xdr:col>
      <xdr:colOff>200025</xdr:colOff>
      <xdr:row>32</xdr:row>
      <xdr:rowOff>104775</xdr:rowOff>
    </xdr:to>
    <xdr:graphicFrame>
      <xdr:nvGraphicFramePr>
        <xdr:cNvPr id="5" name="Chart 1"/>
        <xdr:cNvGraphicFramePr/>
      </xdr:nvGraphicFramePr>
      <xdr:xfrm>
        <a:off x="11125200" y="3533775"/>
        <a:ext cx="2876550" cy="1800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8</xdr:row>
      <xdr:rowOff>161925</xdr:rowOff>
    </xdr:from>
    <xdr:to>
      <xdr:col>12</xdr:col>
      <xdr:colOff>733425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4743450" y="1495425"/>
        <a:ext cx="56864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familyfood@defra.gsi.gov.uk" TargetMode="External" /><Relationship Id="rId2" Type="http://schemas.openxmlformats.org/officeDocument/2006/relationships/hyperlink" Target="https://www.gov.uk/government/collections/food-statistics-pocketbook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food-statistics-pocketbook" TargetMode="External" /><Relationship Id="rId2" Type="http://schemas.openxmlformats.org/officeDocument/2006/relationships/hyperlink" Target="mailto:familyfood@defra.gsi.gov.u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food-statistics-pocketbook" TargetMode="External" /><Relationship Id="rId2" Type="http://schemas.openxmlformats.org/officeDocument/2006/relationships/hyperlink" Target="mailto:familyfood@defra.gsi.gov.uk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food-statistics-pocketbook" TargetMode="External" /><Relationship Id="rId2" Type="http://schemas.openxmlformats.org/officeDocument/2006/relationships/hyperlink" Target="mailto:familyfood@defra.gsi.gov.uk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food-statistics-pocketbook" TargetMode="External" /><Relationship Id="rId2" Type="http://schemas.openxmlformats.org/officeDocument/2006/relationships/hyperlink" Target="mailto:familyfood@defra.gsi.gov.uk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food-statistics-pocketbook" TargetMode="External" /><Relationship Id="rId2" Type="http://schemas.openxmlformats.org/officeDocument/2006/relationships/hyperlink" Target="mailto:familyfood@defra.gsi.gov.uk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food-statistics-pocketbook" TargetMode="External" /><Relationship Id="rId2" Type="http://schemas.openxmlformats.org/officeDocument/2006/relationships/hyperlink" Target="mailto:familyfood@defra.gsi.gov.uk" TargetMode="Externa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food-statistics-pocketbook" TargetMode="External" /><Relationship Id="rId2" Type="http://schemas.openxmlformats.org/officeDocument/2006/relationships/hyperlink" Target="mailto:familyfood@defra.gsi.gov.uk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familyfood@defra.gsi.gov.uk" TargetMode="External" /><Relationship Id="rId2" Type="http://schemas.openxmlformats.org/officeDocument/2006/relationships/hyperlink" Target="https://www.gov.uk/government/collections/food-statistics-pocketbook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2" sqref="A2"/>
    </sheetView>
  </sheetViews>
  <sheetFormatPr defaultColWidth="9.140625" defaultRowHeight="12.75"/>
  <sheetData>
    <row r="1" ht="15.75">
      <c r="A1" s="35" t="s">
        <v>22</v>
      </c>
    </row>
    <row r="3" ht="12.75">
      <c r="A3" s="36" t="s">
        <v>23</v>
      </c>
    </row>
    <row r="4" spans="1:2" ht="12.75">
      <c r="A4" s="5" t="s">
        <v>0</v>
      </c>
      <c r="B4" t="s">
        <v>1</v>
      </c>
    </row>
    <row r="5" spans="1:2" ht="12.75">
      <c r="A5" s="5" t="s">
        <v>24</v>
      </c>
      <c r="B5" t="s">
        <v>34</v>
      </c>
    </row>
    <row r="6" spans="1:2" ht="12.75">
      <c r="A6" s="5" t="s">
        <v>25</v>
      </c>
      <c r="B6" t="s">
        <v>73</v>
      </c>
    </row>
    <row r="7" spans="1:2" ht="12.75">
      <c r="A7" s="5" t="s">
        <v>26</v>
      </c>
      <c r="B7" t="s">
        <v>72</v>
      </c>
    </row>
    <row r="8" spans="1:2" ht="12.75">
      <c r="A8" s="5" t="s">
        <v>27</v>
      </c>
      <c r="B8" t="s">
        <v>78</v>
      </c>
    </row>
    <row r="9" spans="1:2" ht="12.75">
      <c r="A9" s="5" t="s">
        <v>28</v>
      </c>
      <c r="B9" t="s">
        <v>29</v>
      </c>
    </row>
    <row r="10" spans="1:2" ht="12.75">
      <c r="A10" s="5" t="s">
        <v>30</v>
      </c>
      <c r="B10" t="s">
        <v>115</v>
      </c>
    </row>
    <row r="11" spans="1:2" ht="12.75">
      <c r="A11" s="5" t="s">
        <v>31</v>
      </c>
      <c r="B11" t="s">
        <v>154</v>
      </c>
    </row>
    <row r="12" spans="1:2" ht="12.75">
      <c r="A12" s="5" t="s">
        <v>32</v>
      </c>
      <c r="B12" t="s">
        <v>33</v>
      </c>
    </row>
  </sheetData>
  <sheetProtection/>
  <hyperlinks>
    <hyperlink ref="A4" location="Chart_3.1" display="Chart 3.1"/>
    <hyperlink ref="A5" location="Chart_3.2" display="Chart 3.2"/>
    <hyperlink ref="A6" location="Chart_3.3" display="Chart 3.3"/>
    <hyperlink ref="A7" location="Chart_3.4" display="Chart 3.4"/>
    <hyperlink ref="A8" location="Chart_3.5" display="Chart 3.5"/>
    <hyperlink ref="A9" location="Chart_3.6" display="Chart 3.6"/>
    <hyperlink ref="A10" location="Chart_3.7" display="Chart 3.7"/>
    <hyperlink ref="A11" location="Chart_3.8" display="Chart 3.8"/>
    <hyperlink ref="A12" location="Chart_3.9" display="Chart 3.9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1.00390625" style="185" customWidth="1"/>
    <col min="2" max="2" width="20.140625" style="185" customWidth="1"/>
    <col min="3" max="10" width="9.140625" style="185" customWidth="1"/>
    <col min="11" max="11" width="10.140625" style="185" bestFit="1" customWidth="1"/>
    <col min="12" max="16384" width="9.140625" style="185" customWidth="1"/>
  </cols>
  <sheetData>
    <row r="1" spans="1:2" ht="15.75">
      <c r="A1" s="51" t="s">
        <v>32</v>
      </c>
      <c r="B1" s="51" t="s">
        <v>33</v>
      </c>
    </row>
    <row r="2" ht="12.75">
      <c r="A2" s="186"/>
    </row>
    <row r="3" spans="1:2" ht="12.75">
      <c r="A3" s="134" t="s">
        <v>2</v>
      </c>
      <c r="B3" s="34">
        <v>42264</v>
      </c>
    </row>
    <row r="4" spans="1:2" ht="12.75">
      <c r="A4" s="134" t="s">
        <v>3</v>
      </c>
      <c r="B4" s="54" t="s">
        <v>113</v>
      </c>
    </row>
    <row r="5" spans="1:2" ht="12.75">
      <c r="A5" s="134" t="s">
        <v>5</v>
      </c>
      <c r="B5" s="5" t="s">
        <v>50</v>
      </c>
    </row>
    <row r="6" spans="1:2" ht="12.75">
      <c r="A6" s="134" t="s">
        <v>6</v>
      </c>
      <c r="B6" s="4" t="s">
        <v>7</v>
      </c>
    </row>
    <row r="7" spans="1:2" ht="12.75">
      <c r="A7" s="134" t="s">
        <v>8</v>
      </c>
      <c r="B7" s="54" t="s">
        <v>156</v>
      </c>
    </row>
    <row r="8" spans="1:2" ht="12.75">
      <c r="A8" s="5" t="s">
        <v>10</v>
      </c>
      <c r="B8" s="52"/>
    </row>
    <row r="11" spans="3:4" ht="12.75">
      <c r="C11" s="185" t="s">
        <v>157</v>
      </c>
      <c r="D11" s="185" t="s">
        <v>158</v>
      </c>
    </row>
    <row r="12" spans="2:4" ht="12.75">
      <c r="B12" s="185" t="s">
        <v>159</v>
      </c>
      <c r="C12" s="185">
        <v>2.2</v>
      </c>
      <c r="D12" s="185">
        <v>1.8</v>
      </c>
    </row>
    <row r="13" spans="2:4" ht="12.75">
      <c r="B13" s="185" t="s">
        <v>160</v>
      </c>
      <c r="C13" s="185">
        <v>39.1</v>
      </c>
      <c r="D13" s="185">
        <v>46.7</v>
      </c>
    </row>
    <row r="14" spans="2:11" ht="12.75">
      <c r="B14" s="185" t="s">
        <v>161</v>
      </c>
      <c r="C14" s="185">
        <v>23.9</v>
      </c>
      <c r="D14" s="185">
        <v>23.4</v>
      </c>
      <c r="K14" s="187"/>
    </row>
    <row r="15" spans="2:4" ht="12.75">
      <c r="B15" s="185" t="s">
        <v>162</v>
      </c>
      <c r="C15" s="185">
        <v>13</v>
      </c>
      <c r="D15" s="185">
        <v>15</v>
      </c>
    </row>
    <row r="16" spans="2:11" ht="15">
      <c r="B16" s="185" t="s">
        <v>163</v>
      </c>
      <c r="C16" s="185">
        <v>13</v>
      </c>
      <c r="D16" s="185">
        <v>8.4</v>
      </c>
      <c r="K16" s="188"/>
    </row>
    <row r="17" spans="2:4" ht="12.75">
      <c r="B17" s="185" t="s">
        <v>164</v>
      </c>
      <c r="C17" s="185">
        <v>6.5</v>
      </c>
      <c r="D17" s="185">
        <v>3</v>
      </c>
    </row>
    <row r="18" spans="2:11" ht="15">
      <c r="B18" s="185" t="s">
        <v>165</v>
      </c>
      <c r="C18" s="185">
        <v>2.2</v>
      </c>
      <c r="D18" s="185">
        <v>1.8</v>
      </c>
      <c r="K18" s="188"/>
    </row>
    <row r="42" ht="12.75">
      <c r="B42" s="185" t="s">
        <v>155</v>
      </c>
    </row>
  </sheetData>
  <sheetProtection/>
  <hyperlinks>
    <hyperlink ref="B6" r:id="rId1" display="familyfood@defra.gsi.gov.uk"/>
    <hyperlink ref="B5" r:id="rId2" display="Food Statistics Pocketbook 2015"/>
    <hyperlink ref="A8" location="Index" display="Back to Index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6.57421875" style="2" customWidth="1"/>
    <col min="2" max="2" width="29.7109375" style="2" customWidth="1"/>
    <col min="3" max="3" width="4.7109375" style="2" customWidth="1"/>
    <col min="4" max="16384" width="9.140625" style="2" customWidth="1"/>
  </cols>
  <sheetData>
    <row r="1" spans="1:2" ht="15.75">
      <c r="A1" s="1" t="s">
        <v>0</v>
      </c>
      <c r="B1" s="1" t="s">
        <v>1</v>
      </c>
    </row>
    <row r="3" spans="1:2" ht="12.75">
      <c r="A3" s="3" t="s">
        <v>2</v>
      </c>
      <c r="B3" s="34">
        <v>42264</v>
      </c>
    </row>
    <row r="4" spans="1:2" ht="12.75">
      <c r="A4" s="3" t="s">
        <v>3</v>
      </c>
      <c r="B4" s="3" t="s">
        <v>4</v>
      </c>
    </row>
    <row r="5" spans="1:2" ht="12.75">
      <c r="A5" s="3" t="s">
        <v>5</v>
      </c>
      <c r="B5" s="5" t="s">
        <v>50</v>
      </c>
    </row>
    <row r="6" spans="1:2" ht="12.75">
      <c r="A6" s="3" t="s">
        <v>6</v>
      </c>
      <c r="B6" s="4" t="s">
        <v>7</v>
      </c>
    </row>
    <row r="7" spans="1:2" ht="12.75">
      <c r="A7" s="3" t="s">
        <v>8</v>
      </c>
      <c r="B7" s="3" t="s">
        <v>9</v>
      </c>
    </row>
    <row r="8" spans="1:30" ht="12.75">
      <c r="A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AD8" s="7"/>
    </row>
    <row r="9" spans="3:30" ht="12.7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6"/>
      <c r="Q9" s="6"/>
      <c r="R9" s="6"/>
      <c r="AD9" s="6"/>
    </row>
    <row r="10" spans="2:30" ht="12.75">
      <c r="B10" s="8" t="s">
        <v>11</v>
      </c>
      <c r="C10" s="9"/>
      <c r="D10" s="10">
        <v>2014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P10" s="6"/>
      <c r="Q10" s="6"/>
      <c r="R10" s="6"/>
      <c r="AD10" s="6"/>
    </row>
    <row r="11" spans="1:30" ht="14.25">
      <c r="A11" s="2" t="str">
        <f>TEXT(D11,"0%")&amp;CHAR(10)&amp;CHAR(10)&amp;B11</f>
        <v>54%
UK (a)</v>
      </c>
      <c r="B11" s="11" t="s">
        <v>12</v>
      </c>
      <c r="C11" s="12"/>
      <c r="D11" s="13">
        <v>0.5448202919739507</v>
      </c>
      <c r="E11" s="14"/>
      <c r="F11" s="14"/>
      <c r="G11" s="14"/>
      <c r="H11" s="14"/>
      <c r="I11" s="14"/>
      <c r="J11" s="15"/>
      <c r="K11" s="15"/>
      <c r="L11" s="15"/>
      <c r="M11" s="15"/>
      <c r="N11" s="15"/>
      <c r="P11" s="6"/>
      <c r="Q11" s="6"/>
      <c r="AD11" s="6"/>
    </row>
    <row r="12" spans="1:30" ht="12.75">
      <c r="A12" s="2" t="str">
        <f aca="true" t="shared" si="0" ref="A12:A18">TEXT(D12,"0%")&amp;CHAR(10)&amp;CHAR(10)&amp;B12</f>
        <v>27%
EU</v>
      </c>
      <c r="B12" s="16" t="s">
        <v>13</v>
      </c>
      <c r="C12" s="12"/>
      <c r="D12" s="13">
        <v>0.2739440524266533</v>
      </c>
      <c r="E12" s="14"/>
      <c r="F12" s="14"/>
      <c r="G12" s="14"/>
      <c r="H12" s="14"/>
      <c r="I12" s="14"/>
      <c r="J12" s="15"/>
      <c r="K12" s="15"/>
      <c r="L12" s="15"/>
      <c r="M12" s="15"/>
      <c r="N12" s="15"/>
      <c r="P12" s="6"/>
      <c r="Q12" s="6"/>
      <c r="AD12" s="6"/>
    </row>
    <row r="13" spans="1:30" ht="12.75">
      <c r="A13" s="2" t="str">
        <f t="shared" si="0"/>
        <v>4%
Africa</v>
      </c>
      <c r="B13" s="16" t="s">
        <v>14</v>
      </c>
      <c r="C13" s="12"/>
      <c r="D13" s="13">
        <v>0.04158921191762364</v>
      </c>
      <c r="E13" s="14"/>
      <c r="F13" s="14"/>
      <c r="G13" s="14"/>
      <c r="H13" s="14"/>
      <c r="I13" s="15"/>
      <c r="J13" s="15"/>
      <c r="K13" s="15"/>
      <c r="L13" s="15"/>
      <c r="M13" s="15"/>
      <c r="N13" s="15"/>
      <c r="P13" s="6"/>
      <c r="Q13" s="6"/>
      <c r="AD13" s="6"/>
    </row>
    <row r="14" spans="1:30" ht="12.75">
      <c r="A14" s="2" t="str">
        <f t="shared" si="0"/>
        <v>4%
Asia</v>
      </c>
      <c r="B14" s="16" t="s">
        <v>15</v>
      </c>
      <c r="C14" s="12"/>
      <c r="D14" s="13">
        <v>0.03646656883369549</v>
      </c>
      <c r="E14" s="14"/>
      <c r="F14" s="14"/>
      <c r="G14" s="14"/>
      <c r="H14" s="14"/>
      <c r="I14" s="14"/>
      <c r="J14" s="15"/>
      <c r="K14" s="15"/>
      <c r="L14" s="15"/>
      <c r="M14" s="15"/>
      <c r="N14" s="15"/>
      <c r="P14" s="6"/>
      <c r="Q14" s="6"/>
      <c r="AD14" s="6"/>
    </row>
    <row r="15" spans="1:30" ht="25.5">
      <c r="A15" s="2" t="str">
        <f t="shared" si="0"/>
        <v>4%
North
America</v>
      </c>
      <c r="B15" s="11" t="s">
        <v>16</v>
      </c>
      <c r="C15" s="12"/>
      <c r="D15" s="13">
        <v>0.037231615493323676</v>
      </c>
      <c r="E15" s="14"/>
      <c r="F15" s="14"/>
      <c r="G15" s="14"/>
      <c r="H15" s="14"/>
      <c r="I15" s="14"/>
      <c r="J15" s="15"/>
      <c r="K15" s="15"/>
      <c r="L15" s="15"/>
      <c r="M15" s="15"/>
      <c r="N15" s="15"/>
      <c r="P15" s="6"/>
      <c r="Q15" s="6"/>
      <c r="AD15" s="6"/>
    </row>
    <row r="16" spans="1:30" ht="25.5">
      <c r="A16" s="2" t="str">
        <f t="shared" si="0"/>
        <v>4%
South
America</v>
      </c>
      <c r="B16" s="11" t="s">
        <v>17</v>
      </c>
      <c r="C16" s="12"/>
      <c r="D16" s="13">
        <v>0.036272103943784786</v>
      </c>
      <c r="E16" s="14"/>
      <c r="F16" s="14"/>
      <c r="G16" s="14"/>
      <c r="H16" s="14"/>
      <c r="I16" s="14"/>
      <c r="J16" s="15"/>
      <c r="K16" s="15"/>
      <c r="L16" s="15"/>
      <c r="M16" s="15"/>
      <c r="N16" s="15"/>
      <c r="P16" s="6"/>
      <c r="Q16" s="6"/>
      <c r="AD16" s="6"/>
    </row>
    <row r="17" spans="1:30" ht="25.5">
      <c r="A17" s="2" t="str">
        <f t="shared" si="0"/>
        <v>2%
Rest of
Europe</v>
      </c>
      <c r="B17" s="11" t="s">
        <v>18</v>
      </c>
      <c r="C17" s="12"/>
      <c r="D17" s="13">
        <v>0.017920912205553485</v>
      </c>
      <c r="E17" s="14"/>
      <c r="F17" s="14"/>
      <c r="G17" s="14"/>
      <c r="H17" s="14"/>
      <c r="I17" s="14"/>
      <c r="J17" s="15"/>
      <c r="K17" s="15"/>
      <c r="L17" s="15"/>
      <c r="M17" s="15"/>
      <c r="N17" s="15"/>
      <c r="P17" s="6"/>
      <c r="Q17" s="6"/>
      <c r="AD17" s="6"/>
    </row>
    <row r="18" spans="1:30" ht="12.75">
      <c r="A18" s="2" t="str">
        <f t="shared" si="0"/>
        <v>1%
Australasia</v>
      </c>
      <c r="B18" s="17" t="s">
        <v>19</v>
      </c>
      <c r="C18" s="18"/>
      <c r="D18" s="19">
        <v>0.011755243205414904</v>
      </c>
      <c r="E18" s="14"/>
      <c r="F18" s="14"/>
      <c r="G18" s="14"/>
      <c r="H18" s="14"/>
      <c r="I18" s="14"/>
      <c r="J18" s="15"/>
      <c r="K18" s="15"/>
      <c r="L18" s="15"/>
      <c r="M18" s="15"/>
      <c r="N18" s="15"/>
      <c r="P18" s="6"/>
      <c r="Q18" s="6"/>
      <c r="AD18" s="6"/>
    </row>
    <row r="19" spans="16:30" ht="12.75">
      <c r="P19" s="6"/>
      <c r="Q19" s="6"/>
      <c r="AD19" s="6"/>
    </row>
    <row r="20" spans="2:30" ht="12.75">
      <c r="B20" s="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P20" s="6"/>
      <c r="Q20" s="6"/>
      <c r="R20" s="6"/>
      <c r="AD20" s="6"/>
    </row>
    <row r="21" spans="3:30" ht="12.75">
      <c r="C21" s="21"/>
      <c r="D21" s="22"/>
      <c r="E21" s="23"/>
      <c r="F21" s="2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AD21" s="6"/>
    </row>
    <row r="22" spans="3:30" ht="12.75">
      <c r="C22" s="21"/>
      <c r="D22" s="22"/>
      <c r="E22" s="23"/>
      <c r="F22" s="24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AD22" s="6"/>
    </row>
    <row r="23" spans="3:30" ht="12.75">
      <c r="C23" s="21"/>
      <c r="D23" s="22"/>
      <c r="E23" s="23"/>
      <c r="F23" s="24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AD23" s="6"/>
    </row>
    <row r="24" spans="3:30" ht="12.75">
      <c r="C24" s="21"/>
      <c r="D24" s="22"/>
      <c r="E24" s="23"/>
      <c r="F24" s="24"/>
      <c r="G24" s="6"/>
      <c r="H24" s="6"/>
      <c r="I24" s="6"/>
      <c r="J24" s="6"/>
      <c r="K24" s="6"/>
      <c r="L24" s="6"/>
      <c r="M24" s="6"/>
      <c r="N24" s="25"/>
      <c r="O24" s="6"/>
      <c r="P24" s="6"/>
      <c r="Q24" s="6"/>
      <c r="R24" s="6"/>
      <c r="AD24" s="6"/>
    </row>
    <row r="25" spans="3:30" ht="12.75">
      <c r="C25" s="21"/>
      <c r="D25" s="22"/>
      <c r="E25" s="23"/>
      <c r="F25" s="24"/>
      <c r="G25" s="6"/>
      <c r="H25" s="6"/>
      <c r="I25" s="6"/>
      <c r="J25" s="6"/>
      <c r="K25" s="6"/>
      <c r="L25" s="6"/>
      <c r="M25" s="6"/>
      <c r="N25" s="25"/>
      <c r="O25" s="6"/>
      <c r="P25" s="6"/>
      <c r="Q25" s="6"/>
      <c r="R25" s="6"/>
      <c r="AD25" s="6"/>
    </row>
    <row r="26" spans="3:30" ht="12.75">
      <c r="C26" s="21"/>
      <c r="D26" s="22"/>
      <c r="E26" s="23"/>
      <c r="F26" s="24"/>
      <c r="G26" s="6"/>
      <c r="H26" s="6"/>
      <c r="I26" s="6"/>
      <c r="J26" s="6"/>
      <c r="K26" s="6"/>
      <c r="L26" s="6"/>
      <c r="M26" s="6"/>
      <c r="N26" s="25"/>
      <c r="O26" s="6"/>
      <c r="P26" s="6"/>
      <c r="Q26" s="6"/>
      <c r="R26" s="6"/>
      <c r="S26" s="26"/>
      <c r="AD26" s="6"/>
    </row>
    <row r="27" spans="3:30" ht="12.75">
      <c r="C27" s="21"/>
      <c r="D27" s="22"/>
      <c r="E27" s="23"/>
      <c r="F27" s="24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26"/>
      <c r="AD27" s="6"/>
    </row>
    <row r="28" spans="3:30" ht="12.75">
      <c r="C28" s="21"/>
      <c r="D28" s="22"/>
      <c r="E28" s="23"/>
      <c r="F28" s="2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AD28" s="6"/>
    </row>
    <row r="29" spans="3:30" ht="12.75">
      <c r="C29" s="21"/>
      <c r="D29" s="22"/>
      <c r="E29" s="23"/>
      <c r="F29" s="24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AD29" s="6"/>
    </row>
    <row r="30" spans="3:18" ht="12.75">
      <c r="C30" s="21"/>
      <c r="D30" s="22"/>
      <c r="E30" s="23"/>
      <c r="F30" s="24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3:19" ht="12.75">
      <c r="C31" s="21"/>
      <c r="D31" s="22"/>
      <c r="E31" s="23"/>
      <c r="F31" s="24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3:19" ht="12.75">
      <c r="C32" s="21"/>
      <c r="D32" s="22"/>
      <c r="E32" s="23"/>
      <c r="F32" s="24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3:19" ht="12.75">
      <c r="C33" s="21"/>
      <c r="D33" s="22"/>
      <c r="E33" s="23"/>
      <c r="F33" s="24"/>
      <c r="G33" s="6"/>
      <c r="H33" s="6"/>
      <c r="I33" s="6"/>
      <c r="J33" s="6"/>
      <c r="K33" s="6"/>
      <c r="L33" s="6"/>
      <c r="M33" s="6"/>
      <c r="N33" s="27"/>
      <c r="O33" s="28"/>
      <c r="P33" s="6"/>
      <c r="Q33" s="6"/>
      <c r="R33" s="6"/>
      <c r="S33" s="6"/>
    </row>
    <row r="34" spans="3:19" ht="12.75">
      <c r="C34" s="21"/>
      <c r="D34" s="23"/>
      <c r="E34" s="23"/>
      <c r="F34" s="24"/>
      <c r="G34" s="6"/>
      <c r="H34" s="6"/>
      <c r="I34" s="6"/>
      <c r="J34" s="6"/>
      <c r="K34" s="6"/>
      <c r="L34" s="6"/>
      <c r="M34" s="6"/>
      <c r="N34" s="27"/>
      <c r="O34" s="28"/>
      <c r="P34" s="6"/>
      <c r="Q34" s="6"/>
      <c r="R34" s="6"/>
      <c r="S34" s="6"/>
    </row>
    <row r="35" spans="2:19" ht="12.75">
      <c r="B35" s="6"/>
      <c r="C35" s="6"/>
      <c r="D35" s="6"/>
      <c r="E35" s="23"/>
      <c r="F35" s="24"/>
      <c r="G35" s="6"/>
      <c r="H35" s="6"/>
      <c r="I35" s="6"/>
      <c r="J35" s="6"/>
      <c r="K35" s="6"/>
      <c r="L35" s="6"/>
      <c r="M35" s="6"/>
      <c r="N35" s="27"/>
      <c r="O35" s="28"/>
      <c r="P35" s="6"/>
      <c r="Q35" s="6"/>
      <c r="R35" s="6"/>
      <c r="S35" s="6"/>
    </row>
    <row r="36" spans="2:19" ht="12.75">
      <c r="B36" s="6"/>
      <c r="C36" s="6"/>
      <c r="D36" s="24"/>
      <c r="E36" s="23"/>
      <c r="F36" s="24"/>
      <c r="G36" s="6"/>
      <c r="H36" s="6"/>
      <c r="I36" s="6"/>
      <c r="J36" s="6"/>
      <c r="K36" s="6"/>
      <c r="L36" s="6"/>
      <c r="M36" s="6"/>
      <c r="N36" s="27"/>
      <c r="O36" s="28"/>
      <c r="P36" s="6"/>
      <c r="Q36" s="6"/>
      <c r="R36" s="6"/>
      <c r="S36" s="6"/>
    </row>
    <row r="37" spans="2:19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27"/>
      <c r="O37" s="28"/>
      <c r="P37" s="6"/>
      <c r="Q37" s="6"/>
      <c r="R37" s="6"/>
      <c r="S37" s="6"/>
    </row>
    <row r="38" spans="2:19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27"/>
      <c r="O38" s="28"/>
      <c r="P38" s="6"/>
      <c r="Q38" s="6"/>
      <c r="R38" s="6"/>
      <c r="S38" s="6"/>
    </row>
    <row r="39" spans="2:19" ht="15.75">
      <c r="B39" s="6"/>
      <c r="C39" s="6"/>
      <c r="D39" s="29"/>
      <c r="E39" s="6"/>
      <c r="F39" s="6"/>
      <c r="G39" s="6"/>
      <c r="H39" s="6"/>
      <c r="I39" s="6"/>
      <c r="J39" s="6"/>
      <c r="K39" s="6"/>
      <c r="L39" s="6"/>
      <c r="M39" s="6"/>
      <c r="N39" s="27"/>
      <c r="O39" s="28"/>
      <c r="P39" s="6"/>
      <c r="Q39" s="6"/>
      <c r="R39" s="6"/>
      <c r="S39" s="6"/>
    </row>
    <row r="40" spans="2:19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27"/>
      <c r="O40" s="28"/>
      <c r="P40" s="6"/>
      <c r="Q40" s="6"/>
      <c r="R40" s="6"/>
      <c r="S40" s="6"/>
    </row>
    <row r="41" spans="2:17" ht="12.75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6"/>
      <c r="O41" s="6"/>
      <c r="P41" s="6"/>
      <c r="Q41" s="6"/>
    </row>
    <row r="42" spans="2:17" ht="12.75">
      <c r="B42" s="6"/>
      <c r="C42" s="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  <c r="O42" s="6"/>
      <c r="P42" s="6"/>
      <c r="Q42" s="6"/>
    </row>
    <row r="43" spans="2:17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3:15" ht="12.75">
      <c r="C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 ht="12.75">
      <c r="B45" s="32" t="s">
        <v>20</v>
      </c>
      <c r="C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 ht="12.75">
      <c r="B46" s="32" t="s">
        <v>21</v>
      </c>
      <c r="C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2:15" ht="12.75">
      <c r="B47" s="6"/>
      <c r="C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2:15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5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5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5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15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2:15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15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5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15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ht="12.75">
      <c r="B69" s="6"/>
      <c r="C69" s="31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2:15" ht="12.75">
      <c r="B70" s="6"/>
      <c r="C70" s="3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2:15" ht="12.75">
      <c r="B71" s="6"/>
      <c r="C71" s="31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2:15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2:15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2:15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2:15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</sheetData>
  <sheetProtection/>
  <hyperlinks>
    <hyperlink ref="B5" r:id="rId1" display="Food Statistics Pocketbook 2015"/>
    <hyperlink ref="B6" r:id="rId2" display="familyfood@defra.gsi.gov.uk"/>
    <hyperlink ref="A8" location="Index" display="Back to Index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H40" sqref="H40"/>
    </sheetView>
  </sheetViews>
  <sheetFormatPr defaultColWidth="8.8515625" defaultRowHeight="12.75"/>
  <cols>
    <col min="1" max="1" width="12.7109375" style="37" customWidth="1"/>
    <col min="2" max="2" width="10.57421875" style="37" customWidth="1"/>
    <col min="3" max="3" width="12.140625" style="37" customWidth="1"/>
    <col min="4" max="4" width="14.7109375" style="37" customWidth="1"/>
    <col min="5" max="5" width="7.00390625" style="37" customWidth="1"/>
    <col min="6" max="6" width="7.421875" style="37" customWidth="1"/>
    <col min="7" max="7" width="7.28125" style="37" customWidth="1"/>
    <col min="8" max="8" width="7.00390625" style="37" customWidth="1"/>
    <col min="9" max="9" width="7.28125" style="37" customWidth="1"/>
    <col min="10" max="10" width="7.00390625" style="37" customWidth="1"/>
    <col min="11" max="12" width="6.57421875" style="37" customWidth="1"/>
    <col min="13" max="13" width="7.421875" style="37" customWidth="1"/>
    <col min="14" max="14" width="6.57421875" style="37" customWidth="1"/>
    <col min="15" max="15" width="6.00390625" style="37" customWidth="1"/>
    <col min="16" max="16" width="5.8515625" style="37" customWidth="1"/>
    <col min="17" max="17" width="7.140625" style="37" customWidth="1"/>
    <col min="18" max="18" width="6.421875" style="37" customWidth="1"/>
    <col min="19" max="19" width="7.140625" style="37" customWidth="1"/>
    <col min="20" max="16384" width="8.8515625" style="37" customWidth="1"/>
  </cols>
  <sheetData>
    <row r="1" spans="1:9" s="38" customFormat="1" ht="15.75">
      <c r="A1" s="1" t="s">
        <v>0</v>
      </c>
      <c r="B1" s="1" t="s">
        <v>34</v>
      </c>
      <c r="I1" s="39"/>
    </row>
    <row r="3" spans="1:2" ht="12.75">
      <c r="A3" s="3" t="s">
        <v>2</v>
      </c>
      <c r="B3" s="34">
        <v>42264</v>
      </c>
    </row>
    <row r="4" spans="1:2" ht="12.75">
      <c r="A4" s="3" t="s">
        <v>3</v>
      </c>
      <c r="B4" s="3" t="s">
        <v>4</v>
      </c>
    </row>
    <row r="5" spans="1:2" ht="12.75">
      <c r="A5" s="3" t="s">
        <v>5</v>
      </c>
      <c r="B5" s="5" t="s">
        <v>50</v>
      </c>
    </row>
    <row r="6" spans="1:2" ht="12.75">
      <c r="A6" s="3" t="s">
        <v>6</v>
      </c>
      <c r="B6" s="4" t="s">
        <v>7</v>
      </c>
    </row>
    <row r="7" spans="1:2" ht="12.75">
      <c r="A7" s="3" t="s">
        <v>8</v>
      </c>
      <c r="B7" s="37" t="s">
        <v>38</v>
      </c>
    </row>
    <row r="8" ht="12.75">
      <c r="A8" s="5" t="s">
        <v>10</v>
      </c>
    </row>
    <row r="9" ht="15.75" customHeight="1">
      <c r="A9" s="41"/>
    </row>
    <row r="10" spans="2:19" ht="19.5" customHeight="1">
      <c r="B10" s="42"/>
      <c r="C10" s="43" t="s">
        <v>35</v>
      </c>
      <c r="D10" s="43" t="s">
        <v>36</v>
      </c>
      <c r="N10" s="44"/>
      <c r="O10" s="45"/>
      <c r="S10" s="46"/>
    </row>
    <row r="11" spans="2:4" ht="12.75">
      <c r="B11" s="44">
        <v>1988</v>
      </c>
      <c r="C11" s="189">
        <v>71</v>
      </c>
      <c r="D11" s="189">
        <v>83</v>
      </c>
    </row>
    <row r="12" spans="2:4" ht="12.75">
      <c r="B12" s="44">
        <v>1989</v>
      </c>
      <c r="C12" s="189">
        <v>75</v>
      </c>
      <c r="D12" s="189">
        <v>87</v>
      </c>
    </row>
    <row r="13" spans="2:4" ht="12.75">
      <c r="B13" s="44">
        <v>1990</v>
      </c>
      <c r="C13" s="189">
        <v>74</v>
      </c>
      <c r="D13" s="189">
        <v>85</v>
      </c>
    </row>
    <row r="14" spans="2:4" ht="12.75">
      <c r="B14" s="44">
        <v>1991</v>
      </c>
      <c r="C14" s="189">
        <v>75</v>
      </c>
      <c r="D14" s="189">
        <v>87</v>
      </c>
    </row>
    <row r="15" spans="2:4" ht="12.75">
      <c r="B15" s="44">
        <v>1992</v>
      </c>
      <c r="C15" s="189">
        <v>74</v>
      </c>
      <c r="D15" s="189">
        <v>85</v>
      </c>
    </row>
    <row r="16" spans="2:4" ht="12.75">
      <c r="B16" s="44">
        <v>1993</v>
      </c>
      <c r="C16" s="189">
        <v>74</v>
      </c>
      <c r="D16" s="189">
        <v>85</v>
      </c>
    </row>
    <row r="17" spans="2:4" ht="12.75">
      <c r="B17" s="44">
        <v>1994</v>
      </c>
      <c r="C17" s="189">
        <v>73</v>
      </c>
      <c r="D17" s="189">
        <v>86</v>
      </c>
    </row>
    <row r="18" spans="2:4" ht="12.75">
      <c r="B18" s="44">
        <v>1995</v>
      </c>
      <c r="C18" s="189">
        <v>74</v>
      </c>
      <c r="D18" s="189">
        <v>87</v>
      </c>
    </row>
    <row r="19" spans="2:4" ht="12.75">
      <c r="B19" s="44">
        <v>1996</v>
      </c>
      <c r="C19" s="189">
        <v>70</v>
      </c>
      <c r="D19" s="189">
        <v>83</v>
      </c>
    </row>
    <row r="20" spans="2:4" ht="12.75">
      <c r="B20" s="44">
        <v>1997</v>
      </c>
      <c r="C20" s="189">
        <v>68</v>
      </c>
      <c r="D20" s="189">
        <v>82</v>
      </c>
    </row>
    <row r="21" spans="2:4" ht="12.75">
      <c r="B21" s="44">
        <v>1998</v>
      </c>
      <c r="C21" s="189">
        <v>67</v>
      </c>
      <c r="D21" s="189">
        <v>82</v>
      </c>
    </row>
    <row r="22" spans="2:4" ht="12.75">
      <c r="B22" s="44">
        <v>1999</v>
      </c>
      <c r="C22" s="189">
        <v>68</v>
      </c>
      <c r="D22" s="189">
        <v>82</v>
      </c>
    </row>
    <row r="23" spans="2:4" ht="12.75">
      <c r="B23" s="44">
        <v>2000</v>
      </c>
      <c r="C23" s="189">
        <v>67</v>
      </c>
      <c r="D23" s="189">
        <v>80</v>
      </c>
    </row>
    <row r="24" spans="2:4" ht="12.75">
      <c r="B24" s="44">
        <v>2001</v>
      </c>
      <c r="C24" s="189">
        <v>63</v>
      </c>
      <c r="D24" s="189">
        <v>75</v>
      </c>
    </row>
    <row r="25" spans="2:4" ht="12.75">
      <c r="B25" s="44">
        <v>2002</v>
      </c>
      <c r="C25" s="189">
        <v>63</v>
      </c>
      <c r="D25" s="189">
        <v>76</v>
      </c>
    </row>
    <row r="26" spans="2:4" ht="12.75">
      <c r="B26" s="44">
        <v>2003</v>
      </c>
      <c r="C26" s="189">
        <v>64</v>
      </c>
      <c r="D26" s="189">
        <v>77</v>
      </c>
    </row>
    <row r="27" spans="2:4" ht="12.75">
      <c r="B27" s="44">
        <v>2004</v>
      </c>
      <c r="C27" s="189">
        <v>62</v>
      </c>
      <c r="D27" s="189">
        <v>75</v>
      </c>
    </row>
    <row r="28" spans="2:4" ht="12.75">
      <c r="B28" s="44">
        <v>2005</v>
      </c>
      <c r="C28" s="189">
        <v>60</v>
      </c>
      <c r="D28" s="189">
        <v>73</v>
      </c>
    </row>
    <row r="29" spans="2:4" ht="12.75">
      <c r="B29" s="44">
        <v>2006</v>
      </c>
      <c r="C29" s="189">
        <v>59.25474657704566</v>
      </c>
      <c r="D29" s="189">
        <v>72.23305340531601</v>
      </c>
    </row>
    <row r="30" spans="2:4" ht="12.75">
      <c r="B30" s="44">
        <v>2007</v>
      </c>
      <c r="C30" s="189">
        <v>59.984242593911866</v>
      </c>
      <c r="D30" s="189">
        <v>73.07988027669724</v>
      </c>
    </row>
    <row r="31" spans="2:4" ht="12.75">
      <c r="B31" s="44">
        <v>2008</v>
      </c>
      <c r="C31" s="189">
        <v>60.30251279088169</v>
      </c>
      <c r="D31" s="189">
        <v>73.1246394591764</v>
      </c>
    </row>
    <row r="32" spans="2:4" ht="12.75">
      <c r="B32" s="44">
        <v>2009</v>
      </c>
      <c r="C32" s="189">
        <v>58.982408880668636</v>
      </c>
      <c r="D32" s="189">
        <v>72.40487496540983</v>
      </c>
    </row>
    <row r="33" spans="2:4" ht="12.75">
      <c r="B33" s="44">
        <v>2010</v>
      </c>
      <c r="C33" s="189">
        <v>61.42283966479908</v>
      </c>
      <c r="D33" s="189">
        <v>75.44676900259405</v>
      </c>
    </row>
    <row r="34" spans="2:4" ht="12.75">
      <c r="B34" s="44">
        <v>2011</v>
      </c>
      <c r="C34" s="189">
        <v>63.540848322280915</v>
      </c>
      <c r="D34" s="189">
        <v>78.11223606116414</v>
      </c>
    </row>
    <row r="35" spans="2:4" ht="12.75">
      <c r="B35" s="37">
        <v>2012</v>
      </c>
      <c r="C35" s="189">
        <v>62.723571496440556</v>
      </c>
      <c r="D35" s="189">
        <v>76.76662474549649</v>
      </c>
    </row>
    <row r="36" spans="2:13" ht="12.75">
      <c r="B36" s="37">
        <v>2013</v>
      </c>
      <c r="C36" s="189">
        <v>60.273083919136496</v>
      </c>
      <c r="D36" s="189">
        <v>72.87969329899545</v>
      </c>
      <c r="E36" s="47"/>
      <c r="F36" s="47"/>
      <c r="G36" s="48" t="s">
        <v>37</v>
      </c>
      <c r="L36" s="49"/>
      <c r="M36" s="49"/>
    </row>
    <row r="37" spans="2:12" ht="12.75">
      <c r="B37" s="37">
        <v>2014</v>
      </c>
      <c r="C37" s="189">
        <v>62.10257208887019</v>
      </c>
      <c r="D37" s="189">
        <v>75.6952033008696</v>
      </c>
      <c r="E37" s="47"/>
      <c r="F37" s="47"/>
      <c r="L37" s="50"/>
    </row>
    <row r="38" spans="3:6" ht="12.75">
      <c r="C38" s="47"/>
      <c r="D38" s="47"/>
      <c r="E38" s="47"/>
      <c r="F38" s="47"/>
    </row>
    <row r="39" spans="3:6" ht="12.75">
      <c r="C39" s="47"/>
      <c r="D39" s="47"/>
      <c r="E39" s="47"/>
      <c r="F39" s="47"/>
    </row>
    <row r="40" spans="3:6" ht="12.75">
      <c r="C40" s="47"/>
      <c r="D40" s="47"/>
      <c r="E40" s="47"/>
      <c r="F40" s="47"/>
    </row>
    <row r="41" spans="3:6" ht="12.75">
      <c r="C41" s="47"/>
      <c r="D41" s="47"/>
      <c r="E41" s="47"/>
      <c r="F41" s="47"/>
    </row>
    <row r="42" spans="3:6" ht="12.75">
      <c r="C42" s="47"/>
      <c r="D42" s="47"/>
      <c r="E42" s="47"/>
      <c r="F42" s="47"/>
    </row>
  </sheetData>
  <sheetProtection/>
  <hyperlinks>
    <hyperlink ref="B5" r:id="rId1" display="Food Statistics Pocketbook 2015"/>
    <hyperlink ref="B6" r:id="rId2" display="familyfood@defra.gsi.gov.uk"/>
    <hyperlink ref="A8" location="Index" display="Back to Index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1.57421875" style="52" customWidth="1"/>
    <col min="2" max="2" width="22.57421875" style="52" bestFit="1" customWidth="1"/>
    <col min="3" max="16384" width="9.140625" style="52" customWidth="1"/>
  </cols>
  <sheetData>
    <row r="1" spans="1:2" ht="18.75">
      <c r="A1" s="51" t="s">
        <v>25</v>
      </c>
      <c r="B1" s="51" t="s">
        <v>39</v>
      </c>
    </row>
    <row r="3" spans="1:2" ht="12.75">
      <c r="A3" s="53" t="s">
        <v>2</v>
      </c>
      <c r="B3" s="34">
        <v>42264</v>
      </c>
    </row>
    <row r="4" spans="1:2" ht="12.75">
      <c r="A4" s="53" t="s">
        <v>3</v>
      </c>
      <c r="B4" s="53" t="s">
        <v>4</v>
      </c>
    </row>
    <row r="5" spans="1:2" ht="12.75">
      <c r="A5" s="53" t="s">
        <v>5</v>
      </c>
      <c r="B5" s="5" t="s">
        <v>50</v>
      </c>
    </row>
    <row r="6" spans="1:2" ht="12.75">
      <c r="A6" s="53" t="s">
        <v>6</v>
      </c>
      <c r="B6" s="4" t="s">
        <v>7</v>
      </c>
    </row>
    <row r="7" spans="1:2" ht="12.75">
      <c r="A7" s="53" t="s">
        <v>8</v>
      </c>
      <c r="B7" s="54" t="s">
        <v>9</v>
      </c>
    </row>
    <row r="8" ht="12.75">
      <c r="A8" s="5" t="s">
        <v>10</v>
      </c>
    </row>
    <row r="10" spans="2:26" s="55" customFormat="1" ht="15">
      <c r="B10" s="56" t="s">
        <v>40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57"/>
      <c r="Z10" s="57"/>
    </row>
    <row r="11" spans="2:27" s="55" customFormat="1" ht="15">
      <c r="B11" s="58"/>
      <c r="C11" s="59">
        <v>1990</v>
      </c>
      <c r="D11" s="59">
        <v>1991</v>
      </c>
      <c r="E11" s="59">
        <v>1992</v>
      </c>
      <c r="F11" s="59">
        <v>1993</v>
      </c>
      <c r="G11" s="59">
        <v>1994</v>
      </c>
      <c r="H11" s="59">
        <v>1995</v>
      </c>
      <c r="I11" s="59">
        <v>1996</v>
      </c>
      <c r="J11" s="59">
        <v>1997</v>
      </c>
      <c r="K11" s="59">
        <v>1998</v>
      </c>
      <c r="L11" s="59">
        <v>1999</v>
      </c>
      <c r="M11" s="59">
        <v>2000</v>
      </c>
      <c r="N11" s="59">
        <v>2001</v>
      </c>
      <c r="O11" s="59">
        <v>2002</v>
      </c>
      <c r="P11" s="59">
        <v>2003</v>
      </c>
      <c r="Q11" s="59">
        <v>2004</v>
      </c>
      <c r="R11" s="59">
        <v>2005</v>
      </c>
      <c r="S11" s="59">
        <v>2006</v>
      </c>
      <c r="T11" s="59">
        <v>2007</v>
      </c>
      <c r="U11" s="59">
        <v>2008</v>
      </c>
      <c r="V11" s="59">
        <v>2009</v>
      </c>
      <c r="W11" s="59">
        <v>2010</v>
      </c>
      <c r="X11" s="60">
        <v>2011</v>
      </c>
      <c r="Y11" s="60">
        <v>2012</v>
      </c>
      <c r="Z11" s="61">
        <v>2013</v>
      </c>
      <c r="AA11" s="61" t="s">
        <v>41</v>
      </c>
    </row>
    <row r="12" spans="2:27" s="55" customFormat="1" ht="15">
      <c r="B12" s="62" t="s">
        <v>42</v>
      </c>
      <c r="C12" s="63">
        <v>100</v>
      </c>
      <c r="D12" s="64">
        <v>100.23470020370206</v>
      </c>
      <c r="E12" s="64">
        <v>97.68842440882118</v>
      </c>
      <c r="F12" s="64">
        <v>86.3519617394385</v>
      </c>
      <c r="G12" s="64">
        <v>88.38898237534319</v>
      </c>
      <c r="H12" s="64">
        <v>96.84704632007794</v>
      </c>
      <c r="I12" s="64">
        <v>108.89203790629705</v>
      </c>
      <c r="J12" s="64">
        <v>104.21574705517669</v>
      </c>
      <c r="K12" s="64">
        <v>100.81923656009211</v>
      </c>
      <c r="L12" s="64">
        <v>97.97626428128598</v>
      </c>
      <c r="M12" s="64">
        <v>106.23062616243027</v>
      </c>
      <c r="N12" s="64">
        <v>83.95624833938535</v>
      </c>
      <c r="O12" s="64">
        <v>101.69604109467718</v>
      </c>
      <c r="P12" s="64">
        <v>95.25728456292623</v>
      </c>
      <c r="Q12" s="64">
        <v>97.55114693118414</v>
      </c>
      <c r="R12" s="64">
        <v>92.99884864051015</v>
      </c>
      <c r="S12" s="64">
        <v>92.27703480648304</v>
      </c>
      <c r="T12" s="64">
        <v>84.71348861925428</v>
      </c>
      <c r="U12" s="64">
        <v>107.53254804711719</v>
      </c>
      <c r="V12" s="64">
        <v>95.73111327606057</v>
      </c>
      <c r="W12" s="64">
        <v>92.75529182534761</v>
      </c>
      <c r="X12" s="64">
        <v>95.13910193959791</v>
      </c>
      <c r="Y12" s="64">
        <v>86.41926755823222</v>
      </c>
      <c r="Z12" s="65">
        <v>88.93544415906474</v>
      </c>
      <c r="AA12" s="65">
        <v>108.09807819748178</v>
      </c>
    </row>
    <row r="13" spans="2:27" s="55" customFormat="1" ht="15">
      <c r="B13" s="62" t="s">
        <v>43</v>
      </c>
      <c r="C13" s="63">
        <v>100</v>
      </c>
      <c r="D13" s="64">
        <v>102.83110561393684</v>
      </c>
      <c r="E13" s="64">
        <v>106.60330290531455</v>
      </c>
      <c r="F13" s="64">
        <v>102.17831969227818</v>
      </c>
      <c r="G13" s="64">
        <v>101.3788515215371</v>
      </c>
      <c r="H13" s="64">
        <v>91.51048891893147</v>
      </c>
      <c r="I13" s="64">
        <v>97.49828885435687</v>
      </c>
      <c r="J13" s="64">
        <v>91.63834397606094</v>
      </c>
      <c r="K13" s="64">
        <v>89.13576421474872</v>
      </c>
      <c r="L13" s="64">
        <v>93.6106952797331</v>
      </c>
      <c r="M13" s="64">
        <v>91.64393023780663</v>
      </c>
      <c r="N13" s="64">
        <v>90.69365943876215</v>
      </c>
      <c r="O13" s="64">
        <v>81.36970207338572</v>
      </c>
      <c r="P13" s="64">
        <v>79.80792477067845</v>
      </c>
      <c r="Q13" s="64">
        <v>81.3464274130474</v>
      </c>
      <c r="R13" s="64">
        <v>87.91559496370803</v>
      </c>
      <c r="S13" s="64">
        <v>85.57195604719949</v>
      </c>
      <c r="T13" s="64">
        <v>81.90239393190434</v>
      </c>
      <c r="U13" s="64">
        <v>84.92031313822844</v>
      </c>
      <c r="V13" s="64">
        <v>86.92194505378019</v>
      </c>
      <c r="W13" s="64">
        <v>90.89800258025565</v>
      </c>
      <c r="X13" s="64">
        <v>86.87870221072392</v>
      </c>
      <c r="Y13" s="64">
        <v>81.61246655467404</v>
      </c>
      <c r="Z13" s="65">
        <v>85.03532351258278</v>
      </c>
      <c r="AA13" s="65">
        <v>88.94236276622782</v>
      </c>
    </row>
    <row r="14" spans="2:27" s="55" customFormat="1" ht="15">
      <c r="B14" s="62" t="s">
        <v>44</v>
      </c>
      <c r="C14" s="63">
        <v>100</v>
      </c>
      <c r="D14" s="64">
        <v>97.25064915228349</v>
      </c>
      <c r="E14" s="64">
        <v>119.352375133649</v>
      </c>
      <c r="F14" s="64">
        <v>108.01893997250649</v>
      </c>
      <c r="G14" s="64">
        <v>99.92362914311899</v>
      </c>
      <c r="H14" s="64">
        <v>97.81579349320299</v>
      </c>
      <c r="I14" s="64">
        <v>110.40171070719413</v>
      </c>
      <c r="J14" s="64">
        <v>108.87429356957385</v>
      </c>
      <c r="K14" s="64">
        <v>98.09072857797464</v>
      </c>
      <c r="L14" s="64">
        <v>108.92011608370247</v>
      </c>
      <c r="M14" s="64">
        <v>94.36383076218115</v>
      </c>
      <c r="N14" s="64">
        <v>101.93981976477775</v>
      </c>
      <c r="O14" s="64">
        <v>105.71254009469986</v>
      </c>
      <c r="P14" s="64">
        <v>92.53093019703681</v>
      </c>
      <c r="Q14" s="64">
        <v>95.40247441576295</v>
      </c>
      <c r="R14" s="64">
        <v>91.32427065831679</v>
      </c>
      <c r="S14" s="64">
        <v>87.47517947151367</v>
      </c>
      <c r="T14" s="64">
        <v>84.9854895371926</v>
      </c>
      <c r="U14" s="64">
        <v>93.66121887887581</v>
      </c>
      <c r="V14" s="64">
        <v>97.69360012219337</v>
      </c>
      <c r="W14" s="64">
        <v>92.50038185428441</v>
      </c>
      <c r="X14" s="64">
        <v>96.38479337199848</v>
      </c>
      <c r="Y14" s="64">
        <v>71.14703905735183</v>
      </c>
      <c r="Z14" s="65">
        <v>86.83256129641671</v>
      </c>
      <c r="AA14" s="65">
        <v>92.99513114496624</v>
      </c>
    </row>
    <row r="15" spans="2:27" s="55" customFormat="1" ht="15">
      <c r="B15" s="62" t="s">
        <v>45</v>
      </c>
      <c r="C15" s="63">
        <v>100</v>
      </c>
      <c r="D15" s="64">
        <v>103.64168895007997</v>
      </c>
      <c r="E15" s="64">
        <v>100.26686838351412</v>
      </c>
      <c r="F15" s="64">
        <v>97.63214626277272</v>
      </c>
      <c r="G15" s="64">
        <v>101.400614855812</v>
      </c>
      <c r="H15" s="64">
        <v>101.47546356041317</v>
      </c>
      <c r="I15" s="64">
        <v>87.77996381799528</v>
      </c>
      <c r="J15" s="64">
        <v>89.86976111577391</v>
      </c>
      <c r="K15" s="64">
        <v>92.64538772542629</v>
      </c>
      <c r="L15" s="64">
        <v>89.16159381663304</v>
      </c>
      <c r="M15" s="64">
        <v>84.13516829596847</v>
      </c>
      <c r="N15" s="64">
        <v>71.23917013690365</v>
      </c>
      <c r="O15" s="64">
        <v>74.94777604506801</v>
      </c>
      <c r="P15" s="64">
        <v>71.77773178428028</v>
      </c>
      <c r="Q15" s="64">
        <v>72.6463612178233</v>
      </c>
      <c r="R15" s="64">
        <v>74.725248300315</v>
      </c>
      <c r="S15" s="64">
        <v>78.19913571360405</v>
      </c>
      <c r="T15" s="64">
        <v>81.2157246576061</v>
      </c>
      <c r="U15" s="64">
        <v>80.31680556961437</v>
      </c>
      <c r="V15" s="64">
        <v>76.70385010045379</v>
      </c>
      <c r="W15" s="64">
        <v>79.93270326036561</v>
      </c>
      <c r="X15" s="64">
        <v>84.03742795536017</v>
      </c>
      <c r="Y15" s="64">
        <v>82.02595264152379</v>
      </c>
      <c r="Z15" s="65">
        <v>81.56350771850944</v>
      </c>
      <c r="AA15" s="65">
        <v>81.32130500670948</v>
      </c>
    </row>
    <row r="16" spans="2:27" s="55" customFormat="1" ht="15">
      <c r="B16" s="62" t="s">
        <v>46</v>
      </c>
      <c r="C16" s="63">
        <v>100</v>
      </c>
      <c r="D16" s="64">
        <v>105.43859649122807</v>
      </c>
      <c r="E16" s="64">
        <v>106.75438596491229</v>
      </c>
      <c r="F16" s="64">
        <v>112.01754385964912</v>
      </c>
      <c r="G16" s="64">
        <v>120.17543859649122</v>
      </c>
      <c r="H16" s="64">
        <v>125.17543859649123</v>
      </c>
      <c r="I16" s="64">
        <v>129.91228070175438</v>
      </c>
      <c r="J16" s="64">
        <v>133.94736842105263</v>
      </c>
      <c r="K16" s="64">
        <v>135.78947368421052</v>
      </c>
      <c r="L16" s="64">
        <v>135.87719298245614</v>
      </c>
      <c r="M16" s="64">
        <v>133.42105263157896</v>
      </c>
      <c r="N16" s="64">
        <v>137.89473684210526</v>
      </c>
      <c r="O16" s="64">
        <v>136.57894736842104</v>
      </c>
      <c r="P16" s="64">
        <v>136.57894736842104</v>
      </c>
      <c r="Q16" s="64">
        <v>135.35087719298247</v>
      </c>
      <c r="R16" s="64">
        <v>137.71929824561403</v>
      </c>
      <c r="S16" s="64">
        <v>132.6315789473684</v>
      </c>
      <c r="T16" s="64">
        <v>128.59649122807016</v>
      </c>
      <c r="U16" s="64">
        <v>128.42105263157896</v>
      </c>
      <c r="V16" s="64">
        <v>127.98245614035089</v>
      </c>
      <c r="W16" s="64">
        <v>137.71929824561403</v>
      </c>
      <c r="X16" s="64">
        <v>136.79583470122756</v>
      </c>
      <c r="Y16" s="64">
        <v>141.14537525421798</v>
      </c>
      <c r="Z16" s="65">
        <v>145.80130565355466</v>
      </c>
      <c r="AA16" s="65">
        <v>137.14474280910426</v>
      </c>
    </row>
    <row r="17" spans="2:27" s="55" customFormat="1" ht="15">
      <c r="B17" s="62" t="s">
        <v>47</v>
      </c>
      <c r="C17" s="63">
        <v>100</v>
      </c>
      <c r="D17" s="64">
        <v>96.80944350758853</v>
      </c>
      <c r="E17" s="64">
        <v>96.16188870151771</v>
      </c>
      <c r="F17" s="64">
        <v>96.57335581787521</v>
      </c>
      <c r="G17" s="64">
        <v>98.13827993254638</v>
      </c>
      <c r="H17" s="64">
        <v>96.18212478920742</v>
      </c>
      <c r="I17" s="64">
        <v>96.16188870151771</v>
      </c>
      <c r="J17" s="64">
        <v>97.30860033726813</v>
      </c>
      <c r="K17" s="64">
        <v>95.91905564924114</v>
      </c>
      <c r="L17" s="64">
        <v>98.39460370994941</v>
      </c>
      <c r="M17" s="64">
        <v>94.96121416526138</v>
      </c>
      <c r="N17" s="64">
        <v>96.39797639123103</v>
      </c>
      <c r="O17" s="64">
        <v>97.45025295109612</v>
      </c>
      <c r="P17" s="64">
        <v>98.36762225969646</v>
      </c>
      <c r="Q17" s="64">
        <v>95.3389544688027</v>
      </c>
      <c r="R17" s="64">
        <v>94.83305227655987</v>
      </c>
      <c r="S17" s="64">
        <v>93.8212478920742</v>
      </c>
      <c r="T17" s="64">
        <v>91.91231028667791</v>
      </c>
      <c r="U17" s="64">
        <v>89.88870151770658</v>
      </c>
      <c r="V17" s="64">
        <v>88.60033726812816</v>
      </c>
      <c r="W17" s="64">
        <v>90.79258010118045</v>
      </c>
      <c r="X17" s="64">
        <v>92.22135737811999</v>
      </c>
      <c r="Y17" s="64">
        <v>90.72889721991571</v>
      </c>
      <c r="Z17" s="65">
        <v>91.37246037205301</v>
      </c>
      <c r="AA17" s="65">
        <v>102.11999902130503</v>
      </c>
    </row>
    <row r="18" spans="2:27" s="55" customFormat="1" ht="25.5">
      <c r="B18" s="66" t="s">
        <v>48</v>
      </c>
      <c r="C18" s="67">
        <v>100</v>
      </c>
      <c r="D18" s="68">
        <v>101.9588638589618</v>
      </c>
      <c r="E18" s="68">
        <v>100.68560235063664</v>
      </c>
      <c r="F18" s="68">
        <v>98.23702252693438</v>
      </c>
      <c r="G18" s="68">
        <v>99.80411361410383</v>
      </c>
      <c r="H18" s="68">
        <v>100.0979431929481</v>
      </c>
      <c r="I18" s="68">
        <v>99.1185112634672</v>
      </c>
      <c r="J18" s="68">
        <v>99.41234084231147</v>
      </c>
      <c r="K18" s="68">
        <v>99.31439764936339</v>
      </c>
      <c r="L18" s="68">
        <v>101.1753183153771</v>
      </c>
      <c r="M18" s="68">
        <v>97.35553379040158</v>
      </c>
      <c r="N18" s="68">
        <v>93.73163565132224</v>
      </c>
      <c r="O18" s="68">
        <v>97.1596474045054</v>
      </c>
      <c r="P18" s="68">
        <v>96.0822722820764</v>
      </c>
      <c r="Q18" s="68">
        <v>96.66993143976495</v>
      </c>
      <c r="R18" s="68">
        <v>97.94319294809011</v>
      </c>
      <c r="S18" s="68">
        <v>95.10284035259549</v>
      </c>
      <c r="T18" s="68">
        <v>94.31929480901078</v>
      </c>
      <c r="U18" s="68">
        <v>98.43290891283057</v>
      </c>
      <c r="V18" s="68">
        <v>96.37610186092068</v>
      </c>
      <c r="W18" s="68">
        <v>98.0411361410382</v>
      </c>
      <c r="X18" s="68">
        <v>100.88148873653282</v>
      </c>
      <c r="Y18" s="68">
        <v>97.35553379040158</v>
      </c>
      <c r="Z18" s="69">
        <v>97.85611224284251</v>
      </c>
      <c r="AA18" s="69">
        <v>103.17670661430809</v>
      </c>
    </row>
    <row r="19" spans="2:27" ht="21" customHeight="1">
      <c r="B19" s="70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44" ht="12.75">
      <c r="B44" s="71"/>
    </row>
    <row r="46" ht="12.75">
      <c r="B46" s="52" t="s">
        <v>49</v>
      </c>
    </row>
  </sheetData>
  <sheetProtection/>
  <hyperlinks>
    <hyperlink ref="B5" r:id="rId1" display="Food Statistics Pocketbook 2015"/>
    <hyperlink ref="B6" r:id="rId2" display="familyfood@defra.gsi.gov.uk"/>
    <hyperlink ref="A8" location="Index" display="Back to Index"/>
  </hyperlinks>
  <printOptions/>
  <pageMargins left="0.75" right="0.75" top="1" bottom="1" header="0.5" footer="0.5"/>
  <pageSetup fitToHeight="1" fitToWidth="1" horizontalDpi="300" verticalDpi="300" orientation="landscape" paperSize="9" scale="50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2.00390625" style="38" customWidth="1"/>
    <col min="2" max="2" width="20.140625" style="38" customWidth="1"/>
    <col min="3" max="3" width="12.7109375" style="38" bestFit="1" customWidth="1"/>
    <col min="4" max="4" width="12.00390625" style="38" bestFit="1" customWidth="1"/>
    <col min="5" max="5" width="6.57421875" style="38" customWidth="1"/>
    <col min="6" max="6" width="17.421875" style="38" bestFit="1" customWidth="1"/>
    <col min="7" max="8" width="9.140625" style="38" customWidth="1"/>
    <col min="9" max="9" width="9.57421875" style="38" bestFit="1" customWidth="1"/>
    <col min="10" max="16384" width="9.140625" style="38" customWidth="1"/>
  </cols>
  <sheetData>
    <row r="1" spans="1:2" ht="15.75">
      <c r="A1" s="51" t="s">
        <v>26</v>
      </c>
      <c r="B1" s="51" t="s">
        <v>51</v>
      </c>
    </row>
    <row r="3" spans="1:2" ht="12.75">
      <c r="A3" s="53" t="s">
        <v>2</v>
      </c>
      <c r="B3" s="34">
        <v>42264</v>
      </c>
    </row>
    <row r="4" spans="1:2" ht="12.75">
      <c r="A4" s="53" t="s">
        <v>3</v>
      </c>
      <c r="B4" s="53" t="s">
        <v>4</v>
      </c>
    </row>
    <row r="5" spans="1:2" ht="12.75">
      <c r="A5" s="53" t="s">
        <v>5</v>
      </c>
      <c r="B5" s="5" t="s">
        <v>50</v>
      </c>
    </row>
    <row r="6" spans="1:2" ht="12.75">
      <c r="A6" s="53" t="s">
        <v>6</v>
      </c>
      <c r="B6" s="4" t="s">
        <v>7</v>
      </c>
    </row>
    <row r="7" spans="1:2" ht="12.75">
      <c r="A7" s="53" t="s">
        <v>8</v>
      </c>
      <c r="B7" s="54" t="s">
        <v>71</v>
      </c>
    </row>
    <row r="8" spans="1:2" ht="12.75">
      <c r="A8" s="5" t="s">
        <v>10</v>
      </c>
      <c r="B8" s="52"/>
    </row>
    <row r="9" ht="13.5" thickBot="1"/>
    <row r="10" spans="1:5" ht="15.75">
      <c r="A10" s="40"/>
      <c r="B10" s="73" t="s">
        <v>53</v>
      </c>
      <c r="C10" s="74"/>
      <c r="D10" s="75"/>
      <c r="E10" s="76"/>
    </row>
    <row r="11" spans="2:5" ht="12.75">
      <c r="B11" s="77" t="s">
        <v>54</v>
      </c>
      <c r="C11" s="76"/>
      <c r="D11" s="78"/>
      <c r="E11" s="76"/>
    </row>
    <row r="12" spans="2:5" ht="12.75">
      <c r="B12" s="79"/>
      <c r="C12" s="76"/>
      <c r="D12" s="78"/>
      <c r="E12" s="76"/>
    </row>
    <row r="13" spans="2:5" ht="12.75">
      <c r="B13" s="79" t="s">
        <v>55</v>
      </c>
      <c r="C13" s="76" t="s">
        <v>56</v>
      </c>
      <c r="D13" s="78" t="s">
        <v>57</v>
      </c>
      <c r="E13" s="80"/>
    </row>
    <row r="14" spans="2:5" ht="12.75">
      <c r="B14" s="79" t="s">
        <v>58</v>
      </c>
      <c r="C14" s="81">
        <v>8.746571224000203</v>
      </c>
      <c r="D14" s="82">
        <v>0.9067138490000761</v>
      </c>
      <c r="E14" s="83"/>
    </row>
    <row r="15" spans="2:5" ht="12.75">
      <c r="B15" s="79" t="s">
        <v>59</v>
      </c>
      <c r="C15" s="81">
        <v>5.989179887000006</v>
      </c>
      <c r="D15" s="82">
        <v>1.6653774600000606</v>
      </c>
      <c r="E15" s="83"/>
    </row>
    <row r="16" spans="2:5" ht="12.75">
      <c r="B16" s="79" t="s">
        <v>60</v>
      </c>
      <c r="C16" s="81">
        <v>5.2108632950000215</v>
      </c>
      <c r="D16" s="82">
        <v>6.483700831000096</v>
      </c>
      <c r="E16" s="83"/>
    </row>
    <row r="17" spans="2:5" ht="12.75">
      <c r="B17" s="79" t="s">
        <v>61</v>
      </c>
      <c r="C17" s="81">
        <v>3.2553092960000125</v>
      </c>
      <c r="D17" s="82">
        <v>1.9389474840000607</v>
      </c>
      <c r="E17" s="83"/>
    </row>
    <row r="18" spans="2:5" ht="12.75">
      <c r="B18" s="79" t="s">
        <v>62</v>
      </c>
      <c r="C18" s="81">
        <v>2.875315561999995</v>
      </c>
      <c r="D18" s="82">
        <v>1.4989914790000372</v>
      </c>
      <c r="E18" s="83"/>
    </row>
    <row r="19" spans="2:5" ht="12.75">
      <c r="B19" s="79" t="s">
        <v>63</v>
      </c>
      <c r="C19" s="81">
        <v>2.7366665069999985</v>
      </c>
      <c r="D19" s="82">
        <v>1.560147964000064</v>
      </c>
      <c r="E19" s="83"/>
    </row>
    <row r="20" spans="2:5" ht="12.75">
      <c r="B20" s="79" t="s">
        <v>64</v>
      </c>
      <c r="C20" s="81">
        <v>2.7803010249999947</v>
      </c>
      <c r="D20" s="82">
        <v>1.6018591100000334</v>
      </c>
      <c r="E20" s="83"/>
    </row>
    <row r="21" spans="2:5" ht="12.75">
      <c r="B21" s="79" t="s">
        <v>65</v>
      </c>
      <c r="C21" s="81">
        <v>2.8910256189999997</v>
      </c>
      <c r="D21" s="82">
        <v>1.2268161770000543</v>
      </c>
      <c r="E21" s="83"/>
    </row>
    <row r="22" spans="2:5" ht="12.75">
      <c r="B22" s="79" t="s">
        <v>66</v>
      </c>
      <c r="C22" s="81">
        <v>2.0356502899999964</v>
      </c>
      <c r="D22" s="82">
        <v>0.8989902310000065</v>
      </c>
      <c r="E22" s="83"/>
    </row>
    <row r="23" spans="2:5" ht="12.75">
      <c r="B23" s="79" t="s">
        <v>67</v>
      </c>
      <c r="C23" s="81">
        <v>1.713702778000004</v>
      </c>
      <c r="D23" s="82">
        <v>0.6249708379999909</v>
      </c>
      <c r="E23" s="83"/>
    </row>
    <row r="24" spans="2:5" ht="12.75">
      <c r="B24" s="79" t="s">
        <v>68</v>
      </c>
      <c r="C24" s="81">
        <v>1.3259768170000095</v>
      </c>
      <c r="D24" s="82">
        <v>0.40750540200000407</v>
      </c>
      <c r="E24" s="83"/>
    </row>
    <row r="25" spans="2:5" ht="13.5" thickBot="1">
      <c r="B25" s="84" t="s">
        <v>69</v>
      </c>
      <c r="C25" s="85">
        <v>39.56056230000024</v>
      </c>
      <c r="D25" s="86">
        <v>18.814020825000483</v>
      </c>
      <c r="E25" s="83"/>
    </row>
    <row r="26" spans="2:5" ht="12.75">
      <c r="B26" s="87"/>
      <c r="C26" s="88"/>
      <c r="D26" s="88"/>
      <c r="E26" s="76"/>
    </row>
    <row r="27" spans="2:5" ht="12.75">
      <c r="B27" s="76"/>
      <c r="C27" s="76"/>
      <c r="D27" s="76"/>
      <c r="E27" s="76"/>
    </row>
    <row r="28" ht="12.75">
      <c r="E28" s="76"/>
    </row>
    <row r="30" ht="12.75">
      <c r="B30" s="72"/>
    </row>
    <row r="33" ht="12.75">
      <c r="F33" s="89" t="s">
        <v>52</v>
      </c>
    </row>
    <row r="34" ht="14.25">
      <c r="F34" s="53" t="s">
        <v>70</v>
      </c>
    </row>
    <row r="63" ht="12.75">
      <c r="A63" s="76"/>
    </row>
  </sheetData>
  <sheetProtection/>
  <hyperlinks>
    <hyperlink ref="B5" r:id="rId1" display="Food Statistics Pocketbook 2015"/>
    <hyperlink ref="B6" r:id="rId2" display="familyfood@defra.gsi.gov.uk"/>
    <hyperlink ref="A8" location="Index" display="Back to Index"/>
  </hyperlinks>
  <printOptions/>
  <pageMargins left="0.75" right="0.75" top="1" bottom="1" header="0.5" footer="0.5"/>
  <pageSetup horizontalDpi="600" verticalDpi="600" orientation="portrait" paperSize="9" scale="95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3.140625" style="38" customWidth="1"/>
    <col min="2" max="2" width="20.140625" style="38" customWidth="1"/>
    <col min="3" max="3" width="18.421875" style="38" customWidth="1"/>
    <col min="4" max="4" width="11.7109375" style="38" customWidth="1"/>
    <col min="5" max="5" width="15.28125" style="38" customWidth="1"/>
    <col min="6" max="6" width="17.140625" style="38" customWidth="1"/>
    <col min="7" max="7" width="12.00390625" style="38" bestFit="1" customWidth="1"/>
    <col min="8" max="8" width="13.00390625" style="38" customWidth="1"/>
    <col min="9" max="9" width="12.140625" style="38" customWidth="1"/>
    <col min="10" max="10" width="9.28125" style="38" customWidth="1"/>
    <col min="11" max="16384" width="9.140625" style="38" customWidth="1"/>
  </cols>
  <sheetData>
    <row r="1" spans="1:6" ht="15.75">
      <c r="A1" s="51" t="s">
        <v>27</v>
      </c>
      <c r="B1" s="51" t="s">
        <v>77</v>
      </c>
      <c r="F1" s="90"/>
    </row>
    <row r="2" spans="1:6" ht="15.75">
      <c r="A2" s="51"/>
      <c r="B2" s="51"/>
      <c r="F2" s="90"/>
    </row>
    <row r="3" spans="1:6" ht="12.75">
      <c r="A3" s="53" t="s">
        <v>2</v>
      </c>
      <c r="B3" s="34">
        <v>42264</v>
      </c>
      <c r="F3" s="90"/>
    </row>
    <row r="4" spans="1:6" ht="12.75">
      <c r="A4" s="53" t="s">
        <v>3</v>
      </c>
      <c r="B4" s="53" t="s">
        <v>4</v>
      </c>
      <c r="F4" s="90"/>
    </row>
    <row r="5" spans="1:6" ht="12.75">
      <c r="A5" s="53" t="s">
        <v>5</v>
      </c>
      <c r="B5" s="5" t="s">
        <v>50</v>
      </c>
      <c r="F5" s="90"/>
    </row>
    <row r="6" spans="1:6" ht="12.75">
      <c r="A6" s="53" t="s">
        <v>6</v>
      </c>
      <c r="B6" s="4" t="s">
        <v>7</v>
      </c>
      <c r="F6" s="90"/>
    </row>
    <row r="7" spans="1:6" ht="12.75">
      <c r="A7" s="53" t="s">
        <v>8</v>
      </c>
      <c r="B7" s="54" t="s">
        <v>71</v>
      </c>
      <c r="F7" s="90"/>
    </row>
    <row r="8" spans="1:2" ht="12.75">
      <c r="A8" s="5" t="s">
        <v>10</v>
      </c>
      <c r="B8" s="52"/>
    </row>
    <row r="9" ht="13.5" thickBot="1">
      <c r="A9" s="91"/>
    </row>
    <row r="10" spans="2:5" ht="12.75">
      <c r="B10" s="92" t="s">
        <v>74</v>
      </c>
      <c r="C10" s="75"/>
      <c r="D10" s="93"/>
      <c r="E10" s="76"/>
    </row>
    <row r="11" spans="2:5" ht="12.75">
      <c r="B11" s="77" t="s">
        <v>54</v>
      </c>
      <c r="C11" s="78"/>
      <c r="D11" s="87"/>
      <c r="E11" s="76"/>
    </row>
    <row r="12" spans="2:5" ht="12.75">
      <c r="B12" s="79"/>
      <c r="C12" s="78"/>
      <c r="D12" s="87"/>
      <c r="E12" s="76"/>
    </row>
    <row r="13" spans="2:6" ht="12.75">
      <c r="B13" s="94" t="s">
        <v>75</v>
      </c>
      <c r="C13" s="95" t="s">
        <v>57</v>
      </c>
      <c r="D13" s="87"/>
      <c r="E13" s="96"/>
      <c r="F13" s="96"/>
    </row>
    <row r="14" spans="2:6" ht="12.75">
      <c r="B14" s="97">
        <v>1995</v>
      </c>
      <c r="C14" s="82">
        <v>16.89277260144266</v>
      </c>
      <c r="D14" s="98"/>
      <c r="E14" s="99"/>
      <c r="F14" s="100"/>
    </row>
    <row r="15" spans="2:6" ht="12.75">
      <c r="B15" s="97">
        <v>1996</v>
      </c>
      <c r="C15" s="82">
        <v>16.068291131622765</v>
      </c>
      <c r="D15" s="98"/>
      <c r="E15" s="99"/>
      <c r="F15" s="99"/>
    </row>
    <row r="16" spans="2:6" ht="12.75">
      <c r="B16" s="97">
        <v>1997</v>
      </c>
      <c r="C16" s="82">
        <v>15.605201378368175</v>
      </c>
      <c r="D16" s="98"/>
      <c r="E16" s="99"/>
      <c r="F16" s="99"/>
    </row>
    <row r="17" spans="2:6" ht="12.75">
      <c r="B17" s="97">
        <v>1998</v>
      </c>
      <c r="C17" s="82">
        <v>14.120297126620605</v>
      </c>
      <c r="D17" s="98"/>
      <c r="E17" s="99"/>
      <c r="F17" s="99"/>
    </row>
    <row r="18" spans="2:6" ht="12.75">
      <c r="B18" s="97">
        <v>1999</v>
      </c>
      <c r="C18" s="82">
        <v>13.42713826495703</v>
      </c>
      <c r="D18" s="98"/>
      <c r="E18" s="99"/>
      <c r="F18" s="99"/>
    </row>
    <row r="19" spans="2:6" ht="12.75">
      <c r="B19" s="97">
        <v>2000</v>
      </c>
      <c r="C19" s="82">
        <v>12.780075176916027</v>
      </c>
      <c r="D19" s="98"/>
      <c r="E19" s="99"/>
      <c r="F19" s="99"/>
    </row>
    <row r="20" spans="1:6" ht="12.75">
      <c r="A20" s="101"/>
      <c r="B20" s="97">
        <v>2001</v>
      </c>
      <c r="C20" s="82">
        <v>12.275158088454658</v>
      </c>
      <c r="D20" s="98"/>
      <c r="E20" s="99"/>
      <c r="F20" s="99"/>
    </row>
    <row r="21" spans="2:6" ht="12.75">
      <c r="B21" s="97">
        <v>2002</v>
      </c>
      <c r="C21" s="82">
        <v>12.654046321421653</v>
      </c>
      <c r="D21" s="98"/>
      <c r="E21" s="99"/>
      <c r="F21" s="99"/>
    </row>
    <row r="22" spans="2:6" ht="12.75">
      <c r="B22" s="97">
        <v>2003</v>
      </c>
      <c r="C22" s="82">
        <v>13.631260237092622</v>
      </c>
      <c r="D22" s="98"/>
      <c r="E22" s="99"/>
      <c r="F22" s="99"/>
    </row>
    <row r="23" spans="2:6" ht="12.75">
      <c r="B23" s="97">
        <v>2004</v>
      </c>
      <c r="C23" s="82">
        <v>12.996542957957123</v>
      </c>
      <c r="D23" s="98"/>
      <c r="E23" s="99"/>
      <c r="F23" s="99"/>
    </row>
    <row r="24" spans="2:6" ht="12.75">
      <c r="B24" s="97">
        <v>2005</v>
      </c>
      <c r="C24" s="82">
        <v>12.950175043088512</v>
      </c>
      <c r="D24" s="98"/>
      <c r="E24" s="99"/>
      <c r="F24" s="99"/>
    </row>
    <row r="25" spans="2:6" ht="12.75">
      <c r="B25" s="97">
        <v>2006</v>
      </c>
      <c r="C25" s="82">
        <v>13.262155302862139</v>
      </c>
      <c r="D25" s="98"/>
      <c r="E25" s="99"/>
      <c r="F25" s="99"/>
    </row>
    <row r="26" spans="2:11" ht="12.75">
      <c r="B26" s="97">
        <v>2007</v>
      </c>
      <c r="C26" s="82">
        <v>13.803972796177028</v>
      </c>
      <c r="D26" s="98"/>
      <c r="E26" s="99"/>
      <c r="F26" s="99"/>
      <c r="K26" s="102"/>
    </row>
    <row r="27" spans="2:11" ht="12.75">
      <c r="B27" s="97">
        <v>2008</v>
      </c>
      <c r="C27" s="82">
        <v>15.414425667607956</v>
      </c>
      <c r="D27" s="98"/>
      <c r="E27" s="99"/>
      <c r="F27" s="99"/>
      <c r="K27" s="102"/>
    </row>
    <row r="28" spans="1:11" ht="12.75">
      <c r="A28" s="103"/>
      <c r="B28" s="97">
        <v>2009</v>
      </c>
      <c r="C28" s="82">
        <v>16.419638159682314</v>
      </c>
      <c r="D28" s="98"/>
      <c r="E28" s="99"/>
      <c r="F28" s="99"/>
      <c r="K28" s="104"/>
    </row>
    <row r="29" spans="1:11" ht="12.75">
      <c r="A29" s="103"/>
      <c r="B29" s="97">
        <v>2010</v>
      </c>
      <c r="C29" s="82">
        <v>17.71846067075227</v>
      </c>
      <c r="D29" s="98"/>
      <c r="E29" s="99"/>
      <c r="F29" s="99"/>
      <c r="K29" s="104"/>
    </row>
    <row r="30" spans="1:6" s="76" customFormat="1" ht="12.75">
      <c r="A30" s="105"/>
      <c r="B30" s="97">
        <v>2011</v>
      </c>
      <c r="C30" s="82">
        <v>19.30951785320748</v>
      </c>
      <c r="D30" s="98"/>
      <c r="E30" s="99"/>
      <c r="F30" s="99"/>
    </row>
    <row r="31" spans="1:11" ht="12.75">
      <c r="A31" s="106"/>
      <c r="B31" s="97">
        <v>2012</v>
      </c>
      <c r="C31" s="82">
        <v>18.7176396875074</v>
      </c>
      <c r="D31" s="98"/>
      <c r="E31" s="99"/>
      <c r="F31" s="99"/>
      <c r="K31" s="107"/>
    </row>
    <row r="32" spans="1:5" ht="12.75">
      <c r="A32" s="106"/>
      <c r="B32" s="97">
        <v>2013</v>
      </c>
      <c r="C32" s="82">
        <v>18.888751446999816</v>
      </c>
      <c r="D32" s="76"/>
      <c r="E32" s="107"/>
    </row>
    <row r="33" spans="1:9" ht="13.5" thickBot="1">
      <c r="A33" s="106"/>
      <c r="B33" s="108">
        <v>2014</v>
      </c>
      <c r="C33" s="109">
        <v>18.814020825000487</v>
      </c>
      <c r="D33" s="110"/>
      <c r="E33" s="38" t="s">
        <v>76</v>
      </c>
      <c r="I33" s="111"/>
    </row>
    <row r="34" spans="1:13" ht="14.25">
      <c r="A34" s="106"/>
      <c r="B34" s="107"/>
      <c r="C34" s="112"/>
      <c r="D34" s="110"/>
      <c r="E34" s="119" t="s">
        <v>79</v>
      </c>
      <c r="K34" s="72"/>
      <c r="L34" s="113"/>
      <c r="M34" s="113"/>
    </row>
    <row r="35" spans="1:13" ht="12.75">
      <c r="A35" s="106"/>
      <c r="B35" s="107"/>
      <c r="C35" s="107"/>
      <c r="D35" s="107"/>
      <c r="L35" s="114"/>
      <c r="M35" s="114"/>
    </row>
    <row r="36" spans="1:13" ht="12.75">
      <c r="A36" s="106"/>
      <c r="B36" s="107"/>
      <c r="C36" s="107"/>
      <c r="D36" s="107"/>
      <c r="E36" s="107"/>
      <c r="K36" s="115"/>
      <c r="L36" s="114"/>
      <c r="M36" s="114"/>
    </row>
    <row r="37" spans="1:12" ht="12.75">
      <c r="A37" s="106"/>
      <c r="B37" s="107"/>
      <c r="C37" s="107"/>
      <c r="D37" s="107"/>
      <c r="E37" s="107"/>
      <c r="L37" s="114"/>
    </row>
    <row r="38" spans="1:15" ht="12.75">
      <c r="A38" s="106"/>
      <c r="B38" s="107"/>
      <c r="C38" s="107"/>
      <c r="D38" s="107"/>
      <c r="E38" s="107"/>
      <c r="K38" s="5"/>
      <c r="O38" s="116"/>
    </row>
    <row r="39" spans="1:5" ht="12.75">
      <c r="A39" s="106"/>
      <c r="B39" s="107"/>
      <c r="C39" s="107"/>
      <c r="D39" s="107"/>
      <c r="E39" s="107"/>
    </row>
    <row r="40" spans="1:11" ht="12.75">
      <c r="A40" s="106"/>
      <c r="B40" s="107"/>
      <c r="C40" s="107"/>
      <c r="D40" s="107"/>
      <c r="E40" s="107"/>
      <c r="K40" s="117"/>
    </row>
    <row r="41" spans="1:5" ht="12.75">
      <c r="A41" s="106"/>
      <c r="B41" s="107"/>
      <c r="C41" s="107"/>
      <c r="D41" s="107"/>
      <c r="E41" s="107"/>
    </row>
    <row r="42" spans="1:5" ht="12.75">
      <c r="A42" s="106"/>
      <c r="B42" s="107"/>
      <c r="C42" s="107"/>
      <c r="D42" s="107"/>
      <c r="E42" s="107"/>
    </row>
    <row r="43" spans="1:5" ht="12.75">
      <c r="A43" s="106"/>
      <c r="B43" s="107"/>
      <c r="C43" s="107"/>
      <c r="D43" s="107"/>
      <c r="E43" s="107"/>
    </row>
    <row r="44" spans="1:5" ht="12.75">
      <c r="A44" s="106"/>
      <c r="B44" s="107"/>
      <c r="C44" s="107"/>
      <c r="D44" s="107"/>
      <c r="E44" s="107"/>
    </row>
    <row r="45" spans="1:4" ht="12.75">
      <c r="A45" s="106"/>
      <c r="B45" s="107"/>
      <c r="C45" s="107"/>
      <c r="D45" s="107"/>
    </row>
    <row r="46" spans="1:2" ht="12.75">
      <c r="A46" s="118"/>
      <c r="B46" s="107"/>
    </row>
    <row r="47" ht="12.75">
      <c r="A47" s="118"/>
    </row>
    <row r="48" ht="12.75">
      <c r="A48" s="118"/>
    </row>
    <row r="49" ht="12.75">
      <c r="A49" s="118"/>
    </row>
    <row r="50" ht="12.75">
      <c r="A50" s="118"/>
    </row>
    <row r="51" ht="12.75">
      <c r="A51" s="118"/>
    </row>
    <row r="52" ht="12.75">
      <c r="A52" s="118"/>
    </row>
    <row r="53" ht="12.75">
      <c r="A53" s="118"/>
    </row>
    <row r="54" ht="12.75">
      <c r="A54" s="118"/>
    </row>
    <row r="55" ht="12.75">
      <c r="A55" s="118"/>
    </row>
    <row r="56" ht="12.75">
      <c r="A56" s="118"/>
    </row>
    <row r="57" ht="12.75">
      <c r="A57" s="118"/>
    </row>
    <row r="58" ht="12.75">
      <c r="A58" s="118"/>
    </row>
    <row r="59" ht="12.75">
      <c r="A59" s="118"/>
    </row>
    <row r="60" ht="12.75">
      <c r="A60" s="118"/>
    </row>
    <row r="61" ht="12.75">
      <c r="A61" s="118"/>
    </row>
    <row r="62" ht="12.75">
      <c r="A62" s="118"/>
    </row>
    <row r="63" ht="12.75">
      <c r="A63" s="118"/>
    </row>
    <row r="64" ht="12.75">
      <c r="A64" s="118"/>
    </row>
    <row r="65" ht="12.75">
      <c r="A65" s="118"/>
    </row>
    <row r="66" ht="12.75">
      <c r="A66" s="118"/>
    </row>
    <row r="67" ht="12.75">
      <c r="A67" s="118"/>
    </row>
    <row r="68" ht="12.75">
      <c r="A68" s="118"/>
    </row>
    <row r="69" ht="12.75">
      <c r="A69" s="118"/>
    </row>
    <row r="70" ht="12.75">
      <c r="A70" s="118"/>
    </row>
    <row r="71" ht="12.75">
      <c r="A71" s="118"/>
    </row>
    <row r="72" ht="12.75">
      <c r="A72" s="118"/>
    </row>
    <row r="73" ht="12.75">
      <c r="A73" s="118"/>
    </row>
    <row r="74" ht="12.75">
      <c r="A74" s="118"/>
    </row>
    <row r="75" ht="12.75">
      <c r="A75" s="118"/>
    </row>
    <row r="76" ht="12.75">
      <c r="A76" s="118"/>
    </row>
    <row r="77" ht="12.75">
      <c r="A77" s="118"/>
    </row>
    <row r="78" ht="12.75">
      <c r="A78" s="118"/>
    </row>
    <row r="79" ht="12.75">
      <c r="A79" s="118"/>
    </row>
    <row r="80" ht="12.75">
      <c r="A80" s="118"/>
    </row>
    <row r="81" ht="12.75">
      <c r="A81" s="118"/>
    </row>
    <row r="82" ht="12.75">
      <c r="A82" s="118"/>
    </row>
    <row r="83" ht="12.75">
      <c r="A83" s="118"/>
    </row>
    <row r="84" ht="12.75">
      <c r="A84" s="118"/>
    </row>
    <row r="85" ht="12.75">
      <c r="A85" s="118"/>
    </row>
    <row r="86" ht="12.75">
      <c r="A86" s="118"/>
    </row>
    <row r="87" ht="12.75">
      <c r="A87" s="118"/>
    </row>
    <row r="88" ht="12.75">
      <c r="A88" s="118"/>
    </row>
    <row r="89" ht="12.75">
      <c r="A89" s="118"/>
    </row>
    <row r="90" ht="12.75">
      <c r="A90" s="118"/>
    </row>
    <row r="91" ht="12.75">
      <c r="A91" s="118"/>
    </row>
    <row r="92" ht="12.75">
      <c r="A92" s="118"/>
    </row>
    <row r="93" ht="12.75">
      <c r="A93" s="118"/>
    </row>
    <row r="94" ht="12.75">
      <c r="A94" s="118"/>
    </row>
    <row r="95" ht="12.75">
      <c r="A95" s="118"/>
    </row>
    <row r="96" ht="12.75">
      <c r="A96" s="118"/>
    </row>
    <row r="97" ht="12.75">
      <c r="A97" s="118"/>
    </row>
    <row r="98" ht="12.75">
      <c r="A98" s="118"/>
    </row>
    <row r="99" ht="12.75">
      <c r="A99" s="118"/>
    </row>
    <row r="100" ht="12.75">
      <c r="A100" s="118"/>
    </row>
    <row r="101" ht="12.75">
      <c r="A101" s="118"/>
    </row>
    <row r="102" ht="12.75">
      <c r="A102" s="118"/>
    </row>
    <row r="103" ht="12.75">
      <c r="A103" s="118"/>
    </row>
    <row r="104" ht="12.75">
      <c r="A104" s="118"/>
    </row>
    <row r="105" ht="12.75">
      <c r="A105" s="118"/>
    </row>
    <row r="106" ht="12.75">
      <c r="A106" s="118"/>
    </row>
    <row r="107" ht="12.75">
      <c r="A107" s="118"/>
    </row>
    <row r="108" ht="12.75">
      <c r="A108" s="118"/>
    </row>
    <row r="109" ht="12.75">
      <c r="A109" s="118"/>
    </row>
    <row r="110" ht="12.75">
      <c r="A110" s="118"/>
    </row>
    <row r="111" ht="12.75">
      <c r="A111" s="118"/>
    </row>
    <row r="112" ht="12.75">
      <c r="A112" s="118"/>
    </row>
    <row r="113" ht="12.75">
      <c r="A113" s="118"/>
    </row>
    <row r="114" ht="12.75">
      <c r="A114" s="118"/>
    </row>
    <row r="115" ht="12.75">
      <c r="A115" s="118"/>
    </row>
    <row r="116" ht="12.75">
      <c r="A116" s="118"/>
    </row>
    <row r="117" ht="12.75">
      <c r="A117" s="118"/>
    </row>
    <row r="118" ht="12.75">
      <c r="A118" s="118"/>
    </row>
    <row r="119" ht="12.75">
      <c r="A119" s="118"/>
    </row>
    <row r="120" ht="12.75">
      <c r="A120" s="118"/>
    </row>
    <row r="121" ht="12.75">
      <c r="A121" s="118"/>
    </row>
    <row r="122" ht="12.75">
      <c r="A122" s="118"/>
    </row>
    <row r="123" ht="12.75">
      <c r="A123" s="118"/>
    </row>
    <row r="124" ht="12.75">
      <c r="A124" s="118"/>
    </row>
    <row r="125" ht="12.75">
      <c r="A125" s="118"/>
    </row>
    <row r="126" ht="12.75">
      <c r="A126" s="118"/>
    </row>
    <row r="127" ht="12.75">
      <c r="A127" s="118"/>
    </row>
    <row r="128" ht="12.75">
      <c r="A128" s="118"/>
    </row>
    <row r="129" ht="12.75">
      <c r="A129" s="118"/>
    </row>
    <row r="130" ht="12.75">
      <c r="A130" s="118"/>
    </row>
    <row r="131" ht="12.75">
      <c r="A131" s="118"/>
    </row>
    <row r="132" ht="12.75">
      <c r="A132" s="118"/>
    </row>
    <row r="133" ht="12.75">
      <c r="A133" s="118"/>
    </row>
    <row r="134" ht="12.75">
      <c r="A134" s="118"/>
    </row>
    <row r="135" ht="12.75">
      <c r="A135" s="118"/>
    </row>
    <row r="136" ht="12.75">
      <c r="A136" s="118"/>
    </row>
    <row r="137" ht="12.75">
      <c r="A137" s="118"/>
    </row>
    <row r="138" ht="12.75">
      <c r="A138" s="118"/>
    </row>
    <row r="139" ht="12.75">
      <c r="A139" s="118"/>
    </row>
    <row r="140" ht="12.75">
      <c r="A140" s="118"/>
    </row>
    <row r="141" ht="12.75">
      <c r="A141" s="118"/>
    </row>
    <row r="142" ht="12.75">
      <c r="A142" s="118"/>
    </row>
    <row r="143" ht="12.75">
      <c r="A143" s="118"/>
    </row>
    <row r="144" ht="12.75">
      <c r="A144" s="118"/>
    </row>
    <row r="145" ht="12.75">
      <c r="A145" s="118"/>
    </row>
    <row r="146" ht="12.75">
      <c r="A146" s="118"/>
    </row>
    <row r="147" ht="12.75">
      <c r="A147" s="118"/>
    </row>
    <row r="148" ht="12.75">
      <c r="A148" s="118"/>
    </row>
    <row r="149" ht="12.75">
      <c r="A149" s="118"/>
    </row>
    <row r="150" ht="12.75">
      <c r="A150" s="118"/>
    </row>
    <row r="151" ht="12.75">
      <c r="A151" s="118"/>
    </row>
    <row r="152" ht="12.75">
      <c r="A152" s="118"/>
    </row>
    <row r="153" ht="12.75">
      <c r="A153" s="118"/>
    </row>
    <row r="154" ht="12.75">
      <c r="A154" s="118"/>
    </row>
    <row r="155" ht="12.75">
      <c r="A155" s="118"/>
    </row>
    <row r="156" ht="12.75">
      <c r="A156" s="118"/>
    </row>
    <row r="157" ht="12.75">
      <c r="A157" s="118"/>
    </row>
    <row r="158" ht="12.75">
      <c r="A158" s="118"/>
    </row>
    <row r="159" ht="12.75">
      <c r="A159" s="118"/>
    </row>
    <row r="160" ht="12.75">
      <c r="A160" s="118"/>
    </row>
    <row r="161" ht="12.75">
      <c r="A161" s="118"/>
    </row>
    <row r="162" ht="12.75">
      <c r="A162" s="118"/>
    </row>
    <row r="163" ht="12.75">
      <c r="A163" s="118"/>
    </row>
    <row r="164" ht="12.75">
      <c r="A164" s="118"/>
    </row>
    <row r="165" ht="12.75">
      <c r="A165" s="118"/>
    </row>
    <row r="166" ht="12.75">
      <c r="A166" s="118"/>
    </row>
    <row r="167" ht="12.75">
      <c r="A167" s="118"/>
    </row>
    <row r="168" ht="12.75">
      <c r="A168" s="118"/>
    </row>
    <row r="169" ht="12.75">
      <c r="A169" s="118"/>
    </row>
    <row r="170" ht="12.75">
      <c r="A170" s="118"/>
    </row>
    <row r="171" ht="12.75">
      <c r="A171" s="118"/>
    </row>
    <row r="172" ht="12.75">
      <c r="A172" s="118"/>
    </row>
    <row r="173" ht="12.75">
      <c r="A173" s="118"/>
    </row>
    <row r="174" ht="12.75">
      <c r="A174" s="118"/>
    </row>
    <row r="175" ht="12.75">
      <c r="A175" s="118"/>
    </row>
    <row r="176" ht="12.75">
      <c r="A176" s="118"/>
    </row>
    <row r="177" ht="12.75">
      <c r="A177" s="118"/>
    </row>
    <row r="178" ht="12.75">
      <c r="A178" s="118"/>
    </row>
    <row r="179" ht="12.75">
      <c r="A179" s="118"/>
    </row>
    <row r="180" ht="12.75">
      <c r="A180" s="118"/>
    </row>
    <row r="181" ht="12.75">
      <c r="A181" s="118"/>
    </row>
    <row r="182" ht="12.75">
      <c r="A182" s="118"/>
    </row>
    <row r="183" ht="12.75">
      <c r="A183" s="118"/>
    </row>
    <row r="184" ht="12.75">
      <c r="A184" s="118"/>
    </row>
    <row r="185" ht="12.75">
      <c r="A185" s="118"/>
    </row>
    <row r="186" ht="12.75">
      <c r="A186" s="118"/>
    </row>
    <row r="187" ht="12.75">
      <c r="A187" s="118"/>
    </row>
    <row r="188" ht="12.75">
      <c r="A188" s="118"/>
    </row>
    <row r="189" ht="12.75">
      <c r="A189" s="118"/>
    </row>
    <row r="190" ht="12.75">
      <c r="A190" s="118"/>
    </row>
    <row r="191" ht="12.75">
      <c r="A191" s="118"/>
    </row>
    <row r="192" ht="12.75">
      <c r="A192" s="118"/>
    </row>
    <row r="193" ht="12.75">
      <c r="A193" s="118"/>
    </row>
    <row r="194" ht="12.75">
      <c r="A194" s="118"/>
    </row>
    <row r="195" ht="12.75">
      <c r="A195" s="118"/>
    </row>
    <row r="196" ht="12.75">
      <c r="A196" s="118"/>
    </row>
    <row r="197" ht="12.75">
      <c r="A197" s="118"/>
    </row>
    <row r="198" ht="12.75">
      <c r="A198" s="118"/>
    </row>
    <row r="199" ht="12.75">
      <c r="A199" s="118"/>
    </row>
    <row r="200" ht="12.75">
      <c r="A200" s="118"/>
    </row>
    <row r="201" ht="12.75">
      <c r="A201" s="118"/>
    </row>
    <row r="202" ht="12.75">
      <c r="A202" s="118"/>
    </row>
    <row r="203" ht="12.75">
      <c r="A203" s="118"/>
    </row>
    <row r="204" ht="12.75">
      <c r="A204" s="118"/>
    </row>
    <row r="205" ht="12.75">
      <c r="A205" s="118"/>
    </row>
    <row r="206" ht="12.75">
      <c r="A206" s="118"/>
    </row>
    <row r="207" ht="12.75">
      <c r="A207" s="118"/>
    </row>
  </sheetData>
  <sheetProtection/>
  <hyperlinks>
    <hyperlink ref="B5" r:id="rId1" display="Food Statistics Pocketbook 2015"/>
    <hyperlink ref="B6" r:id="rId2" display="familyfood@defra.gsi.gov.uk"/>
    <hyperlink ref="A8" location="Index" display="Back to Index"/>
  </hyperlinks>
  <printOptions/>
  <pageMargins left="0.75" right="0.75" top="1" bottom="1" header="0.5" footer="0.5"/>
  <pageSetup horizontalDpi="600" verticalDpi="600" orientation="portrait" paperSize="9" scale="95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3.00390625" style="38" customWidth="1"/>
    <col min="2" max="2" width="27.421875" style="38" customWidth="1"/>
    <col min="3" max="23" width="7.8515625" style="38" customWidth="1"/>
    <col min="24" max="16384" width="9.140625" style="38" customWidth="1"/>
  </cols>
  <sheetData>
    <row r="1" spans="1:2" ht="15.75">
      <c r="A1" s="51" t="s">
        <v>28</v>
      </c>
      <c r="B1" s="120" t="s">
        <v>29</v>
      </c>
    </row>
    <row r="2" ht="15.75">
      <c r="A2" s="120"/>
    </row>
    <row r="3" spans="1:2" ht="12.75">
      <c r="A3" s="134" t="s">
        <v>2</v>
      </c>
      <c r="B3" s="34">
        <v>42264</v>
      </c>
    </row>
    <row r="4" spans="1:2" ht="12.75">
      <c r="A4" s="134" t="s">
        <v>3</v>
      </c>
      <c r="B4" s="54" t="s">
        <v>113</v>
      </c>
    </row>
    <row r="5" spans="1:2" ht="12.75">
      <c r="A5" s="134" t="s">
        <v>5</v>
      </c>
      <c r="B5" s="5" t="s">
        <v>50</v>
      </c>
    </row>
    <row r="6" spans="1:2" ht="12.75">
      <c r="A6" s="134" t="s">
        <v>6</v>
      </c>
      <c r="B6" s="4" t="s">
        <v>7</v>
      </c>
    </row>
    <row r="7" spans="1:2" ht="12.75">
      <c r="A7" s="134" t="s">
        <v>8</v>
      </c>
      <c r="B7" s="54" t="s">
        <v>114</v>
      </c>
    </row>
    <row r="8" spans="1:2" ht="12.75">
      <c r="A8" s="135" t="s">
        <v>10</v>
      </c>
      <c r="B8" s="52"/>
    </row>
    <row r="11" spans="3:26" ht="13.5" thickBot="1">
      <c r="C11" s="38" t="s">
        <v>83</v>
      </c>
      <c r="D11" s="38" t="s">
        <v>84</v>
      </c>
      <c r="E11" s="38" t="s">
        <v>85</v>
      </c>
      <c r="F11" s="38" t="s">
        <v>86</v>
      </c>
      <c r="G11" s="38" t="s">
        <v>87</v>
      </c>
      <c r="H11" s="38" t="s">
        <v>88</v>
      </c>
      <c r="I11" s="38" t="s">
        <v>89</v>
      </c>
      <c r="J11" s="38" t="s">
        <v>90</v>
      </c>
      <c r="K11" s="38" t="s">
        <v>91</v>
      </c>
      <c r="L11" s="38" t="s">
        <v>92</v>
      </c>
      <c r="M11" s="38" t="s">
        <v>93</v>
      </c>
      <c r="N11" s="38" t="s">
        <v>94</v>
      </c>
      <c r="O11" s="38" t="s">
        <v>95</v>
      </c>
      <c r="P11" s="38" t="s">
        <v>96</v>
      </c>
      <c r="Q11" s="38" t="s">
        <v>97</v>
      </c>
      <c r="R11" s="38" t="s">
        <v>98</v>
      </c>
      <c r="S11" s="38" t="s">
        <v>99</v>
      </c>
      <c r="T11" s="38" t="s">
        <v>100</v>
      </c>
      <c r="U11" s="38" t="s">
        <v>101</v>
      </c>
      <c r="V11" s="38" t="s">
        <v>102</v>
      </c>
      <c r="W11" s="38" t="s">
        <v>103</v>
      </c>
      <c r="X11" s="38" t="s">
        <v>104</v>
      </c>
      <c r="Y11" s="53" t="s">
        <v>80</v>
      </c>
      <c r="Z11" s="38" t="s">
        <v>81</v>
      </c>
    </row>
    <row r="12" spans="2:26" ht="38.25" customHeight="1">
      <c r="B12" s="121" t="s">
        <v>105</v>
      </c>
      <c r="C12" s="122">
        <v>2287</v>
      </c>
      <c r="D12" s="122">
        <v>2289</v>
      </c>
      <c r="E12" s="122">
        <v>2292</v>
      </c>
      <c r="F12" s="122">
        <v>2297</v>
      </c>
      <c r="G12" s="122">
        <v>2301</v>
      </c>
      <c r="H12" s="122">
        <v>2306</v>
      </c>
      <c r="I12" s="122">
        <v>2311</v>
      </c>
      <c r="J12" s="122">
        <v>2315</v>
      </c>
      <c r="K12" s="122">
        <v>2320</v>
      </c>
      <c r="L12" s="122">
        <v>2325</v>
      </c>
      <c r="M12" s="122">
        <v>2329</v>
      </c>
      <c r="N12" s="122">
        <v>2334</v>
      </c>
      <c r="O12" s="122">
        <v>2338</v>
      </c>
      <c r="P12" s="122">
        <v>2342</v>
      </c>
      <c r="Q12" s="122">
        <v>2345</v>
      </c>
      <c r="R12" s="122">
        <v>2347</v>
      </c>
      <c r="S12" s="122">
        <v>2349</v>
      </c>
      <c r="T12" s="122">
        <v>2351</v>
      </c>
      <c r="U12" s="122">
        <v>2352</v>
      </c>
      <c r="V12" s="122">
        <v>2353</v>
      </c>
      <c r="W12" s="122">
        <v>2353</v>
      </c>
      <c r="X12" s="122">
        <v>2353</v>
      </c>
      <c r="Y12" s="122">
        <v>2353</v>
      </c>
      <c r="Z12" s="123">
        <v>2353</v>
      </c>
    </row>
    <row r="13" spans="2:26" ht="25.5">
      <c r="B13" s="124" t="s">
        <v>106</v>
      </c>
      <c r="C13" s="125">
        <v>97.52665245202557</v>
      </c>
      <c r="D13" s="125">
        <v>97.61194029850745</v>
      </c>
      <c r="E13" s="125">
        <v>97.73987206823027</v>
      </c>
      <c r="F13" s="125">
        <v>97.95309168443497</v>
      </c>
      <c r="G13" s="125">
        <v>98.12366737739872</v>
      </c>
      <c r="H13" s="125">
        <v>98.33688699360341</v>
      </c>
      <c r="I13" s="125">
        <v>98.5501066098081</v>
      </c>
      <c r="J13" s="125">
        <v>98.72068230277185</v>
      </c>
      <c r="K13" s="125">
        <v>98.93390191897653</v>
      </c>
      <c r="L13" s="125">
        <v>99.14712153518123</v>
      </c>
      <c r="M13" s="125">
        <v>99.31769722814498</v>
      </c>
      <c r="N13" s="125">
        <v>99.53091684434968</v>
      </c>
      <c r="O13" s="125">
        <v>99.70149253731343</v>
      </c>
      <c r="P13" s="125">
        <v>99.87206823027718</v>
      </c>
      <c r="Q13" s="125">
        <v>100</v>
      </c>
      <c r="R13" s="125">
        <v>100.08528784648188</v>
      </c>
      <c r="S13" s="125">
        <v>100.17057569296375</v>
      </c>
      <c r="T13" s="125">
        <v>100.25586353944563</v>
      </c>
      <c r="U13" s="125">
        <v>100.29850746268657</v>
      </c>
      <c r="V13" s="125">
        <v>100.34115138592752</v>
      </c>
      <c r="W13" s="125">
        <v>100.34115138592752</v>
      </c>
      <c r="X13" s="125">
        <v>100.34115138592752</v>
      </c>
      <c r="Y13" s="125">
        <v>100.34115138592752</v>
      </c>
      <c r="Z13" s="126">
        <v>100.34115138592752</v>
      </c>
    </row>
    <row r="14" spans="2:26" ht="38.25" customHeight="1">
      <c r="B14" s="127" t="s">
        <v>107</v>
      </c>
      <c r="C14" s="80">
        <v>2597</v>
      </c>
      <c r="D14" s="80">
        <v>2604</v>
      </c>
      <c r="E14" s="80">
        <v>2621</v>
      </c>
      <c r="F14" s="80">
        <v>2638</v>
      </c>
      <c r="G14" s="80">
        <v>2656</v>
      </c>
      <c r="H14" s="80">
        <v>2671</v>
      </c>
      <c r="I14" s="80">
        <v>2683</v>
      </c>
      <c r="J14" s="80">
        <v>2697</v>
      </c>
      <c r="K14" s="80">
        <v>2709</v>
      </c>
      <c r="L14" s="80">
        <v>2717</v>
      </c>
      <c r="M14" s="80">
        <v>2721</v>
      </c>
      <c r="N14" s="80">
        <v>2723</v>
      </c>
      <c r="O14" s="80">
        <v>2730</v>
      </c>
      <c r="P14" s="80">
        <v>2741</v>
      </c>
      <c r="Q14" s="80">
        <v>2756</v>
      </c>
      <c r="R14" s="80">
        <v>2776</v>
      </c>
      <c r="S14" s="80">
        <v>2796</v>
      </c>
      <c r="T14" s="80">
        <v>2811</v>
      </c>
      <c r="U14" s="80">
        <v>2824</v>
      </c>
      <c r="V14" s="80">
        <v>2839</v>
      </c>
      <c r="W14" s="80">
        <v>2856</v>
      </c>
      <c r="X14" s="80">
        <v>2869</v>
      </c>
      <c r="Y14" s="80">
        <v>2879</v>
      </c>
      <c r="Z14" s="128">
        <v>2891</v>
      </c>
    </row>
    <row r="15" spans="2:26" ht="22.5" customHeight="1">
      <c r="B15" s="124" t="s">
        <v>108</v>
      </c>
      <c r="C15" s="125">
        <v>94.23076923076921</v>
      </c>
      <c r="D15" s="125">
        <v>94.48476052249636</v>
      </c>
      <c r="E15" s="125">
        <v>95.10159651669085</v>
      </c>
      <c r="F15" s="125">
        <v>95.71843251088534</v>
      </c>
      <c r="G15" s="125">
        <v>96.37155297532655</v>
      </c>
      <c r="H15" s="125">
        <v>96.91582002902757</v>
      </c>
      <c r="I15" s="125">
        <v>97.35123367198838</v>
      </c>
      <c r="J15" s="125">
        <v>97.85921625544266</v>
      </c>
      <c r="K15" s="125">
        <v>98.29462989840349</v>
      </c>
      <c r="L15" s="125">
        <v>98.58490566037736</v>
      </c>
      <c r="M15" s="125">
        <v>98.7300435413643</v>
      </c>
      <c r="N15" s="125">
        <v>98.80261248185776</v>
      </c>
      <c r="O15" s="125">
        <v>99.0566037735849</v>
      </c>
      <c r="P15" s="125">
        <v>99.45573294629898</v>
      </c>
      <c r="Q15" s="125">
        <v>100</v>
      </c>
      <c r="R15" s="125">
        <v>100.72568940493468</v>
      </c>
      <c r="S15" s="125">
        <v>101.45137880986938</v>
      </c>
      <c r="T15" s="125">
        <v>101.9956458635704</v>
      </c>
      <c r="U15" s="125">
        <v>102.46734397677794</v>
      </c>
      <c r="V15" s="125">
        <v>103.01161103047896</v>
      </c>
      <c r="W15" s="125">
        <v>103.62844702467343</v>
      </c>
      <c r="X15" s="125">
        <v>104.10014513788099</v>
      </c>
      <c r="Y15" s="125">
        <v>104.46298984034834</v>
      </c>
      <c r="Z15" s="126">
        <v>104.89840348330915</v>
      </c>
    </row>
    <row r="16" spans="2:26" ht="38.25" customHeight="1">
      <c r="B16" s="127" t="s">
        <v>109</v>
      </c>
      <c r="C16" s="80">
        <v>5408</v>
      </c>
      <c r="D16" s="80">
        <v>5494</v>
      </c>
      <c r="E16" s="80">
        <v>5578.1</v>
      </c>
      <c r="F16" s="80">
        <v>5660.4</v>
      </c>
      <c r="G16" s="80">
        <v>5741.1</v>
      </c>
      <c r="H16" s="80">
        <v>5820.3</v>
      </c>
      <c r="I16" s="80">
        <v>5898.1</v>
      </c>
      <c r="J16" s="80">
        <v>5975</v>
      </c>
      <c r="K16" s="80">
        <v>6051.3</v>
      </c>
      <c r="L16" s="80">
        <v>6127.6</v>
      </c>
      <c r="M16" s="80">
        <v>6204.1</v>
      </c>
      <c r="N16" s="80">
        <v>6280.8</v>
      </c>
      <c r="O16" s="80">
        <v>6358</v>
      </c>
      <c r="P16" s="80">
        <v>6435.8</v>
      </c>
      <c r="Q16" s="80">
        <v>6514.2</v>
      </c>
      <c r="R16" s="80">
        <v>6593.3</v>
      </c>
      <c r="S16" s="80">
        <v>6673.1</v>
      </c>
      <c r="T16" s="80">
        <v>6753.6</v>
      </c>
      <c r="U16" s="80">
        <v>6834.6</v>
      </c>
      <c r="V16" s="80">
        <v>6916.1</v>
      </c>
      <c r="W16" s="80">
        <v>6997.9</v>
      </c>
      <c r="X16" s="80">
        <v>7079.8</v>
      </c>
      <c r="Y16" s="80">
        <v>7161.8</v>
      </c>
      <c r="Z16" s="128">
        <v>7243.3</v>
      </c>
    </row>
    <row r="17" spans="2:26" ht="22.5" customHeight="1">
      <c r="B17" s="124" t="s">
        <v>110</v>
      </c>
      <c r="C17" s="125">
        <v>83.0186362101256</v>
      </c>
      <c r="D17" s="125">
        <v>84.33882901968012</v>
      </c>
      <c r="E17" s="125">
        <v>85.62985477879099</v>
      </c>
      <c r="F17" s="125">
        <v>86.89324859537628</v>
      </c>
      <c r="G17" s="125">
        <v>88.1320806852722</v>
      </c>
      <c r="H17" s="125">
        <v>89.34788615639683</v>
      </c>
      <c r="I17" s="125">
        <v>90.54220011666823</v>
      </c>
      <c r="J17" s="125">
        <v>91.72269810567684</v>
      </c>
      <c r="K17" s="125">
        <v>92.89398544717696</v>
      </c>
      <c r="L17" s="125">
        <v>94.06527278867706</v>
      </c>
      <c r="M17" s="125">
        <v>95.23963034601334</v>
      </c>
      <c r="N17" s="125">
        <v>96.41705811918578</v>
      </c>
      <c r="O17" s="125">
        <v>97.60216143194866</v>
      </c>
      <c r="P17" s="125">
        <v>98.79647539222007</v>
      </c>
      <c r="Q17" s="125">
        <v>100</v>
      </c>
      <c r="R17" s="125">
        <v>101.21427036320654</v>
      </c>
      <c r="S17" s="125">
        <v>102.43928648183969</v>
      </c>
      <c r="T17" s="125">
        <v>103.67504835589943</v>
      </c>
      <c r="U17" s="125">
        <v>104.9184857695496</v>
      </c>
      <c r="V17" s="125">
        <v>106.16959872279021</v>
      </c>
      <c r="W17" s="125">
        <v>107.42531699978507</v>
      </c>
      <c r="X17" s="125">
        <v>108.68257038469804</v>
      </c>
      <c r="Y17" s="125">
        <v>109.94135887752908</v>
      </c>
      <c r="Z17" s="126">
        <v>111.19247183076969</v>
      </c>
    </row>
    <row r="18" spans="2:26" ht="38.25" customHeight="1">
      <c r="B18" s="127" t="s">
        <v>111</v>
      </c>
      <c r="C18" s="80">
        <v>18.6</v>
      </c>
      <c r="D18" s="80">
        <v>18.5</v>
      </c>
      <c r="E18" s="80">
        <v>18.2</v>
      </c>
      <c r="F18" s="80">
        <v>17.8</v>
      </c>
      <c r="G18" s="80">
        <v>17.2</v>
      </c>
      <c r="H18" s="80">
        <v>16.6</v>
      </c>
      <c r="I18" s="80">
        <v>16.1</v>
      </c>
      <c r="J18" s="80">
        <v>15.7</v>
      </c>
      <c r="K18" s="80">
        <v>15.3</v>
      </c>
      <c r="L18" s="80">
        <v>15</v>
      </c>
      <c r="M18" s="80">
        <v>14.9</v>
      </c>
      <c r="N18" s="80">
        <v>15</v>
      </c>
      <c r="O18" s="80">
        <v>15.1</v>
      </c>
      <c r="P18" s="80">
        <v>15</v>
      </c>
      <c r="Q18" s="80">
        <v>14.7</v>
      </c>
      <c r="R18" s="80">
        <v>14.3</v>
      </c>
      <c r="S18" s="80">
        <v>13.7</v>
      </c>
      <c r="T18" s="80">
        <v>13</v>
      </c>
      <c r="U18" s="80">
        <v>12.5</v>
      </c>
      <c r="V18" s="80">
        <v>12.1</v>
      </c>
      <c r="W18" s="80">
        <v>11.8</v>
      </c>
      <c r="X18" s="80">
        <v>11.4</v>
      </c>
      <c r="Y18" s="80">
        <v>11.2</v>
      </c>
      <c r="Z18" s="128">
        <v>11</v>
      </c>
    </row>
    <row r="19" spans="2:26" ht="24" customHeight="1" thickBot="1">
      <c r="B19" s="129" t="s">
        <v>112</v>
      </c>
      <c r="C19" s="130">
        <v>126.53061224489792</v>
      </c>
      <c r="D19" s="130">
        <v>125.85034013605437</v>
      </c>
      <c r="E19" s="130">
        <v>123.80952380952375</v>
      </c>
      <c r="F19" s="130">
        <v>121.08843537414963</v>
      </c>
      <c r="G19" s="130">
        <v>117.0068027210884</v>
      </c>
      <c r="H19" s="130">
        <v>112.9251700680272</v>
      </c>
      <c r="I19" s="130">
        <v>109.52380952380952</v>
      </c>
      <c r="J19" s="130">
        <v>106.80272108843536</v>
      </c>
      <c r="K19" s="130">
        <v>104.08163265306123</v>
      </c>
      <c r="L19" s="130">
        <v>102.04081632653062</v>
      </c>
      <c r="M19" s="130">
        <v>101.36054421768708</v>
      </c>
      <c r="N19" s="130">
        <v>102.04081632653062</v>
      </c>
      <c r="O19" s="130">
        <v>102.72108843537416</v>
      </c>
      <c r="P19" s="130">
        <v>102.04081632653062</v>
      </c>
      <c r="Q19" s="130">
        <v>100</v>
      </c>
      <c r="R19" s="130">
        <v>97.27891156462586</v>
      </c>
      <c r="S19" s="130">
        <v>93.19727891156462</v>
      </c>
      <c r="T19" s="130">
        <v>88.43537414965986</v>
      </c>
      <c r="U19" s="130">
        <v>85.03401360544217</v>
      </c>
      <c r="V19" s="130">
        <v>82.31292517006801</v>
      </c>
      <c r="W19" s="130">
        <v>80.27210884353741</v>
      </c>
      <c r="X19" s="130">
        <v>77.55102040816325</v>
      </c>
      <c r="Y19" s="130">
        <v>76.19047619047618</v>
      </c>
      <c r="Z19" s="131">
        <v>74.82993197278911</v>
      </c>
    </row>
    <row r="38" ht="15">
      <c r="A38" s="132"/>
    </row>
    <row r="39" ht="12.75">
      <c r="A39" s="133"/>
    </row>
    <row r="40" ht="15">
      <c r="A40" s="132"/>
    </row>
    <row r="41" ht="15">
      <c r="A41" s="132"/>
    </row>
    <row r="43" ht="12.75">
      <c r="B43" s="38" t="s">
        <v>82</v>
      </c>
    </row>
  </sheetData>
  <sheetProtection/>
  <hyperlinks>
    <hyperlink ref="B5" r:id="rId1" display="Food Statistics Pocketbook 2015"/>
    <hyperlink ref="B6" r:id="rId2" display="familyfood@defra.gsi.gov.uk"/>
    <hyperlink ref="A8" location="Index" display="Back to Index"/>
  </hyperlinks>
  <printOptions/>
  <pageMargins left="0.7" right="0.7" top="0.75" bottom="0.75" header="0.3" footer="0.3"/>
  <pageSetup orientation="portrait" paperSize="9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1.421875" style="136" customWidth="1"/>
    <col min="2" max="2" width="11.57421875" style="136" customWidth="1"/>
    <col min="3" max="3" width="10.28125" style="136" customWidth="1"/>
    <col min="4" max="16384" width="9.140625" style="136" customWidth="1"/>
  </cols>
  <sheetData>
    <row r="1" spans="1:2" ht="15.75">
      <c r="A1" s="51" t="s">
        <v>30</v>
      </c>
      <c r="B1" s="137" t="s">
        <v>115</v>
      </c>
    </row>
    <row r="2" ht="12.75">
      <c r="I2" s="138"/>
    </row>
    <row r="3" spans="1:9" ht="12.75">
      <c r="A3" s="134" t="s">
        <v>2</v>
      </c>
      <c r="B3" s="34">
        <v>42264</v>
      </c>
      <c r="I3" s="138"/>
    </row>
    <row r="4" spans="1:9" ht="12.75">
      <c r="A4" s="134" t="s">
        <v>3</v>
      </c>
      <c r="B4" s="54" t="s">
        <v>113</v>
      </c>
      <c r="I4" s="138"/>
    </row>
    <row r="5" spans="1:9" ht="12.75">
      <c r="A5" s="134" t="s">
        <v>5</v>
      </c>
      <c r="B5" s="5" t="s">
        <v>50</v>
      </c>
      <c r="I5" s="138"/>
    </row>
    <row r="6" spans="1:9" ht="12.75">
      <c r="A6" s="134" t="s">
        <v>6</v>
      </c>
      <c r="B6" s="4" t="s">
        <v>7</v>
      </c>
      <c r="I6" s="138"/>
    </row>
    <row r="7" spans="1:9" ht="12.75">
      <c r="A7" s="134" t="s">
        <v>8</v>
      </c>
      <c r="B7" s="54" t="s">
        <v>123</v>
      </c>
      <c r="I7" s="138"/>
    </row>
    <row r="8" spans="1:9" ht="12.75">
      <c r="A8" s="135" t="s">
        <v>10</v>
      </c>
      <c r="B8" s="52"/>
      <c r="I8" s="138"/>
    </row>
    <row r="9" ht="12.75">
      <c r="I9" s="138"/>
    </row>
    <row r="10" ht="13.5" thickBot="1">
      <c r="I10" s="138"/>
    </row>
    <row r="11" spans="3:10" ht="12.75">
      <c r="C11" s="139" t="s">
        <v>116</v>
      </c>
      <c r="D11" s="140"/>
      <c r="E11" s="140"/>
      <c r="F11" s="140"/>
      <c r="G11" s="141"/>
      <c r="I11" s="138"/>
      <c r="J11" s="142"/>
    </row>
    <row r="12" spans="3:10" ht="12.75">
      <c r="C12" s="143" t="s">
        <v>117</v>
      </c>
      <c r="D12" s="144" t="s">
        <v>118</v>
      </c>
      <c r="E12" s="144" t="s">
        <v>68</v>
      </c>
      <c r="F12" s="145" t="s">
        <v>119</v>
      </c>
      <c r="G12" s="146" t="s">
        <v>120</v>
      </c>
      <c r="I12" s="147"/>
      <c r="J12" s="142"/>
    </row>
    <row r="13" spans="1:10" ht="12.75">
      <c r="A13" s="136">
        <v>2005</v>
      </c>
      <c r="B13" s="148">
        <v>38353</v>
      </c>
      <c r="C13" s="149">
        <v>61.1568642685106</v>
      </c>
      <c r="D13" s="150">
        <v>46.82926829268293</v>
      </c>
      <c r="E13" s="150">
        <v>69.2613185067514</v>
      </c>
      <c r="F13" s="150">
        <v>100.87719298245614</v>
      </c>
      <c r="G13" s="151">
        <v>71.53024911032028</v>
      </c>
      <c r="I13" s="152"/>
      <c r="J13" s="142"/>
    </row>
    <row r="14" spans="2:19" ht="12.75">
      <c r="B14" s="148">
        <v>38384</v>
      </c>
      <c r="C14" s="149">
        <v>59.762256234946776</v>
      </c>
      <c r="D14" s="150">
        <v>47.479674796747965</v>
      </c>
      <c r="E14" s="150">
        <v>72.27958697378872</v>
      </c>
      <c r="F14" s="150">
        <v>102.63157894736842</v>
      </c>
      <c r="G14" s="151">
        <v>71.70818505338077</v>
      </c>
      <c r="J14" s="142"/>
      <c r="S14" s="153"/>
    </row>
    <row r="15" spans="2:19" ht="12.75">
      <c r="B15" s="148">
        <v>38412</v>
      </c>
      <c r="C15" s="149">
        <v>61.2073653950742</v>
      </c>
      <c r="D15" s="150">
        <v>47.96747967479675</v>
      </c>
      <c r="E15" s="150">
        <v>70.53216838760922</v>
      </c>
      <c r="F15" s="150">
        <v>105.26315789473684</v>
      </c>
      <c r="G15" s="151">
        <v>77.40213523131672</v>
      </c>
      <c r="I15" s="142"/>
      <c r="S15" s="153"/>
    </row>
    <row r="16" spans="2:7" ht="12.75">
      <c r="B16" s="148">
        <v>38443</v>
      </c>
      <c r="C16" s="149">
        <v>57.45862792323828</v>
      </c>
      <c r="D16" s="150">
        <v>48.61788617886179</v>
      </c>
      <c r="E16" s="150">
        <v>68.22875297855441</v>
      </c>
      <c r="F16" s="150">
        <v>103.50877192982458</v>
      </c>
      <c r="G16" s="151">
        <v>76.33451957295374</v>
      </c>
    </row>
    <row r="17" spans="2:19" ht="12.75">
      <c r="B17" s="148">
        <v>38473</v>
      </c>
      <c r="C17" s="149">
        <v>57.98694740113434</v>
      </c>
      <c r="D17" s="150">
        <v>47.96747967479675</v>
      </c>
      <c r="E17" s="150">
        <v>68.22875297855441</v>
      </c>
      <c r="F17" s="150">
        <v>106.14035087719299</v>
      </c>
      <c r="G17" s="151">
        <v>74.19928825622776</v>
      </c>
      <c r="S17" s="154"/>
    </row>
    <row r="18" spans="2:7" ht="12.75">
      <c r="B18" s="148">
        <v>38504</v>
      </c>
      <c r="C18" s="149">
        <v>58.30160826664596</v>
      </c>
      <c r="D18" s="150">
        <v>46.666666666666664</v>
      </c>
      <c r="E18" s="150">
        <v>71.88244638602066</v>
      </c>
      <c r="F18" s="150">
        <v>105.26315789473684</v>
      </c>
      <c r="G18" s="151">
        <v>74.55516014234875</v>
      </c>
    </row>
    <row r="19" spans="2:7" ht="12.75">
      <c r="B19" s="148">
        <v>38534</v>
      </c>
      <c r="C19" s="149">
        <v>57.761634682619835</v>
      </c>
      <c r="D19" s="150">
        <v>45.36585365853659</v>
      </c>
      <c r="E19" s="150">
        <v>76.56870532168388</v>
      </c>
      <c r="F19" s="150">
        <v>107.89473684210526</v>
      </c>
      <c r="G19" s="151">
        <v>74.19928825622776</v>
      </c>
    </row>
    <row r="20" spans="2:7" ht="12.75">
      <c r="B20" s="148">
        <v>38565</v>
      </c>
      <c r="C20" s="149">
        <v>61.37829228498174</v>
      </c>
      <c r="D20" s="150">
        <v>46.016260162601625</v>
      </c>
      <c r="E20" s="150">
        <v>78.87212073073869</v>
      </c>
      <c r="F20" s="150">
        <v>105.26315789473684</v>
      </c>
      <c r="G20" s="151">
        <v>72.41992882562278</v>
      </c>
    </row>
    <row r="21" spans="2:7" ht="12.75">
      <c r="B21" s="148">
        <v>38596</v>
      </c>
      <c r="C21" s="149">
        <v>65.65146453267035</v>
      </c>
      <c r="D21" s="150">
        <v>46.666666666666664</v>
      </c>
      <c r="E21" s="150">
        <v>81.89038919777602</v>
      </c>
      <c r="F21" s="150">
        <v>105.26315789473684</v>
      </c>
      <c r="G21" s="151">
        <v>74.91103202846975</v>
      </c>
    </row>
    <row r="22" spans="2:7" ht="12.75">
      <c r="B22" s="148">
        <v>38626</v>
      </c>
      <c r="C22" s="149">
        <v>67.59381555434697</v>
      </c>
      <c r="D22" s="150">
        <v>47.3170731707317</v>
      </c>
      <c r="E22" s="150">
        <v>88.32406671961874</v>
      </c>
      <c r="F22" s="150">
        <v>102.63157894736842</v>
      </c>
      <c r="G22" s="151">
        <v>78.64768683274022</v>
      </c>
    </row>
    <row r="23" spans="2:7" ht="12.75">
      <c r="B23" s="148">
        <v>38657</v>
      </c>
      <c r="C23" s="149">
        <v>64.48605391966436</v>
      </c>
      <c r="D23" s="150">
        <v>45.36585365853659</v>
      </c>
      <c r="E23" s="150">
        <v>90.38919777601272</v>
      </c>
      <c r="F23" s="150">
        <v>102.63157894736842</v>
      </c>
      <c r="G23" s="151">
        <v>79.00355871886121</v>
      </c>
    </row>
    <row r="24" spans="2:7" ht="12.75">
      <c r="B24" s="148">
        <v>38687</v>
      </c>
      <c r="C24" s="149">
        <v>65.26299432833501</v>
      </c>
      <c r="D24" s="150">
        <v>45.040650406504064</v>
      </c>
      <c r="E24" s="150">
        <v>105.7188244638602</v>
      </c>
      <c r="F24" s="150">
        <v>101.75438596491229</v>
      </c>
      <c r="G24" s="151">
        <v>76.33451957295374</v>
      </c>
    </row>
    <row r="25" spans="1:7" ht="12.75">
      <c r="A25" s="136">
        <v>2006</v>
      </c>
      <c r="B25" s="148">
        <v>38718</v>
      </c>
      <c r="C25" s="149">
        <v>66.42840494134099</v>
      </c>
      <c r="D25" s="150">
        <v>46.17886178861789</v>
      </c>
      <c r="E25" s="150">
        <v>125.09928514694202</v>
      </c>
      <c r="F25" s="150">
        <v>100</v>
      </c>
      <c r="G25" s="151">
        <v>75.44483985765125</v>
      </c>
    </row>
    <row r="26" spans="2:7" ht="12.75">
      <c r="B26" s="148">
        <v>38749</v>
      </c>
      <c r="C26" s="149">
        <v>71.86698780203558</v>
      </c>
      <c r="D26" s="150">
        <v>48.13008130081301</v>
      </c>
      <c r="E26" s="150">
        <v>142.5734710087371</v>
      </c>
      <c r="F26" s="150">
        <v>100.87719298245614</v>
      </c>
      <c r="G26" s="151">
        <v>79.1814946619217</v>
      </c>
    </row>
    <row r="27" spans="2:7" ht="12.75">
      <c r="B27" s="148">
        <v>38777</v>
      </c>
      <c r="C27" s="149">
        <v>70.70157718902959</v>
      </c>
      <c r="D27" s="150">
        <v>48.45528455284553</v>
      </c>
      <c r="E27" s="150">
        <v>136.93407466243048</v>
      </c>
      <c r="F27" s="150">
        <v>98.24561403508771</v>
      </c>
      <c r="G27" s="151">
        <v>78.29181494661923</v>
      </c>
    </row>
    <row r="28" spans="2:7" ht="12.75">
      <c r="B28" s="148">
        <v>38808</v>
      </c>
      <c r="C28" s="149">
        <v>72.25545800637092</v>
      </c>
      <c r="D28" s="150">
        <v>48.61788617886179</v>
      </c>
      <c r="E28" s="150">
        <v>138.91977760127082</v>
      </c>
      <c r="F28" s="150">
        <v>99.12280701754386</v>
      </c>
      <c r="G28" s="151">
        <v>78.11387900355872</v>
      </c>
    </row>
    <row r="29" spans="2:7" ht="12.75">
      <c r="B29" s="148">
        <v>38838</v>
      </c>
      <c r="C29" s="149">
        <v>78.85945148007147</v>
      </c>
      <c r="D29" s="150">
        <v>48.94308943089431</v>
      </c>
      <c r="E29" s="150">
        <v>133.59809372517873</v>
      </c>
      <c r="F29" s="150">
        <v>99.12280701754386</v>
      </c>
      <c r="G29" s="151">
        <v>78.29181494661923</v>
      </c>
    </row>
    <row r="30" spans="2:7" ht="12.75">
      <c r="B30" s="148">
        <v>38869</v>
      </c>
      <c r="C30" s="149">
        <v>79.63639188874212</v>
      </c>
      <c r="D30" s="150">
        <v>49.75609756097561</v>
      </c>
      <c r="E30" s="150">
        <v>122.31930103256555</v>
      </c>
      <c r="F30" s="150">
        <v>98.24561403508771</v>
      </c>
      <c r="G30" s="151">
        <v>77.75800711743773</v>
      </c>
    </row>
    <row r="31" spans="2:7" ht="12.75">
      <c r="B31" s="148">
        <v>38899</v>
      </c>
      <c r="C31" s="149">
        <v>81.57874291041877</v>
      </c>
      <c r="D31" s="150">
        <v>50.73170731707317</v>
      </c>
      <c r="E31" s="150">
        <v>127.48212867355045</v>
      </c>
      <c r="F31" s="150">
        <v>100.87719298245614</v>
      </c>
      <c r="G31" s="151">
        <v>83.80782918149467</v>
      </c>
    </row>
    <row r="32" spans="2:7" ht="12.75">
      <c r="B32" s="148">
        <v>38930</v>
      </c>
      <c r="C32" s="149">
        <v>78.08251107140082</v>
      </c>
      <c r="D32" s="150">
        <v>50.89430894308943</v>
      </c>
      <c r="E32" s="150">
        <v>106.83081810961079</v>
      </c>
      <c r="F32" s="150">
        <v>103.50877192982458</v>
      </c>
      <c r="G32" s="151">
        <v>90.74733096085409</v>
      </c>
    </row>
    <row r="33" spans="2:7" ht="12.75">
      <c r="B33" s="148">
        <v>38961</v>
      </c>
      <c r="C33" s="149">
        <v>80.80180250174811</v>
      </c>
      <c r="D33" s="150">
        <v>50.89430894308943</v>
      </c>
      <c r="E33" s="150">
        <v>95.94916600476569</v>
      </c>
      <c r="F33" s="150">
        <v>103.50877192982458</v>
      </c>
      <c r="G33" s="151">
        <v>88.43416370106762</v>
      </c>
    </row>
    <row r="34" spans="2:9" ht="12.75">
      <c r="B34" s="148">
        <v>38991</v>
      </c>
      <c r="C34" s="149">
        <v>85.46344495377204</v>
      </c>
      <c r="D34" s="150">
        <v>50.40650406504065</v>
      </c>
      <c r="E34" s="150">
        <v>92.45432883240667</v>
      </c>
      <c r="F34" s="150">
        <v>103.50877192982458</v>
      </c>
      <c r="G34" s="151">
        <v>90.2135231316726</v>
      </c>
      <c r="I34" s="136" t="s">
        <v>122</v>
      </c>
    </row>
    <row r="35" spans="2:7" ht="12.75">
      <c r="B35" s="148">
        <v>39022</v>
      </c>
      <c r="C35" s="149">
        <v>84.68650454510139</v>
      </c>
      <c r="D35" s="150">
        <v>48.94308943089431</v>
      </c>
      <c r="E35" s="150">
        <v>93.56632247815726</v>
      </c>
      <c r="F35" s="150">
        <v>106.14035087719299</v>
      </c>
      <c r="G35" s="151">
        <v>97.33096085409252</v>
      </c>
    </row>
    <row r="36" spans="2:10" ht="12.75">
      <c r="B36" s="148">
        <v>39052</v>
      </c>
      <c r="C36" s="149">
        <v>83.90956413643073</v>
      </c>
      <c r="D36" s="150">
        <v>50.24390243902439</v>
      </c>
      <c r="E36" s="150">
        <v>91.89833200953139</v>
      </c>
      <c r="F36" s="150">
        <v>106.14035087719299</v>
      </c>
      <c r="G36" s="151">
        <v>103.73665480427046</v>
      </c>
      <c r="I36" s="155"/>
      <c r="J36" s="155"/>
    </row>
    <row r="37" spans="1:10" ht="12.75">
      <c r="A37" s="136">
        <v>2007</v>
      </c>
      <c r="B37" s="148">
        <v>39083</v>
      </c>
      <c r="C37" s="149">
        <v>80.80180250174811</v>
      </c>
      <c r="D37" s="150">
        <v>50.89430894308943</v>
      </c>
      <c r="E37" s="150">
        <v>86.9737887212073</v>
      </c>
      <c r="F37" s="150">
        <v>104.3859649122807</v>
      </c>
      <c r="G37" s="151">
        <v>106.58362989323844</v>
      </c>
      <c r="I37" s="155"/>
      <c r="J37" s="156"/>
    </row>
    <row r="38" spans="2:10" ht="12.75">
      <c r="B38" s="148">
        <v>39114</v>
      </c>
      <c r="C38" s="149">
        <v>81.57874291041877</v>
      </c>
      <c r="D38" s="150">
        <v>51.38211382113821</v>
      </c>
      <c r="E38" s="150">
        <v>83.95552025416998</v>
      </c>
      <c r="F38" s="150">
        <v>103.50877192982458</v>
      </c>
      <c r="G38" s="151">
        <v>107.65124555160142</v>
      </c>
      <c r="I38" s="155"/>
      <c r="J38" s="155"/>
    </row>
    <row r="39" spans="2:10" ht="12.75">
      <c r="B39" s="148">
        <v>39142</v>
      </c>
      <c r="C39" s="149">
        <v>80.80180250174811</v>
      </c>
      <c r="D39" s="150">
        <v>53.008130081300806</v>
      </c>
      <c r="E39" s="150">
        <v>82.92295472597299</v>
      </c>
      <c r="F39" s="150">
        <v>103.50877192982458</v>
      </c>
      <c r="G39" s="151">
        <v>110.6761565836299</v>
      </c>
      <c r="I39" s="155"/>
      <c r="J39" s="156"/>
    </row>
    <row r="40" spans="2:10" ht="12.75">
      <c r="B40" s="148">
        <v>39173</v>
      </c>
      <c r="C40" s="149">
        <v>81.96721311475409</v>
      </c>
      <c r="D40" s="150">
        <v>52.357723577235774</v>
      </c>
      <c r="E40" s="150">
        <v>77.20413026211278</v>
      </c>
      <c r="F40" s="150">
        <v>103.50877192982458</v>
      </c>
      <c r="G40" s="151">
        <v>126.33451957295374</v>
      </c>
      <c r="I40" s="155"/>
      <c r="J40" s="155"/>
    </row>
    <row r="41" spans="2:10" ht="12.75">
      <c r="B41" s="148">
        <v>39203</v>
      </c>
      <c r="C41" s="149">
        <v>78.85945148007147</v>
      </c>
      <c r="D41" s="150">
        <v>52.19512195121951</v>
      </c>
      <c r="E41" s="150">
        <v>74.90071485305798</v>
      </c>
      <c r="F41" s="150">
        <v>102.63157894736842</v>
      </c>
      <c r="G41" s="151">
        <v>137.36654804270464</v>
      </c>
      <c r="I41" s="155"/>
      <c r="J41" s="155"/>
    </row>
    <row r="42" spans="2:10" ht="12.75">
      <c r="B42" s="148">
        <v>39234</v>
      </c>
      <c r="C42" s="149">
        <v>90.12508740579597</v>
      </c>
      <c r="D42" s="150">
        <v>53.008130081300806</v>
      </c>
      <c r="E42" s="150">
        <v>73.78872120730739</v>
      </c>
      <c r="F42" s="150">
        <v>104.3859649122807</v>
      </c>
      <c r="G42" s="151">
        <v>143.23843416370107</v>
      </c>
      <c r="I42" s="155"/>
      <c r="J42" s="155"/>
    </row>
    <row r="43" spans="2:10" ht="12.75">
      <c r="B43" s="148">
        <v>39264</v>
      </c>
      <c r="C43" s="149">
        <v>98.67143190117318</v>
      </c>
      <c r="D43" s="150">
        <v>54.146341463414636</v>
      </c>
      <c r="E43" s="150">
        <v>80.85782366957903</v>
      </c>
      <c r="F43" s="150">
        <v>103.50877192982458</v>
      </c>
      <c r="G43" s="151">
        <v>144.30604982206404</v>
      </c>
      <c r="I43" s="155"/>
      <c r="J43" s="155"/>
    </row>
    <row r="44" spans="2:10" ht="12.75">
      <c r="B44" s="148">
        <v>39295</v>
      </c>
      <c r="C44" s="149">
        <v>107.99471680522103</v>
      </c>
      <c r="D44" s="150">
        <v>53.82113821138211</v>
      </c>
      <c r="E44" s="150">
        <v>77.91898332009531</v>
      </c>
      <c r="F44" s="150">
        <v>103.50877192982458</v>
      </c>
      <c r="G44" s="151">
        <v>146.08540925266905</v>
      </c>
      <c r="I44" s="155"/>
      <c r="J44" s="155"/>
    </row>
    <row r="45" spans="2:10" ht="12.75">
      <c r="B45" s="148">
        <v>39326</v>
      </c>
      <c r="C45" s="149">
        <v>136.35304172169992</v>
      </c>
      <c r="D45" s="150">
        <v>53.65853658536586</v>
      </c>
      <c r="E45" s="150">
        <v>77.52184273232724</v>
      </c>
      <c r="F45" s="150">
        <v>103.50877192982458</v>
      </c>
      <c r="G45" s="151">
        <v>148.57651245551602</v>
      </c>
      <c r="I45" s="155"/>
      <c r="J45" s="155"/>
    </row>
    <row r="46" spans="2:10" ht="12.75">
      <c r="B46" s="148">
        <v>39356</v>
      </c>
      <c r="C46" s="149">
        <v>137.1299821303706</v>
      </c>
      <c r="D46" s="150">
        <v>54.47154471544715</v>
      </c>
      <c r="E46" s="150">
        <v>79.42811755361397</v>
      </c>
      <c r="F46" s="150">
        <v>101.75438596491229</v>
      </c>
      <c r="G46" s="151">
        <v>156.76156583629893</v>
      </c>
      <c r="I46" s="155"/>
      <c r="J46" s="155"/>
    </row>
    <row r="47" spans="2:10" ht="12.75">
      <c r="B47" s="148">
        <v>39387</v>
      </c>
      <c r="C47" s="149">
        <v>131.3029290653407</v>
      </c>
      <c r="D47" s="150">
        <v>58.048780487804876</v>
      </c>
      <c r="E47" s="150">
        <v>80.22239872915011</v>
      </c>
      <c r="F47" s="150">
        <v>103.50877192982458</v>
      </c>
      <c r="G47" s="151">
        <v>169.39501779359432</v>
      </c>
      <c r="I47" s="155"/>
      <c r="J47" s="155"/>
    </row>
    <row r="48" spans="2:18" ht="12.75">
      <c r="B48" s="148">
        <v>39417</v>
      </c>
      <c r="C48" s="149">
        <v>149.17255846476573</v>
      </c>
      <c r="D48" s="150">
        <v>61.46341463414634</v>
      </c>
      <c r="E48" s="150">
        <v>85.06751389992058</v>
      </c>
      <c r="F48" s="150">
        <v>105.26315789473684</v>
      </c>
      <c r="G48" s="151">
        <v>169.0391459074733</v>
      </c>
      <c r="H48" s="144"/>
      <c r="I48" s="144"/>
      <c r="J48" s="157"/>
      <c r="K48" s="144"/>
      <c r="L48" s="144"/>
      <c r="M48" s="144"/>
      <c r="N48" s="144"/>
      <c r="O48" s="144"/>
      <c r="P48" s="144"/>
      <c r="Q48" s="144"/>
      <c r="R48" s="144"/>
    </row>
    <row r="49" spans="1:18" ht="12.75">
      <c r="A49" s="136">
        <v>2008</v>
      </c>
      <c r="B49" s="148">
        <v>39448</v>
      </c>
      <c r="C49" s="149">
        <v>149.5610286691011</v>
      </c>
      <c r="D49" s="150">
        <v>63.90243902439025</v>
      </c>
      <c r="E49" s="150">
        <v>95.07545671167594</v>
      </c>
      <c r="F49" s="150">
        <v>106.14035087719299</v>
      </c>
      <c r="G49" s="151">
        <v>188.43416370106763</v>
      </c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</row>
    <row r="50" spans="2:18" ht="12.75">
      <c r="B50" s="148">
        <v>39479</v>
      </c>
      <c r="C50" s="149">
        <v>173.25771113355603</v>
      </c>
      <c r="D50" s="150">
        <v>78.21138211382113</v>
      </c>
      <c r="E50" s="150">
        <v>107.30738681493249</v>
      </c>
      <c r="F50" s="150">
        <v>112.28070175438596</v>
      </c>
      <c r="G50" s="151">
        <v>206.40569395017795</v>
      </c>
      <c r="H50" s="144"/>
      <c r="I50" s="157"/>
      <c r="J50" s="157"/>
      <c r="K50" s="144"/>
      <c r="L50" s="144"/>
      <c r="M50" s="144"/>
      <c r="N50" s="144"/>
      <c r="O50" s="144"/>
      <c r="P50" s="144"/>
      <c r="Q50" s="144"/>
      <c r="R50" s="144"/>
    </row>
    <row r="51" spans="2:18" ht="12.75">
      <c r="B51" s="148">
        <v>39508</v>
      </c>
      <c r="C51" s="149">
        <v>176.36547276823867</v>
      </c>
      <c r="D51" s="150">
        <v>109.43089430894308</v>
      </c>
      <c r="E51" s="150">
        <v>104.84511517077044</v>
      </c>
      <c r="F51" s="150">
        <v>93.85964912280701</v>
      </c>
      <c r="G51" s="151">
        <v>222.24199288256224</v>
      </c>
      <c r="H51" s="144"/>
      <c r="I51" s="157"/>
      <c r="J51" s="158"/>
      <c r="K51" s="144"/>
      <c r="L51" s="144"/>
      <c r="M51" s="144"/>
      <c r="N51" s="144"/>
      <c r="O51" s="144"/>
      <c r="P51" s="144"/>
      <c r="Q51" s="144"/>
      <c r="R51" s="144"/>
    </row>
    <row r="52" spans="2:18" ht="12.75">
      <c r="B52" s="148">
        <v>39539</v>
      </c>
      <c r="C52" s="149">
        <v>150.33796907777173</v>
      </c>
      <c r="D52" s="150">
        <v>165.04065040650406</v>
      </c>
      <c r="E52" s="150">
        <v>99.76171564733917</v>
      </c>
      <c r="F52" s="150">
        <v>91.22807017543859</v>
      </c>
      <c r="G52" s="151">
        <v>208.8967971530249</v>
      </c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</row>
    <row r="53" spans="2:18" ht="12.75">
      <c r="B53" s="148">
        <v>39569</v>
      </c>
      <c r="C53" s="149">
        <v>134.41069070002328</v>
      </c>
      <c r="D53" s="150">
        <v>164.0650406504065</v>
      </c>
      <c r="E53" s="150">
        <v>95.86973788721208</v>
      </c>
      <c r="F53" s="150">
        <v>108.77192982456141</v>
      </c>
      <c r="G53" s="151">
        <v>214.94661921708186</v>
      </c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</row>
    <row r="54" spans="2:18" ht="12.75">
      <c r="B54" s="148">
        <v>39600</v>
      </c>
      <c r="C54" s="149">
        <v>143.34550539973583</v>
      </c>
      <c r="D54" s="150">
        <v>135.77235772357724</v>
      </c>
      <c r="E54" s="150">
        <v>96.34630659253376</v>
      </c>
      <c r="F54" s="150">
        <v>114.03508771929825</v>
      </c>
      <c r="G54" s="151">
        <v>215.83629893238435</v>
      </c>
      <c r="H54" s="144"/>
      <c r="I54" s="159"/>
      <c r="J54" s="159"/>
      <c r="K54" s="160"/>
      <c r="L54" s="159"/>
      <c r="M54" s="160"/>
      <c r="N54" s="159"/>
      <c r="O54" s="160"/>
      <c r="P54" s="159"/>
      <c r="Q54" s="160"/>
      <c r="R54" s="144"/>
    </row>
    <row r="55" spans="2:18" ht="12.75">
      <c r="B55" s="148">
        <v>39630</v>
      </c>
      <c r="C55" s="149">
        <v>134.4864423898687</v>
      </c>
      <c r="D55" s="150">
        <v>129.91869918699186</v>
      </c>
      <c r="E55" s="150">
        <v>113.02621127879269</v>
      </c>
      <c r="F55" s="150">
        <v>116.66666666666667</v>
      </c>
      <c r="G55" s="151">
        <v>200.71174377224202</v>
      </c>
      <c r="H55" s="144"/>
      <c r="I55" s="161"/>
      <c r="J55" s="159"/>
      <c r="K55" s="160"/>
      <c r="L55" s="159"/>
      <c r="M55" s="160"/>
      <c r="N55" s="159"/>
      <c r="O55" s="160"/>
      <c r="P55" s="159"/>
      <c r="Q55" s="160"/>
      <c r="R55" s="144"/>
    </row>
    <row r="56" spans="2:18" ht="12.75">
      <c r="B56" s="148">
        <v>39661</v>
      </c>
      <c r="C56" s="149">
        <v>133.13883925102942</v>
      </c>
      <c r="D56" s="150">
        <v>119.83739837398375</v>
      </c>
      <c r="E56" s="150">
        <v>116.04447974583003</v>
      </c>
      <c r="F56" s="150">
        <v>119.29824561403508</v>
      </c>
      <c r="G56" s="151">
        <v>157.47330960854094</v>
      </c>
      <c r="H56" s="144"/>
      <c r="I56" s="159"/>
      <c r="J56" s="159"/>
      <c r="K56" s="160"/>
      <c r="L56" s="159"/>
      <c r="M56" s="160"/>
      <c r="N56" s="159"/>
      <c r="O56" s="160"/>
      <c r="P56" s="159"/>
      <c r="Q56" s="160"/>
      <c r="R56" s="144"/>
    </row>
    <row r="57" spans="2:18" ht="12.75">
      <c r="B57" s="148">
        <v>39692</v>
      </c>
      <c r="C57" s="149">
        <v>120.31990521327015</v>
      </c>
      <c r="D57" s="150">
        <v>117.39837398373984</v>
      </c>
      <c r="E57" s="150">
        <v>107.46624305003971</v>
      </c>
      <c r="F57" s="150">
        <v>113.1578947368421</v>
      </c>
      <c r="G57" s="151">
        <v>137.18861209964413</v>
      </c>
      <c r="H57" s="144"/>
      <c r="I57" s="144"/>
      <c r="J57" s="159"/>
      <c r="K57" s="144"/>
      <c r="L57" s="159"/>
      <c r="M57" s="160"/>
      <c r="N57" s="144"/>
      <c r="O57" s="162"/>
      <c r="P57" s="144"/>
      <c r="Q57" s="162"/>
      <c r="R57" s="144"/>
    </row>
    <row r="58" spans="2:18" ht="12.75">
      <c r="B58" s="148">
        <v>39722</v>
      </c>
      <c r="C58" s="149">
        <v>98.48962784554425</v>
      </c>
      <c r="D58" s="150">
        <v>101.46341463414635</v>
      </c>
      <c r="E58" s="150">
        <v>94.51945988880064</v>
      </c>
      <c r="F58" s="150">
        <v>101.75438596491229</v>
      </c>
      <c r="G58" s="151">
        <v>96.97508896797153</v>
      </c>
      <c r="H58" s="144"/>
      <c r="I58" s="144"/>
      <c r="J58" s="159"/>
      <c r="K58" s="162"/>
      <c r="L58" s="144"/>
      <c r="M58" s="162"/>
      <c r="N58" s="144"/>
      <c r="O58" s="162"/>
      <c r="P58" s="144"/>
      <c r="Q58" s="162"/>
      <c r="R58" s="144"/>
    </row>
    <row r="59" spans="2:18" ht="12.75">
      <c r="B59" s="148">
        <v>39753</v>
      </c>
      <c r="C59" s="149">
        <v>94.48372309843835</v>
      </c>
      <c r="D59" s="150">
        <v>91.54471544715447</v>
      </c>
      <c r="E59" s="150">
        <v>96.18745035742653</v>
      </c>
      <c r="F59" s="150">
        <v>100.87719298245614</v>
      </c>
      <c r="G59" s="151">
        <v>86.83274021352312</v>
      </c>
      <c r="H59" s="144"/>
      <c r="I59" s="144"/>
      <c r="J59" s="159"/>
      <c r="K59" s="162"/>
      <c r="L59" s="144"/>
      <c r="M59" s="162"/>
      <c r="N59" s="144"/>
      <c r="O59" s="162"/>
      <c r="P59" s="144"/>
      <c r="Q59" s="162"/>
      <c r="R59" s="144"/>
    </row>
    <row r="60" spans="2:18" ht="12.75">
      <c r="B60" s="148">
        <v>39783</v>
      </c>
      <c r="C60" s="149">
        <v>91.69839173335404</v>
      </c>
      <c r="D60" s="150">
        <v>89.59349593495935</v>
      </c>
      <c r="E60" s="150">
        <v>93.32803812549642</v>
      </c>
      <c r="F60" s="150">
        <v>97.36842105263158</v>
      </c>
      <c r="G60" s="151">
        <v>89.5017793594306</v>
      </c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</row>
    <row r="61" spans="1:18" ht="12.75">
      <c r="A61" s="136">
        <v>2009</v>
      </c>
      <c r="B61" s="148">
        <v>39814</v>
      </c>
      <c r="C61" s="149">
        <v>100</v>
      </c>
      <c r="D61" s="150">
        <v>100</v>
      </c>
      <c r="E61" s="150">
        <v>100</v>
      </c>
      <c r="F61" s="150">
        <v>100</v>
      </c>
      <c r="G61" s="151">
        <v>100</v>
      </c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</row>
    <row r="62" spans="2:18" ht="12.75">
      <c r="B62" s="148">
        <v>39845</v>
      </c>
      <c r="C62" s="149">
        <v>93.2328490404786</v>
      </c>
      <c r="D62" s="150">
        <v>103.08943089430895</v>
      </c>
      <c r="E62" s="150">
        <v>105.40111199364574</v>
      </c>
      <c r="F62" s="150">
        <v>93.85964912280701</v>
      </c>
      <c r="G62" s="151">
        <v>101.77935943060498</v>
      </c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</row>
    <row r="63" spans="2:18" ht="12.75">
      <c r="B63" s="148">
        <v>39873</v>
      </c>
      <c r="C63" s="149">
        <v>94.39825965348457</v>
      </c>
      <c r="D63" s="150">
        <v>101.62601626016261</v>
      </c>
      <c r="E63" s="150">
        <v>106.43367752184274</v>
      </c>
      <c r="F63" s="150">
        <v>98.24561403508771</v>
      </c>
      <c r="G63" s="151">
        <v>106.40569395017793</v>
      </c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</row>
    <row r="64" spans="2:7" ht="12.75">
      <c r="B64" s="148">
        <v>39904</v>
      </c>
      <c r="C64" s="149">
        <v>95.95214047082588</v>
      </c>
      <c r="D64" s="150">
        <v>93.82113821138212</v>
      </c>
      <c r="E64" s="150">
        <v>108.41938046068309</v>
      </c>
      <c r="F64" s="150">
        <v>101.75438596491229</v>
      </c>
      <c r="G64" s="151">
        <v>124.91103202846976</v>
      </c>
    </row>
    <row r="65" spans="2:7" ht="12.75">
      <c r="B65" s="148">
        <v>39934</v>
      </c>
      <c r="C65" s="149">
        <v>104.49848496620308</v>
      </c>
      <c r="D65" s="150">
        <v>87.96747967479675</v>
      </c>
      <c r="E65" s="150">
        <v>127.40270055599683</v>
      </c>
      <c r="F65" s="150">
        <v>105.26315789473684</v>
      </c>
      <c r="G65" s="151">
        <v>142.52669039145906</v>
      </c>
    </row>
    <row r="66" spans="2:7" ht="12.75">
      <c r="B66" s="148">
        <v>39965</v>
      </c>
      <c r="C66" s="149">
        <v>101.39072333152046</v>
      </c>
      <c r="D66" s="150">
        <v>89.26829268292683</v>
      </c>
      <c r="E66" s="150">
        <v>130.50039714058778</v>
      </c>
      <c r="F66" s="150">
        <v>107.01754385964912</v>
      </c>
      <c r="G66" s="151">
        <v>129.1814946619217</v>
      </c>
    </row>
    <row r="67" spans="2:7" ht="12.75">
      <c r="B67" s="148">
        <v>39995</v>
      </c>
      <c r="C67" s="149">
        <v>90.5135576101313</v>
      </c>
      <c r="D67" s="150">
        <v>101.30081300813008</v>
      </c>
      <c r="E67" s="150">
        <v>146.38602065131056</v>
      </c>
      <c r="F67" s="150">
        <v>108.77192982456141</v>
      </c>
      <c r="G67" s="151">
        <v>113.87900355871888</v>
      </c>
    </row>
    <row r="68" spans="2:9" ht="12.75">
      <c r="B68" s="148">
        <v>40026</v>
      </c>
      <c r="C68" s="149">
        <v>83.90956413643073</v>
      </c>
      <c r="D68" s="150">
        <v>93.65853658536587</v>
      </c>
      <c r="E68" s="150">
        <v>178.19698173153296</v>
      </c>
      <c r="F68" s="150">
        <v>108.77192982456141</v>
      </c>
      <c r="G68" s="151">
        <v>128.64768683274022</v>
      </c>
      <c r="I68" s="147"/>
    </row>
    <row r="69" spans="2:7" ht="12.75">
      <c r="B69" s="148">
        <v>40057</v>
      </c>
      <c r="C69" s="149">
        <v>77.6940408670655</v>
      </c>
      <c r="D69" s="150">
        <v>96.58536585365853</v>
      </c>
      <c r="E69" s="150">
        <v>183.16123907863383</v>
      </c>
      <c r="F69" s="150">
        <v>108.77192982456141</v>
      </c>
      <c r="G69" s="151">
        <v>119.9288256227758</v>
      </c>
    </row>
    <row r="70" spans="2:7" ht="12.75">
      <c r="B70" s="148">
        <v>40087</v>
      </c>
      <c r="C70" s="149">
        <v>81.19027270608343</v>
      </c>
      <c r="D70" s="150">
        <v>92.03252032520325</v>
      </c>
      <c r="E70" s="150">
        <v>179.82525814138205</v>
      </c>
      <c r="F70" s="150">
        <v>106.14035087719299</v>
      </c>
      <c r="G70" s="151">
        <v>120.9964412811388</v>
      </c>
    </row>
    <row r="71" spans="2:9" ht="12.75">
      <c r="B71" s="148">
        <v>40118</v>
      </c>
      <c r="C71" s="149">
        <v>88.18273638411934</v>
      </c>
      <c r="D71" s="150">
        <v>92.03252032520325</v>
      </c>
      <c r="E71" s="150">
        <v>176.80698967434475</v>
      </c>
      <c r="F71" s="150">
        <v>109.64912280701755</v>
      </c>
      <c r="G71" s="151">
        <v>129.0035587188612</v>
      </c>
      <c r="I71" s="138"/>
    </row>
    <row r="72" spans="2:7" ht="12.75">
      <c r="B72" s="148">
        <v>40148</v>
      </c>
      <c r="C72" s="149">
        <v>85.85191515810737</v>
      </c>
      <c r="D72" s="150">
        <v>98.53658536585365</v>
      </c>
      <c r="E72" s="150">
        <v>186.8943606036537</v>
      </c>
      <c r="F72" s="150">
        <v>111.40350877192982</v>
      </c>
      <c r="G72" s="151">
        <v>140.92526690391458</v>
      </c>
    </row>
    <row r="73" spans="1:7" ht="12.75">
      <c r="A73" s="136">
        <v>2010</v>
      </c>
      <c r="B73" s="148">
        <v>40179</v>
      </c>
      <c r="C73" s="149">
        <v>81.96721311475409</v>
      </c>
      <c r="D73" s="150">
        <v>97.23577235772358</v>
      </c>
      <c r="E73" s="150">
        <v>210.24622716441618</v>
      </c>
      <c r="F73" s="150">
        <v>117.54385964912282</v>
      </c>
      <c r="G73" s="151">
        <v>141.10320284697508</v>
      </c>
    </row>
    <row r="74" spans="2:7" ht="12.75">
      <c r="B74" s="148">
        <v>40210</v>
      </c>
      <c r="C74" s="149">
        <v>80.02486209307746</v>
      </c>
      <c r="D74" s="150">
        <v>95.1219512195122</v>
      </c>
      <c r="E74" s="150">
        <v>201.6679904686259</v>
      </c>
      <c r="F74" s="150">
        <v>124.56140350877195</v>
      </c>
      <c r="G74" s="151">
        <v>141.99288256227757</v>
      </c>
    </row>
    <row r="75" spans="2:7" ht="12.75">
      <c r="B75" s="148">
        <v>40238</v>
      </c>
      <c r="C75" s="149">
        <v>79.24792168440679</v>
      </c>
      <c r="D75" s="150">
        <v>88.45528455284553</v>
      </c>
      <c r="E75" s="150">
        <v>148.2128673550437</v>
      </c>
      <c r="F75" s="150">
        <v>133.33333333333331</v>
      </c>
      <c r="G75" s="151">
        <v>148.0427046263345</v>
      </c>
    </row>
    <row r="76" spans="2:7" ht="12.75">
      <c r="B76" s="148">
        <v>40269</v>
      </c>
      <c r="C76" s="149">
        <v>78.08251107140082</v>
      </c>
      <c r="D76" s="150">
        <v>82.11382113821138</v>
      </c>
      <c r="E76" s="150">
        <v>130.659253375695</v>
      </c>
      <c r="F76" s="150">
        <v>144.73684210526315</v>
      </c>
      <c r="G76" s="151">
        <v>147.68683274021353</v>
      </c>
    </row>
    <row r="77" spans="2:7" ht="12.75">
      <c r="B77" s="148">
        <v>40299</v>
      </c>
      <c r="C77" s="149">
        <v>74.9747494367182</v>
      </c>
      <c r="D77" s="150">
        <v>76.42276422764228</v>
      </c>
      <c r="E77" s="150">
        <v>120.73073868149325</v>
      </c>
      <c r="F77" s="150">
        <v>138.5964912280702</v>
      </c>
      <c r="G77" s="151">
        <v>144.30604982206404</v>
      </c>
    </row>
    <row r="78" spans="2:7" ht="12.75">
      <c r="B78" s="148">
        <v>40330</v>
      </c>
      <c r="C78" s="149">
        <v>70.31310698469427</v>
      </c>
      <c r="D78" s="150">
        <v>74.79674796747967</v>
      </c>
      <c r="E78" s="150">
        <v>125.49642573471009</v>
      </c>
      <c r="F78" s="150">
        <v>127.19298245614034</v>
      </c>
      <c r="G78" s="151">
        <v>141.99288256227757</v>
      </c>
    </row>
    <row r="79" spans="2:7" ht="12.75">
      <c r="B79" s="148">
        <v>40360</v>
      </c>
      <c r="C79" s="149">
        <v>85.07497474943672</v>
      </c>
      <c r="D79" s="150">
        <v>76.91056910569107</v>
      </c>
      <c r="E79" s="150">
        <v>138.68149324861002</v>
      </c>
      <c r="F79" s="150">
        <v>128.0701754385965</v>
      </c>
      <c r="G79" s="151">
        <v>143.59430604982205</v>
      </c>
    </row>
    <row r="80" spans="2:7" ht="12.75">
      <c r="B80" s="148">
        <v>40391</v>
      </c>
      <c r="C80" s="149">
        <v>108.77165721389169</v>
      </c>
      <c r="D80" s="150">
        <v>79.17073170731706</v>
      </c>
      <c r="E80" s="150">
        <v>147.02144559173948</v>
      </c>
      <c r="F80" s="150">
        <v>133.7719298245614</v>
      </c>
      <c r="G80" s="151">
        <v>161.03202846975088</v>
      </c>
    </row>
    <row r="81" spans="2:7" ht="12.75">
      <c r="B81" s="148">
        <v>40422</v>
      </c>
      <c r="C81" s="149">
        <v>120.03729313961617</v>
      </c>
      <c r="D81" s="150">
        <v>84.5528455284553</v>
      </c>
      <c r="E81" s="150">
        <v>178.7926926131851</v>
      </c>
      <c r="F81" s="150">
        <v>133.7719298245614</v>
      </c>
      <c r="G81" s="151">
        <v>162.27758007117438</v>
      </c>
    </row>
    <row r="82" spans="2:7" ht="12.75">
      <c r="B82" s="148">
        <v>40452</v>
      </c>
      <c r="C82" s="149">
        <v>114.21024007458627</v>
      </c>
      <c r="D82" s="150">
        <v>86.6829268292683</v>
      </c>
      <c r="E82" s="150">
        <v>195.472597299444</v>
      </c>
      <c r="F82" s="150">
        <v>135.78947368421052</v>
      </c>
      <c r="G82" s="151">
        <v>175.62277580071174</v>
      </c>
    </row>
    <row r="83" spans="2:7" ht="12.75">
      <c r="B83" s="148">
        <v>40483</v>
      </c>
      <c r="C83" s="149">
        <v>113.82176987025095</v>
      </c>
      <c r="D83" s="150">
        <v>88.3089430894309</v>
      </c>
      <c r="E83" s="150">
        <v>209.29308975377285</v>
      </c>
      <c r="F83" s="150">
        <v>137.28070175438597</v>
      </c>
      <c r="G83" s="151">
        <v>197.33096085409252</v>
      </c>
    </row>
    <row r="84" spans="2:7" ht="12.75">
      <c r="B84" s="148">
        <v>40513</v>
      </c>
      <c r="C84" s="149">
        <v>126.64128661331675</v>
      </c>
      <c r="D84" s="150">
        <v>87.28455284552845</v>
      </c>
      <c r="E84" s="150">
        <v>222.23987291501192</v>
      </c>
      <c r="F84" s="150">
        <v>151.75438596491227</v>
      </c>
      <c r="G84" s="151">
        <v>218.5053380782918</v>
      </c>
    </row>
    <row r="85" spans="1:7" ht="12.75">
      <c r="A85" s="136">
        <v>2011</v>
      </c>
      <c r="B85" s="148">
        <v>40544</v>
      </c>
      <c r="C85" s="149">
        <v>133.24528008701733</v>
      </c>
      <c r="D85" s="150">
        <v>85.77235772357723</v>
      </c>
      <c r="E85" s="150">
        <v>235.186656076251</v>
      </c>
      <c r="F85" s="150">
        <v>162.80701754385964</v>
      </c>
      <c r="G85" s="151">
        <v>227.93594306049823</v>
      </c>
    </row>
    <row r="86" spans="2:9" ht="12.75">
      <c r="B86" s="148">
        <v>40575</v>
      </c>
      <c r="C86" s="149">
        <v>141.40315437805918</v>
      </c>
      <c r="D86" s="150">
        <v>87.21951219512195</v>
      </c>
      <c r="E86" s="150">
        <v>234.07466243050038</v>
      </c>
      <c r="F86" s="150">
        <v>161.14035087719296</v>
      </c>
      <c r="G86" s="151">
        <v>229.8932384341637</v>
      </c>
      <c r="I86" s="138"/>
    </row>
    <row r="87" spans="2:7" ht="12.75">
      <c r="B87" s="148">
        <v>40603</v>
      </c>
      <c r="C87" s="149">
        <v>130.52598865667002</v>
      </c>
      <c r="D87" s="150">
        <v>82.76422764227642</v>
      </c>
      <c r="E87" s="150">
        <v>208.4193804606831</v>
      </c>
      <c r="F87" s="150">
        <v>164.64912280701753</v>
      </c>
      <c r="G87" s="151">
        <v>209.96441281138792</v>
      </c>
    </row>
    <row r="88" spans="2:20" ht="12.75">
      <c r="B88" s="148">
        <v>40634</v>
      </c>
      <c r="C88" s="149">
        <v>137.1299821303706</v>
      </c>
      <c r="D88" s="150">
        <v>81.39837398373983</v>
      </c>
      <c r="E88" s="150">
        <v>193.48689436060366</v>
      </c>
      <c r="F88" s="150">
        <v>169.29824561403507</v>
      </c>
      <c r="G88" s="151">
        <v>204.44839857651246</v>
      </c>
      <c r="T88" s="53"/>
    </row>
    <row r="89" spans="2:7" ht="12.75">
      <c r="B89" s="148">
        <v>40664</v>
      </c>
      <c r="C89" s="149">
        <v>139.84927356071788</v>
      </c>
      <c r="D89" s="150">
        <v>81.38211382113822</v>
      </c>
      <c r="E89" s="150">
        <v>174.3447180301827</v>
      </c>
      <c r="F89" s="150">
        <v>161.49122807017545</v>
      </c>
      <c r="G89" s="151">
        <v>206.22775800711744</v>
      </c>
    </row>
    <row r="90" spans="2:7" ht="12.75">
      <c r="B90" s="148">
        <v>40695</v>
      </c>
      <c r="C90" s="149">
        <v>129.74904824799938</v>
      </c>
      <c r="D90" s="150">
        <v>84.2439024390244</v>
      </c>
      <c r="E90" s="150">
        <v>200.23828435266086</v>
      </c>
      <c r="F90" s="150">
        <v>156.49122807017542</v>
      </c>
      <c r="G90" s="151">
        <v>201.60142348754445</v>
      </c>
    </row>
    <row r="91" spans="2:7" ht="12.75">
      <c r="B91" s="148">
        <v>40725</v>
      </c>
      <c r="C91" s="149">
        <v>118.87188252661021</v>
      </c>
      <c r="D91" s="150">
        <v>88.8130081300813</v>
      </c>
      <c r="E91" s="150">
        <v>224.14614773629867</v>
      </c>
      <c r="F91" s="150">
        <v>155.96491228070178</v>
      </c>
      <c r="G91" s="151">
        <v>193.77224199288256</v>
      </c>
    </row>
    <row r="92" spans="2:7" ht="12.75">
      <c r="B92" s="148">
        <v>40756</v>
      </c>
      <c r="C92" s="149">
        <v>130.52598865667002</v>
      </c>
      <c r="D92" s="150">
        <v>93.86991869918698</v>
      </c>
      <c r="E92" s="150">
        <v>220.4130262112788</v>
      </c>
      <c r="F92" s="150">
        <v>158.5964912280702</v>
      </c>
      <c r="G92" s="151">
        <v>192.70462633451956</v>
      </c>
    </row>
    <row r="93" spans="2:7" ht="12.75">
      <c r="B93" s="148">
        <v>40787</v>
      </c>
      <c r="C93" s="149">
        <v>126.25281640898143</v>
      </c>
      <c r="D93" s="150">
        <v>100.08130081300813</v>
      </c>
      <c r="E93" s="150">
        <v>211.75536139793488</v>
      </c>
      <c r="F93" s="150">
        <v>154.2982456140351</v>
      </c>
      <c r="G93" s="151">
        <v>189.5017793594306</v>
      </c>
    </row>
    <row r="94" spans="2:7" ht="12.75">
      <c r="B94" s="148">
        <v>40817</v>
      </c>
      <c r="C94" s="149">
        <v>117.3180017092689</v>
      </c>
      <c r="D94" s="150">
        <v>97.88617886178862</v>
      </c>
      <c r="E94" s="150">
        <v>202.14455917394756</v>
      </c>
      <c r="F94" s="150">
        <v>152.8947368421053</v>
      </c>
      <c r="G94" s="151">
        <v>176.86832740213524</v>
      </c>
    </row>
    <row r="95" spans="2:7" ht="12.75">
      <c r="B95" s="148">
        <v>40848</v>
      </c>
      <c r="C95" s="149">
        <v>113.82176987025095</v>
      </c>
      <c r="D95" s="150">
        <v>99.04065040650407</v>
      </c>
      <c r="E95" s="150">
        <v>190.78633836378077</v>
      </c>
      <c r="F95" s="150">
        <v>163.7719298245614</v>
      </c>
      <c r="G95" s="151">
        <v>187.36654804270464</v>
      </c>
    </row>
    <row r="96" spans="2:7" ht="12.75">
      <c r="B96" s="148">
        <v>40878</v>
      </c>
      <c r="C96" s="149">
        <v>112.65635925724496</v>
      </c>
      <c r="D96" s="150">
        <v>94.45528455284553</v>
      </c>
      <c r="E96" s="150">
        <v>183.00238284352662</v>
      </c>
      <c r="F96" s="150">
        <v>166.75438596491227</v>
      </c>
      <c r="G96" s="151">
        <v>182.74021352313167</v>
      </c>
    </row>
    <row r="97" spans="1:7" ht="12.75">
      <c r="A97" s="136">
        <v>2012</v>
      </c>
      <c r="B97" s="148">
        <v>40909</v>
      </c>
      <c r="C97" s="149">
        <v>113.43329966591563</v>
      </c>
      <c r="D97" s="150">
        <v>87.98373983739837</v>
      </c>
      <c r="E97" s="150">
        <v>187.13264495631452</v>
      </c>
      <c r="F97" s="150">
        <v>167.4561403508772</v>
      </c>
      <c r="G97" s="151">
        <v>188.7900355871886</v>
      </c>
    </row>
    <row r="98" spans="2:7" ht="12.75">
      <c r="B98" s="148">
        <v>40940</v>
      </c>
      <c r="C98" s="149">
        <v>114.98718048325694</v>
      </c>
      <c r="D98" s="150">
        <v>89.02439024390245</v>
      </c>
      <c r="E98" s="150">
        <v>191.58061953931693</v>
      </c>
      <c r="F98" s="150">
        <v>170.26315789473682</v>
      </c>
      <c r="G98" s="151">
        <v>196.79715302491104</v>
      </c>
    </row>
    <row r="99" spans="2:7" ht="12.75">
      <c r="B99" s="148">
        <v>40969</v>
      </c>
      <c r="C99" s="149">
        <v>116.54106130059824</v>
      </c>
      <c r="D99" s="150">
        <v>93.82113821138212</v>
      </c>
      <c r="E99" s="150">
        <v>191.4217633042097</v>
      </c>
      <c r="F99" s="150">
        <v>170.78947368421052</v>
      </c>
      <c r="G99" s="151">
        <v>205.16014234875445</v>
      </c>
    </row>
    <row r="100" spans="2:7" ht="12.75">
      <c r="B100" s="148">
        <v>41000</v>
      </c>
      <c r="C100" s="149">
        <v>107.21777639655036</v>
      </c>
      <c r="D100" s="150">
        <v>95.20325203252033</v>
      </c>
      <c r="E100" s="150">
        <v>180.7204130262113</v>
      </c>
      <c r="F100" s="150">
        <v>168.50877192982458</v>
      </c>
      <c r="G100" s="151">
        <v>210.1423487544484</v>
      </c>
    </row>
    <row r="101" spans="2:7" ht="12.75">
      <c r="B101" s="148">
        <v>41030</v>
      </c>
      <c r="C101" s="149">
        <v>108.77165721389169</v>
      </c>
      <c r="D101" s="150">
        <v>99.57723577235772</v>
      </c>
      <c r="E101" s="150">
        <v>165.2501985702939</v>
      </c>
      <c r="F101" s="150">
        <v>164.2982456140351</v>
      </c>
      <c r="G101" s="151">
        <v>193.06049822064057</v>
      </c>
    </row>
    <row r="102" spans="2:7" ht="12.75">
      <c r="B102" s="148">
        <v>41061</v>
      </c>
      <c r="C102" s="149">
        <v>112.65635925724496</v>
      </c>
      <c r="D102" s="150">
        <v>98.5528455284553</v>
      </c>
      <c r="E102" s="150">
        <v>162.5893566322478</v>
      </c>
      <c r="F102" s="150">
        <v>161.05263157894737</v>
      </c>
      <c r="G102" s="151">
        <v>177.75800711743773</v>
      </c>
    </row>
    <row r="103" spans="2:7" ht="12.75">
      <c r="B103" s="148">
        <v>41091</v>
      </c>
      <c r="C103" s="149">
        <v>139.07233315204724</v>
      </c>
      <c r="D103" s="150">
        <v>94.04878048780488</v>
      </c>
      <c r="E103" s="150">
        <v>181.73153296266878</v>
      </c>
      <c r="F103" s="150">
        <v>158.24561403508773</v>
      </c>
      <c r="G103" s="151">
        <v>180.60498220640568</v>
      </c>
    </row>
    <row r="104" spans="1:7" ht="12.75">
      <c r="A104" s="136" t="s">
        <v>121</v>
      </c>
      <c r="B104" s="148">
        <v>41122</v>
      </c>
      <c r="C104" s="149">
        <v>141.40315437805918</v>
      </c>
      <c r="D104" s="150">
        <v>94.78048780487805</v>
      </c>
      <c r="E104" s="150">
        <v>165.84590945194597</v>
      </c>
      <c r="F104" s="150">
        <v>160.6140350877193</v>
      </c>
      <c r="G104" s="151">
        <v>177.40213523131672</v>
      </c>
    </row>
    <row r="105" spans="2:7" ht="12.75">
      <c r="B105" s="148">
        <v>41153</v>
      </c>
      <c r="C105" s="149">
        <v>148.3956180560951</v>
      </c>
      <c r="D105" s="150">
        <v>96.01626016260163</v>
      </c>
      <c r="E105" s="150">
        <v>158.77680698967433</v>
      </c>
      <c r="F105" s="150">
        <v>158.1578947368421</v>
      </c>
      <c r="G105" s="151">
        <v>172.06405693950177</v>
      </c>
    </row>
    <row r="106" spans="2:7" ht="12.75">
      <c r="B106" s="148">
        <v>41183</v>
      </c>
      <c r="C106" s="149">
        <v>145.28785642141247</v>
      </c>
      <c r="D106" s="150">
        <v>95.07317073170732</v>
      </c>
      <c r="E106" s="150">
        <v>161.31850675138998</v>
      </c>
      <c r="F106" s="150">
        <v>159.21052631578948</v>
      </c>
      <c r="G106" s="151">
        <v>149.288256227758</v>
      </c>
    </row>
    <row r="107" spans="2:7" ht="12.75">
      <c r="B107" s="148">
        <v>41214</v>
      </c>
      <c r="C107" s="149">
        <v>144.51091601274183</v>
      </c>
      <c r="D107" s="150">
        <v>96.04878048780489</v>
      </c>
      <c r="E107" s="150">
        <v>153.61397934868944</v>
      </c>
      <c r="F107" s="150">
        <v>168.42105263157893</v>
      </c>
      <c r="G107" s="151">
        <v>144.66192170818505</v>
      </c>
    </row>
    <row r="108" spans="2:7" ht="12.75">
      <c r="B108" s="148">
        <v>41244</v>
      </c>
      <c r="C108" s="149">
        <v>138.29539274337657</v>
      </c>
      <c r="D108" s="150">
        <v>91.95121951219512</v>
      </c>
      <c r="E108" s="150">
        <v>153.37569499602859</v>
      </c>
      <c r="F108" s="150">
        <v>171.57894736842104</v>
      </c>
      <c r="G108" s="151">
        <v>138.07829181494662</v>
      </c>
    </row>
    <row r="109" spans="1:7" ht="12.75">
      <c r="A109" s="136">
        <v>2013</v>
      </c>
      <c r="B109" s="148">
        <v>41275</v>
      </c>
      <c r="C109" s="149">
        <v>134.02222049568798</v>
      </c>
      <c r="D109" s="150">
        <v>93.23577235772358</v>
      </c>
      <c r="E109" s="150">
        <v>150.0397140587768</v>
      </c>
      <c r="F109" s="150">
        <v>171.40350877192984</v>
      </c>
      <c r="G109" s="151">
        <v>149.644128113879</v>
      </c>
    </row>
    <row r="110" spans="2:7" ht="12.75">
      <c r="B110" s="148">
        <v>41306</v>
      </c>
      <c r="C110" s="149">
        <v>129.74904824799938</v>
      </c>
      <c r="D110" s="150">
        <v>93.34959349593497</v>
      </c>
      <c r="E110" s="150">
        <v>145.19459888800637</v>
      </c>
      <c r="F110" s="150">
        <v>170.43859649122808</v>
      </c>
      <c r="G110" s="151">
        <v>153.55871886120997</v>
      </c>
    </row>
    <row r="111" spans="2:7" ht="12.75">
      <c r="B111" s="148">
        <v>41334</v>
      </c>
      <c r="C111" s="149">
        <v>125.08740579597544</v>
      </c>
      <c r="D111" s="150">
        <v>91.78861788617886</v>
      </c>
      <c r="E111" s="150">
        <v>146.62430500397141</v>
      </c>
      <c r="F111" s="150">
        <v>168.24561403508773</v>
      </c>
      <c r="G111" s="151">
        <v>151.9572953736655</v>
      </c>
    </row>
    <row r="112" spans="2:7" ht="12.75">
      <c r="B112" s="148">
        <v>41365</v>
      </c>
      <c r="C112" s="149">
        <v>125.47587600031076</v>
      </c>
      <c r="D112" s="150">
        <v>90.03252032520325</v>
      </c>
      <c r="E112" s="150">
        <v>141.38204924543288</v>
      </c>
      <c r="F112" s="150">
        <v>168.1578947368421</v>
      </c>
      <c r="G112" s="151">
        <v>149.8220640569395</v>
      </c>
    </row>
    <row r="113" spans="2:7" ht="12.75">
      <c r="B113" s="148">
        <v>41395</v>
      </c>
      <c r="C113" s="149">
        <v>128.19516743065807</v>
      </c>
      <c r="D113" s="150">
        <v>89.77235772357723</v>
      </c>
      <c r="E113" s="150">
        <v>139.95234312946786</v>
      </c>
      <c r="F113" s="150">
        <v>157.5438596491228</v>
      </c>
      <c r="G113" s="151">
        <v>151.067615658363</v>
      </c>
    </row>
    <row r="114" spans="2:7" ht="12.75">
      <c r="B114" s="148">
        <v>41426</v>
      </c>
      <c r="C114" s="149">
        <v>124.31046538730479</v>
      </c>
      <c r="D114" s="150">
        <v>88.8211382113821</v>
      </c>
      <c r="E114" s="150">
        <v>135.74265289912628</v>
      </c>
      <c r="F114" s="150">
        <v>152.85087719298244</v>
      </c>
      <c r="G114" s="151">
        <v>153.02491103202846</v>
      </c>
    </row>
    <row r="115" spans="2:7" ht="12.75">
      <c r="B115" s="148">
        <v>41456</v>
      </c>
      <c r="C115" s="149">
        <v>120.81423354828684</v>
      </c>
      <c r="D115" s="150">
        <v>87.52195121951219</v>
      </c>
      <c r="E115" s="150">
        <v>133.75694996028594</v>
      </c>
      <c r="F115" s="150">
        <v>154.8947368421053</v>
      </c>
      <c r="G115" s="151">
        <v>148.22064056939502</v>
      </c>
    </row>
    <row r="116" spans="2:7" ht="12.75">
      <c r="B116" s="148">
        <v>41487</v>
      </c>
      <c r="C116" s="149">
        <v>121.97964416129281</v>
      </c>
      <c r="D116" s="150">
        <v>81.9219512195122</v>
      </c>
      <c r="E116" s="150">
        <v>135.2660841938046</v>
      </c>
      <c r="F116" s="150">
        <v>154.8947368421053</v>
      </c>
      <c r="G116" s="151">
        <v>147.50889679715303</v>
      </c>
    </row>
    <row r="117" spans="2:7" ht="12.75">
      <c r="B117" s="148">
        <v>41518</v>
      </c>
      <c r="C117" s="149">
        <v>121.59117395695749</v>
      </c>
      <c r="D117" s="150">
        <v>76.42276422764228</v>
      </c>
      <c r="E117" s="150">
        <v>138.2049245432883</v>
      </c>
      <c r="F117" s="150">
        <v>153.94736842105263</v>
      </c>
      <c r="G117" s="151">
        <v>145.90747330960855</v>
      </c>
    </row>
    <row r="118" spans="2:7" ht="12.75">
      <c r="B118" s="148">
        <v>41548</v>
      </c>
      <c r="C118" s="149">
        <v>129.74904824799938</v>
      </c>
      <c r="D118" s="150">
        <v>73.70081300813008</v>
      </c>
      <c r="E118" s="150">
        <v>148.2128673550437</v>
      </c>
      <c r="F118" s="150">
        <v>156.2017543859649</v>
      </c>
      <c r="G118" s="151">
        <v>152.84697508896795</v>
      </c>
    </row>
    <row r="119" spans="2:7" ht="12.75">
      <c r="B119" s="148">
        <v>41579</v>
      </c>
      <c r="C119" s="149">
        <v>123.53352497863412</v>
      </c>
      <c r="D119" s="150">
        <v>72.97723577235773</v>
      </c>
      <c r="E119" s="150">
        <v>140.42891183478952</v>
      </c>
      <c r="F119" s="150">
        <v>160.7982456140351</v>
      </c>
      <c r="G119" s="151">
        <v>163.87900355871886</v>
      </c>
    </row>
    <row r="120" spans="2:7" ht="12.75">
      <c r="B120" s="148">
        <v>41609</v>
      </c>
      <c r="C120" s="149">
        <v>116.54106130059824</v>
      </c>
      <c r="D120" s="150">
        <v>72.77235772357724</v>
      </c>
      <c r="E120" s="150">
        <v>131.45353455123114</v>
      </c>
      <c r="F120" s="150">
        <v>163.1578947368421</v>
      </c>
      <c r="G120" s="151">
        <v>162.27758007117438</v>
      </c>
    </row>
    <row r="121" spans="1:7" ht="12.75">
      <c r="A121" s="136">
        <v>2014</v>
      </c>
      <c r="B121" s="148">
        <v>41640</v>
      </c>
      <c r="C121" s="149">
        <v>111.49094864423898</v>
      </c>
      <c r="D121" s="150">
        <v>71.71382113821139</v>
      </c>
      <c r="E121" s="150">
        <v>124.14614773629866</v>
      </c>
      <c r="F121" s="150">
        <v>164.4736842105263</v>
      </c>
      <c r="G121" s="151">
        <v>153.91459074733095</v>
      </c>
    </row>
    <row r="122" spans="2:7" ht="12.75">
      <c r="B122" s="148">
        <v>41671</v>
      </c>
      <c r="C122" s="149">
        <v>117.70647191360422</v>
      </c>
      <c r="D122" s="150">
        <v>72.6829268292683</v>
      </c>
      <c r="E122" s="150">
        <v>131.9301032565528</v>
      </c>
      <c r="F122" s="150">
        <v>166.92982456140354</v>
      </c>
      <c r="G122" s="151">
        <v>161.56583629893237</v>
      </c>
    </row>
    <row r="123" spans="2:7" ht="12.75">
      <c r="B123" s="148">
        <v>41699</v>
      </c>
      <c r="C123" s="149">
        <v>130.91445886100536</v>
      </c>
      <c r="D123" s="150">
        <v>70.59186991869917</v>
      </c>
      <c r="E123" s="150">
        <v>142.176330420969</v>
      </c>
      <c r="F123" s="150">
        <v>173.4736842105263</v>
      </c>
      <c r="G123" s="151">
        <v>170.9964412811388</v>
      </c>
    </row>
    <row r="124" spans="2:7" ht="12.75">
      <c r="B124" s="148">
        <v>41730</v>
      </c>
      <c r="C124" s="149">
        <v>129.74904824799938</v>
      </c>
      <c r="D124" s="150">
        <v>66.65691056910569</v>
      </c>
      <c r="E124" s="150">
        <v>139.87291501191422</v>
      </c>
      <c r="F124" s="150">
        <v>167.74561403508773</v>
      </c>
      <c r="G124" s="151">
        <v>162.09964412811388</v>
      </c>
    </row>
    <row r="125" spans="2:7" ht="12.75">
      <c r="B125" s="148">
        <v>41760</v>
      </c>
      <c r="C125" s="149">
        <v>132.07986947401133</v>
      </c>
      <c r="D125" s="150">
        <v>65.62439024390243</v>
      </c>
      <c r="E125" s="150">
        <v>145.11517077045272</v>
      </c>
      <c r="F125" s="150">
        <v>170.6578947368421</v>
      </c>
      <c r="G125" s="151">
        <v>159.07473309608542</v>
      </c>
    </row>
    <row r="126" spans="2:7" ht="12.75">
      <c r="B126" s="148">
        <v>41791</v>
      </c>
      <c r="C126" s="149">
        <v>122.75658456996348</v>
      </c>
      <c r="D126" s="150">
        <v>67.4260162601626</v>
      </c>
      <c r="E126" s="150">
        <v>144.32088959491662</v>
      </c>
      <c r="F126" s="150">
        <v>176.1315789473684</v>
      </c>
      <c r="G126" s="151">
        <v>152.49110320284697</v>
      </c>
    </row>
    <row r="127" spans="2:7" ht="12.75">
      <c r="B127" s="148">
        <v>41821</v>
      </c>
      <c r="C127" s="149">
        <v>114.21024007458627</v>
      </c>
      <c r="D127" s="150">
        <v>69.59349593495935</v>
      </c>
      <c r="E127" s="150">
        <v>145.03574265289913</v>
      </c>
      <c r="F127" s="150">
        <v>199.56140350877195</v>
      </c>
      <c r="G127" s="151">
        <v>149.644128113879</v>
      </c>
    </row>
    <row r="128" spans="2:7" ht="12.75">
      <c r="B128" s="148">
        <v>41852</v>
      </c>
      <c r="C128" s="149">
        <v>110.71400823556831</v>
      </c>
      <c r="D128" s="150">
        <v>71.60650406504065</v>
      </c>
      <c r="E128" s="150">
        <v>136.77521842732327</v>
      </c>
      <c r="F128" s="150">
        <v>227.07017543859652</v>
      </c>
      <c r="G128" s="151">
        <v>135.58718861209965</v>
      </c>
    </row>
    <row r="129" spans="2:7" ht="12.75">
      <c r="B129" s="148">
        <v>41883</v>
      </c>
      <c r="C129" s="149">
        <v>106.44083598787972</v>
      </c>
      <c r="D129" s="150">
        <v>70.97560975609755</v>
      </c>
      <c r="E129" s="150">
        <v>127.2438443208896</v>
      </c>
      <c r="F129" s="150">
        <v>238.85964912280704</v>
      </c>
      <c r="G129" s="151">
        <v>126.15658362989323</v>
      </c>
    </row>
    <row r="130" spans="2:7" ht="12.75">
      <c r="B130" s="148">
        <v>41913</v>
      </c>
      <c r="C130" s="149">
        <v>111.10247843990366</v>
      </c>
      <c r="D130" s="150">
        <v>70.35772357723577</v>
      </c>
      <c r="E130" s="150">
        <v>133.04209690230343</v>
      </c>
      <c r="F130" s="150">
        <v>234.14912280701756</v>
      </c>
      <c r="G130" s="151">
        <v>128.82562277580072</v>
      </c>
    </row>
    <row r="131" spans="2:7" ht="12.75">
      <c r="B131" s="148">
        <v>41944</v>
      </c>
      <c r="C131" s="149">
        <v>109.54859762256235</v>
      </c>
      <c r="D131" s="150">
        <v>68.130081300813</v>
      </c>
      <c r="E131" s="150">
        <v>128.59412231930105</v>
      </c>
      <c r="F131" s="150">
        <v>229.38596491228068</v>
      </c>
      <c r="G131" s="151">
        <v>130.0711743772242</v>
      </c>
    </row>
    <row r="132" spans="2:7" ht="12.75">
      <c r="B132" s="148">
        <v>41974</v>
      </c>
      <c r="C132" s="149">
        <v>112.26788905290962</v>
      </c>
      <c r="D132" s="150">
        <v>66.7869918699187</v>
      </c>
      <c r="E132" s="150">
        <v>121.76330420969023</v>
      </c>
      <c r="F132" s="150">
        <v>210.16666666666666</v>
      </c>
      <c r="G132" s="151">
        <v>123.30960854092527</v>
      </c>
    </row>
    <row r="133" spans="1:7" ht="12.75">
      <c r="A133" s="136">
        <v>2015</v>
      </c>
      <c r="B133" s="148">
        <v>42005</v>
      </c>
      <c r="C133" s="149">
        <v>101.39072333152046</v>
      </c>
      <c r="D133" s="150">
        <v>66.61463414634147</v>
      </c>
      <c r="E133" s="150">
        <v>121.84273232724385</v>
      </c>
      <c r="F133" s="150">
        <v>203.5263157894737</v>
      </c>
      <c r="G133" s="151">
        <v>121.88612099644128</v>
      </c>
    </row>
    <row r="134" spans="2:7" ht="12.75">
      <c r="B134" s="148">
        <v>42036</v>
      </c>
      <c r="C134" s="149">
        <v>97.11755108383187</v>
      </c>
      <c r="D134" s="150">
        <v>66.58536585365854</v>
      </c>
      <c r="E134" s="150">
        <v>115.88562351072281</v>
      </c>
      <c r="F134" s="150">
        <v>184.10526315789474</v>
      </c>
      <c r="G134" s="151">
        <v>122.41992882562278</v>
      </c>
    </row>
    <row r="135" spans="2:7" ht="13.5" thickBot="1">
      <c r="B135" s="148">
        <v>42064</v>
      </c>
      <c r="C135" s="163">
        <v>96.72908087949654</v>
      </c>
      <c r="D135" s="164">
        <v>65.15934959349595</v>
      </c>
      <c r="E135" s="164">
        <v>104.52740270055601</v>
      </c>
      <c r="F135" s="164">
        <v>182.28070175438597</v>
      </c>
      <c r="G135" s="165">
        <v>119.9288256227758</v>
      </c>
    </row>
  </sheetData>
  <sheetProtection/>
  <hyperlinks>
    <hyperlink ref="B5" r:id="rId1" display="Food Statistics Pocketbook 2015"/>
    <hyperlink ref="B6" r:id="rId2" display="familyfood@defra.gsi.gov.uk"/>
    <hyperlink ref="A8" location="Index" display="Back to Index"/>
  </hyperlinks>
  <printOptions/>
  <pageMargins left="0.75" right="0.75" top="1" bottom="1" header="0.5" footer="0.5"/>
  <pageSetup fitToHeight="1" fitToWidth="1" horizontalDpi="600" verticalDpi="600" orientation="landscape" paperSize="9" scale="28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4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1.7109375" style="166" customWidth="1"/>
    <col min="2" max="2" width="14.7109375" style="166" customWidth="1"/>
    <col min="3" max="3" width="12.57421875" style="166" customWidth="1"/>
    <col min="4" max="4" width="12.8515625" style="166" bestFit="1" customWidth="1"/>
    <col min="5" max="5" width="11.57421875" style="166" customWidth="1"/>
    <col min="6" max="56" width="11.7109375" style="166" customWidth="1"/>
    <col min="57" max="57" width="11.140625" style="166" customWidth="1"/>
    <col min="58" max="58" width="11.57421875" style="166" customWidth="1"/>
    <col min="59" max="16384" width="9.140625" style="166" customWidth="1"/>
  </cols>
  <sheetData>
    <row r="1" spans="1:2" ht="15.75">
      <c r="A1" s="51" t="s">
        <v>31</v>
      </c>
      <c r="B1" s="137" t="s">
        <v>154</v>
      </c>
    </row>
    <row r="3" spans="1:2" ht="12.75">
      <c r="A3" s="134" t="s">
        <v>2</v>
      </c>
      <c r="B3" s="34">
        <v>42264</v>
      </c>
    </row>
    <row r="4" spans="1:2" ht="12.75">
      <c r="A4" s="134" t="s">
        <v>3</v>
      </c>
      <c r="B4" s="54" t="s">
        <v>113</v>
      </c>
    </row>
    <row r="5" spans="1:2" ht="12.75">
      <c r="A5" s="134" t="s">
        <v>5</v>
      </c>
      <c r="B5" s="5" t="s">
        <v>50</v>
      </c>
    </row>
    <row r="6" spans="1:2" ht="12.75">
      <c r="A6" s="134" t="s">
        <v>6</v>
      </c>
      <c r="B6" s="4" t="s">
        <v>7</v>
      </c>
    </row>
    <row r="7" spans="1:2" ht="12.75">
      <c r="A7" s="134" t="s">
        <v>8</v>
      </c>
      <c r="B7" s="183" t="s">
        <v>153</v>
      </c>
    </row>
    <row r="8" spans="1:2" ht="12.75">
      <c r="A8" s="5" t="s">
        <v>10</v>
      </c>
      <c r="B8" s="184"/>
    </row>
    <row r="9" ht="13.5" thickBot="1"/>
    <row r="10" spans="2:5" ht="12.75">
      <c r="B10" s="167"/>
      <c r="C10" s="168" t="s">
        <v>124</v>
      </c>
      <c r="D10" s="168"/>
      <c r="E10" s="169"/>
    </row>
    <row r="11" spans="2:5" ht="12.75">
      <c r="B11" s="170"/>
      <c r="C11" s="144" t="s">
        <v>117</v>
      </c>
      <c r="D11" s="144" t="s">
        <v>125</v>
      </c>
      <c r="E11" s="146" t="s">
        <v>118</v>
      </c>
    </row>
    <row r="12" spans="2:5" ht="12.75">
      <c r="B12" s="171" t="s">
        <v>126</v>
      </c>
      <c r="C12" s="172">
        <v>0.26027940852579534</v>
      </c>
      <c r="D12" s="172">
        <v>0.2251764561468115</v>
      </c>
      <c r="E12" s="173">
        <v>0.35969850205133097</v>
      </c>
    </row>
    <row r="13" spans="2:5" ht="12.75">
      <c r="B13" s="171" t="s">
        <v>127</v>
      </c>
      <c r="C13" s="172">
        <v>0.31153525733140763</v>
      </c>
      <c r="D13" s="172">
        <v>0.24225155128742415</v>
      </c>
      <c r="E13" s="173">
        <v>0.36840834726968663</v>
      </c>
    </row>
    <row r="14" spans="2:5" ht="12.75">
      <c r="B14" s="171" t="s">
        <v>128</v>
      </c>
      <c r="C14" s="172">
        <v>0.29319183738604854</v>
      </c>
      <c r="D14" s="172">
        <v>0.24152100688312472</v>
      </c>
      <c r="E14" s="173">
        <v>0.36113193670413374</v>
      </c>
    </row>
    <row r="15" spans="2:5" ht="12.75">
      <c r="B15" s="171" t="s">
        <v>129</v>
      </c>
      <c r="C15" s="172">
        <v>0.32457757577978963</v>
      </c>
      <c r="D15" s="172">
        <v>0.26533239826653</v>
      </c>
      <c r="E15" s="173">
        <v>0.3464557407016804</v>
      </c>
    </row>
    <row r="16" spans="2:5" ht="12.75">
      <c r="B16" s="171" t="s">
        <v>130</v>
      </c>
      <c r="C16" s="172">
        <v>0.3344646866157497</v>
      </c>
      <c r="D16" s="172">
        <v>0.21932448687075792</v>
      </c>
      <c r="E16" s="173">
        <v>0.33112311790692045</v>
      </c>
    </row>
    <row r="17" spans="2:5" ht="12.75">
      <c r="B17" s="171" t="s">
        <v>131</v>
      </c>
      <c r="C17" s="172">
        <v>0.3027072487131781</v>
      </c>
      <c r="D17" s="172">
        <v>0.23225403348001952</v>
      </c>
      <c r="E17" s="173">
        <v>0.32313501955470786</v>
      </c>
    </row>
    <row r="18" spans="2:5" ht="12.75">
      <c r="B18" s="171" t="s">
        <v>132</v>
      </c>
      <c r="C18" s="172">
        <v>0.2874277044733575</v>
      </c>
      <c r="D18" s="172">
        <v>0.1971794173831141</v>
      </c>
      <c r="E18" s="173">
        <v>0.322137142202448</v>
      </c>
    </row>
    <row r="19" spans="2:5" ht="12.75">
      <c r="B19" s="171" t="s">
        <v>133</v>
      </c>
      <c r="C19" s="172">
        <v>0.2926116567343342</v>
      </c>
      <c r="D19" s="172">
        <v>0.2346597672723246</v>
      </c>
      <c r="E19" s="173">
        <v>0.31918592460672396</v>
      </c>
    </row>
    <row r="20" spans="2:5" ht="12.75">
      <c r="B20" s="171" t="s">
        <v>134</v>
      </c>
      <c r="C20" s="172">
        <v>0.34542128614659806</v>
      </c>
      <c r="D20" s="172">
        <v>0.2504348187140438</v>
      </c>
      <c r="E20" s="173">
        <v>0.3383473583001581</v>
      </c>
    </row>
    <row r="21" spans="2:5" ht="12.75">
      <c r="B21" s="171" t="s">
        <v>135</v>
      </c>
      <c r="C21" s="172">
        <v>0.3645572383397607</v>
      </c>
      <c r="D21" s="172">
        <v>0.2740130229608105</v>
      </c>
      <c r="E21" s="173">
        <v>0.34518348328469467</v>
      </c>
    </row>
    <row r="22" spans="2:5" ht="12.75">
      <c r="B22" s="171" t="s">
        <v>136</v>
      </c>
      <c r="C22" s="172">
        <v>0.3623158445997161</v>
      </c>
      <c r="D22" s="172">
        <v>0.2662533160730402</v>
      </c>
      <c r="E22" s="173">
        <v>0.3597589034482238</v>
      </c>
    </row>
    <row r="23" spans="2:5" ht="12.75">
      <c r="B23" s="171" t="s">
        <v>137</v>
      </c>
      <c r="C23" s="172">
        <v>0.35301314759689817</v>
      </c>
      <c r="D23" s="172">
        <v>0.24021404494445633</v>
      </c>
      <c r="E23" s="173">
        <v>0.3727307134456578</v>
      </c>
    </row>
    <row r="24" spans="2:5" ht="12.75">
      <c r="B24" s="174" t="s">
        <v>138</v>
      </c>
      <c r="C24" s="172">
        <v>0.34692313587248064</v>
      </c>
      <c r="D24" s="172">
        <v>0.2203125707014355</v>
      </c>
      <c r="E24" s="173">
        <v>0.32240702246305275</v>
      </c>
    </row>
    <row r="25" spans="2:5" ht="12.75">
      <c r="B25" s="174" t="s">
        <v>139</v>
      </c>
      <c r="C25" s="172">
        <v>0.28105721021350066</v>
      </c>
      <c r="D25" s="172">
        <v>0.19113466169575302</v>
      </c>
      <c r="E25" s="173">
        <v>0.2538965456051106</v>
      </c>
    </row>
    <row r="26" spans="2:5" ht="12.75">
      <c r="B26" s="174" t="s">
        <v>140</v>
      </c>
      <c r="C26" s="172">
        <v>0.23340809951700128</v>
      </c>
      <c r="D26" s="172">
        <v>0.1513420606168367</v>
      </c>
      <c r="E26" s="173">
        <v>0.19848586115128022</v>
      </c>
    </row>
    <row r="27" spans="2:5" ht="12.75">
      <c r="B27" s="174" t="s">
        <v>141</v>
      </c>
      <c r="C27" s="172">
        <v>0.2582293327166255</v>
      </c>
      <c r="D27" s="172">
        <v>0.18315730762905175</v>
      </c>
      <c r="E27" s="173">
        <v>0.1821612679280956</v>
      </c>
    </row>
    <row r="28" spans="2:5" ht="12.75">
      <c r="B28" s="174" t="s">
        <v>142</v>
      </c>
      <c r="C28" s="172">
        <v>0.24893490288748843</v>
      </c>
      <c r="D28" s="172">
        <v>0.16605336480844757</v>
      </c>
      <c r="E28" s="173">
        <v>0.18548263859410816</v>
      </c>
    </row>
    <row r="29" spans="2:5" ht="12.75">
      <c r="B29" s="174" t="s">
        <v>143</v>
      </c>
      <c r="C29" s="172">
        <v>0.21585038114153385</v>
      </c>
      <c r="D29" s="172">
        <v>0.13878043002247156</v>
      </c>
      <c r="E29" s="173">
        <v>0.1800869835352594</v>
      </c>
    </row>
    <row r="30" spans="2:5" ht="12.75">
      <c r="B30" s="174" t="s">
        <v>144</v>
      </c>
      <c r="C30" s="172">
        <v>0.20949467500874616</v>
      </c>
      <c r="D30" s="172">
        <v>0.15438557298465458</v>
      </c>
      <c r="E30" s="173">
        <v>0.18997365809948935</v>
      </c>
    </row>
    <row r="31" spans="2:5" ht="12.75">
      <c r="B31" s="174" t="s">
        <v>145</v>
      </c>
      <c r="C31" s="172">
        <v>0.2654953406030916</v>
      </c>
      <c r="D31" s="172">
        <v>0.17860910228838647</v>
      </c>
      <c r="E31" s="173">
        <v>0.21241916991515708</v>
      </c>
    </row>
    <row r="32" spans="2:5" ht="12.75">
      <c r="B32" s="174" t="s">
        <v>146</v>
      </c>
      <c r="C32" s="172">
        <v>0.3128185073762844</v>
      </c>
      <c r="D32" s="172">
        <v>0.17724266683542703</v>
      </c>
      <c r="E32" s="173">
        <v>0.218023102181311</v>
      </c>
    </row>
    <row r="33" spans="2:5" ht="12.75">
      <c r="B33" s="174" t="s">
        <v>147</v>
      </c>
      <c r="C33" s="172">
        <v>0.3048474874660339</v>
      </c>
      <c r="D33" s="172">
        <v>0.14667828699373636</v>
      </c>
      <c r="E33" s="173">
        <v>0.22590584981717207</v>
      </c>
    </row>
    <row r="34" spans="2:7" ht="12.75">
      <c r="B34" s="175" t="s">
        <v>148</v>
      </c>
      <c r="C34" s="172">
        <v>0.2867210165951027</v>
      </c>
      <c r="D34" s="172">
        <v>0.14657395294579256</v>
      </c>
      <c r="E34" s="173">
        <v>0.23412212419238582</v>
      </c>
      <c r="G34" s="176" t="s">
        <v>149</v>
      </c>
    </row>
    <row r="35" spans="2:5" ht="12.75">
      <c r="B35" s="174" t="s">
        <v>150</v>
      </c>
      <c r="C35" s="172">
        <v>0.25771625371208073</v>
      </c>
      <c r="D35" s="172">
        <v>0.14722498616084254</v>
      </c>
      <c r="E35" s="173">
        <v>0.237357465830409</v>
      </c>
    </row>
    <row r="36" spans="2:8" ht="12.75">
      <c r="B36" s="174" t="s">
        <v>151</v>
      </c>
      <c r="C36" s="172">
        <v>0.2800354826992899</v>
      </c>
      <c r="D36" s="172">
        <v>0.17196786416786383</v>
      </c>
      <c r="E36" s="173">
        <v>0.2245355943263242</v>
      </c>
      <c r="H36" s="177"/>
    </row>
    <row r="37" spans="2:8" ht="13.5" thickBot="1">
      <c r="B37" s="178" t="s">
        <v>152</v>
      </c>
      <c r="C37" s="179">
        <v>0.30137143994087884</v>
      </c>
      <c r="D37" s="179">
        <v>0.18176211020680622</v>
      </c>
      <c r="E37" s="180">
        <v>0.20508988552110388</v>
      </c>
      <c r="H37" s="177"/>
    </row>
    <row r="38" spans="2:8" ht="12.75">
      <c r="B38" s="181"/>
      <c r="H38" s="182"/>
    </row>
    <row r="39" spans="54:56" ht="12.75">
      <c r="BB39" s="166">
        <v>1100995</v>
      </c>
      <c r="BC39" s="166">
        <v>1127848</v>
      </c>
      <c r="BD39" s="166">
        <v>1155091</v>
      </c>
    </row>
    <row r="40" spans="53:56" ht="12.75">
      <c r="BA40" s="166">
        <v>434183</v>
      </c>
      <c r="BB40" s="166">
        <v>434730</v>
      </c>
      <c r="BC40" s="166">
        <v>445722</v>
      </c>
      <c r="BD40" s="166">
        <v>453083</v>
      </c>
    </row>
  </sheetData>
  <sheetProtection/>
  <hyperlinks>
    <hyperlink ref="B6" r:id="rId1" display="familyfood@defra.gsi.gov.uk"/>
    <hyperlink ref="A8" location="Index" display="Back to Index"/>
    <hyperlink ref="B5" r:id="rId2" display="Food Statistics Pocketbook 2015"/>
  </hyperlinks>
  <printOptions/>
  <pageMargins left="0.7" right="0.7" top="0.75" bottom="0.75" header="0.3" footer="0.3"/>
  <pageSetup horizontalDpi="600" verticalDpi="600" orientation="portrait" paperSize="9" r:id="rId4"/>
  <ignoredErrors>
    <ignoredError sqref="B35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Scaife</dc:creator>
  <cp:keywords/>
  <dc:description/>
  <cp:lastModifiedBy>Andrew Scaife</cp:lastModifiedBy>
  <dcterms:created xsi:type="dcterms:W3CDTF">2015-09-08T13:38:43Z</dcterms:created>
  <dcterms:modified xsi:type="dcterms:W3CDTF">2015-09-14T14:29:43Z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