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85" windowHeight="4680" tabRatio="889" firstSheet="7" activeTab="12"/>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Inc&amp;Diss" sheetId="13" r:id="rId13"/>
  </sheets>
  <definedNames>
    <definedName name="_xlnm.Print_Area" localSheetId="8">'Comp House Workload'!$A$1:$N$36</definedName>
    <definedName name="_xlnm.Print_Area" localSheetId="5">'Company Insol &amp; Liquidations'!$A$1:$H$70</definedName>
    <definedName name="_xlnm.Print_Area" localSheetId="9">'Electronic Filing'!$A$1:$V$18</definedName>
    <definedName name="_xlnm.Print_Area" localSheetId="2">'Register Activity - All Comp'!$A$1:$I$86</definedName>
    <definedName name="_xlnm.Print_Area" localSheetId="4">'Register Activity - LLP'!$A$1:$I$79</definedName>
    <definedName name="_xlnm.Print_Area" localSheetId="3">'Register Activity - Public Comp'!$A$1:$I$86</definedName>
  </definedNames>
  <calcPr fullCalcOnLoad="1"/>
</workbook>
</file>

<file path=xl/sharedStrings.xml><?xml version="1.0" encoding="utf-8"?>
<sst xmlns="http://schemas.openxmlformats.org/spreadsheetml/2006/main" count="626" uniqueCount="272">
  <si>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</si>
  <si>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</si>
  <si>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</si>
  <si>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</si>
  <si>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</si>
  <si>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</si>
  <si>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</si>
  <si>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</si>
  <si>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</si>
  <si>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</si>
  <si>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</si>
  <si>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</si>
  <si>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</si>
  <si>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</si>
  <si>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</si>
  <si>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</si>
  <si>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</si>
  <si>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</si>
  <si>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</si>
  <si>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</si>
  <si>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</si>
  <si>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</si>
  <si>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</si>
  <si>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</si>
  <si>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</si>
  <si>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</si>
  <si>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</si>
  <si>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</si>
  <si>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</si>
  <si>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</si>
  <si>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</si>
  <si>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</si>
  <si>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</si>
  <si>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</si>
  <si>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</si>
  <si>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</si>
  <si>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</si>
  <si>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</si>
  <si>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</si>
  <si>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</si>
  <si>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</si>
  <si>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</si>
  <si>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</si>
  <si>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</si>
  <si>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</si>
  <si>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</si>
  <si>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</si>
  <si>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</si>
  <si>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</si>
  <si>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</si>
  <si>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</si>
  <si>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</si>
  <si>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</si>
  <si>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</si>
  <si>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</si>
  <si>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</si>
  <si>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</si>
  <si>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</si>
  <si>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</si>
  <si>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</si>
  <si>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</si>
  <si>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</si>
  <si>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</si>
  <si>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</si>
  <si>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</si>
  <si>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</si>
  <si>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</si>
  <si>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</si>
  <si>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</si>
  <si>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</si>
  <si>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</si>
  <si>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</si>
  <si>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</si>
  <si>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</si>
  <si>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</si>
  <si>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Per cent</t>
  </si>
  <si>
    <t>Changes of Company Name</t>
  </si>
  <si>
    <t>Late Filing Penalties Disputes Cleared (Count)</t>
  </si>
  <si>
    <t>Total Complaints Received (Count)</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</si>
  <si>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</si>
  <si>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</si>
  <si>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</si>
  <si>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</si>
  <si>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</si>
  <si>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</si>
  <si>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</si>
  <si>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</si>
  <si>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</si>
  <si>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</si>
  <si>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</si>
  <si>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</si>
  <si>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</si>
  <si>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</si>
  <si>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</si>
  <si>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</si>
  <si>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</si>
  <si>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</si>
  <si>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</si>
  <si>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</si>
  <si>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</si>
  <si>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</si>
  <si>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</si>
  <si>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</si>
  <si>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</si>
  <si>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</si>
  <si>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</si>
  <si>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</si>
  <si>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</si>
  <si>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</si>
  <si>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</si>
  <si>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</si>
  <si>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</si>
  <si>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</si>
  <si>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</si>
  <si>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</si>
  <si>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</si>
  <si>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</si>
  <si>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</si>
  <si>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</si>
  <si>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</si>
  <si>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</si>
  <si>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</si>
  <si>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</si>
  <si>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</si>
  <si>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</si>
  <si>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</si>
  <si>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</si>
  <si>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</si>
  <si>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</si>
  <si>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</si>
  <si>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</si>
  <si>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</si>
  <si>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</si>
  <si>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</si>
  <si>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</si>
  <si>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</si>
  <si>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</si>
  <si>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</si>
  <si>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</si>
  <si>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</si>
  <si>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</si>
  <si>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</si>
  <si>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</si>
  <si>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</si>
  <si>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</si>
  <si>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</si>
  <si>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</si>
  <si>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</si>
  <si>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</si>
  <si>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</si>
  <si>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</si>
  <si>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</si>
  <si>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</si>
  <si>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</si>
  <si>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</si>
  <si>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</si>
  <si>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</si>
  <si>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</si>
  <si>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Free searches CHD &amp; WEB; XML Gateway and Contact Centre</t>
  </si>
  <si>
    <t>Unexplained fluctuation in free searches create extreme changes to the annual change.</t>
  </si>
  <si>
    <t>Second filings</t>
  </si>
  <si>
    <t>Total Paid Searches (including screen enquiries; Company Reports &amp; Archive Fiche)</t>
  </si>
  <si>
    <t>Image Based Searches (including additional documents) paid</t>
  </si>
  <si>
    <t>Total for Period' figures is a sum of the weeks.</t>
  </si>
  <si>
    <t>Total Register</t>
  </si>
  <si>
    <t>Incorporations, Dissolutions and Liquidations are in thousands</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</si>
  <si>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</si>
  <si>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</si>
  <si>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</si>
  <si>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</si>
  <si>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</si>
  <si>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</si>
  <si>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</si>
  <si>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</si>
  <si>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</si>
  <si>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</si>
  <si>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</si>
  <si>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</si>
  <si>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</si>
  <si>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</si>
  <si>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</si>
  <si>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</si>
  <si>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</si>
  <si>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</si>
  <si>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</si>
  <si>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</si>
  <si>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</si>
  <si>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</si>
  <si>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</si>
  <si>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</si>
  <si>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</si>
  <si>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</si>
  <si>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</si>
  <si>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</si>
  <si>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</si>
  <si>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</si>
  <si>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</si>
  <si>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</si>
  <si>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</si>
  <si>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Monthly Statistics - Company Insolvency and Liquidations - July 2015</t>
  </si>
  <si>
    <t>Monthly Statistics - Register Activity  July 2015</t>
  </si>
  <si>
    <t>Monthly Statistics - July 2015</t>
  </si>
  <si>
    <t>Monthly Statistics - Compliance -  July 2015</t>
  </si>
  <si>
    <t>Monthly Statistics - Workload -  July 2015</t>
  </si>
  <si>
    <t>July 2015 (Count)</t>
  </si>
  <si>
    <t>July 2014 (Count)</t>
  </si>
  <si>
    <t>Monthly Statistics - Electronic Filing - July 2015</t>
  </si>
  <si>
    <t>Monthly Statistics - UK Disputes &amp; Complaints - July 2015</t>
  </si>
  <si>
    <t>Monthly Statistics - Register Searches -  July 2015</t>
  </si>
  <si>
    <t>July 15 (Count)</t>
  </si>
  <si>
    <t>July 14 (Count)</t>
  </si>
  <si>
    <t>From 27/06 to 03/07</t>
  </si>
  <si>
    <t>From 4 to 10</t>
  </si>
  <si>
    <t>From 11 to 17</t>
  </si>
  <si>
    <t>From 18 to 24</t>
  </si>
  <si>
    <t>From 25 to 31</t>
  </si>
  <si>
    <t>Monthly Statistics - Register Activity July 2015</t>
  </si>
  <si>
    <t>Monthly Statistics - Register Activity June 2015</t>
  </si>
  <si>
    <t>ALL COMPANIES - HISTORICAL DATA 1939 to 2014/15</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</si>
  <si>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</si>
  <si>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</si>
  <si>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</si>
  <si>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</si>
  <si>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</si>
  <si>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</si>
  <si>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</si>
  <si>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Not Available</t>
  </si>
  <si>
    <t>The figures published are a snapshot for the period as indicated (Financial years from 1986-87 to 2014-15 are year ending 31 March: Earlier years are reporting calendar years from 1939 to 1986 are year ending 31 December).</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</si>
  <si>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</si>
  <si>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In March 2009, the Total Register and Effective Register for Northern Ireland were 40,003 and 34,706 respectively. For Great Britain, as at 31 March 2010, the Total Register and Effective Register were 2,589,881 and 2,324,392 respectively</t>
  </si>
  <si>
    <t>Notable Events</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</si>
  <si>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</si>
  <si>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</si>
  <si>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</si>
  <si>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</si>
  <si>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</si>
  <si>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</si>
  <si>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Snapshot as at 30/06/2015; Form Accepted and Successful Request 1 - 30 June 2015</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</si>
  <si>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</si>
  <si>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</si>
  <si>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</si>
  <si>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</si>
  <si>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</si>
  <si>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</si>
  <si>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</si>
  <si>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</si>
  <si>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</si>
  <si>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</si>
  <si>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</si>
  <si>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</si>
  <si>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</si>
  <si>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</si>
  <si>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</si>
  <si>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</si>
  <si>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</si>
  <si>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</si>
  <si>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</si>
  <si>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</si>
  <si>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Free searches figure for July 2015 does not include the new Beta service that came into effect from July 2015.</t>
  </si>
  <si>
    <t>Table 11</t>
  </si>
  <si>
    <t>Historic Inc, Diss &amp; Reg Size (Annual)</t>
  </si>
  <si>
    <t>Year end Total &amp; Effective Register, the number of Companies Incorporated, Companies Dissolved, Company Liquidations and Company Insolvencies.</t>
  </si>
  <si>
    <t>In October 2009 the Norethern Ireland Register Merged with the register for Great Britain to Create a UK Register.  UK figures are reported from 2009/10 onwards.</t>
  </si>
  <si>
    <t>Coverage</t>
  </si>
  <si>
    <t>Quality</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</si>
  <si>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</si>
  <si>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</si>
  <si>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During the last quarter of 2006-2007, changes in legislation related to Managed Service companies inflated volumes of incorporations, by an estimated 77,550 companies.</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</si>
  <si>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</si>
  <si>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Second Filings are used to file an second (amended) filing of a document that has been registered with inaccuracies on or after 1 October 2009.</t>
  </si>
  <si>
    <t>Total Complaints received excludes those received about Late Filing Penalties.</t>
  </si>
  <si>
    <t>Statistics for the reporting of Companies House Service Searches are currently being developed and will be made available shortly.  These are currently not included within the figures being reported.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</si>
</sst>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54">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20"/>
      <name val="Arial"/>
      <family val="0"/>
    </font>
    <font>
      <i/>
      <sz val="10"/>
      <name val="Arial"/>
      <family val="2"/>
    </font>
    <font>
      <i/>
      <sz val="10"/>
      <color indexed="56"/>
      <name val="Arial"/>
      <family val="2"/>
    </font>
    <font>
      <b/>
      <sz val="8"/>
      <name val="Arial"/>
      <family val="2"/>
    </font>
    <font>
      <b/>
      <sz val="7.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37"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7">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1" xfId="57" applyFont="1" applyBorder="1">
      <alignment/>
      <protection/>
    </xf>
    <xf numFmtId="37" fontId="0" fillId="0" borderId="10" xfId="57" applyFont="1" applyBorder="1">
      <alignment/>
      <protection/>
    </xf>
    <xf numFmtId="37" fontId="0" fillId="0" borderId="0" xfId="57" applyFont="1">
      <alignment/>
      <protection/>
    </xf>
    <xf numFmtId="167" fontId="0" fillId="0" borderId="12" xfId="60" applyNumberFormat="1" applyFont="1" applyBorder="1" applyAlignment="1">
      <alignment/>
    </xf>
    <xf numFmtId="167" fontId="0" fillId="0" borderId="0" xfId="60" applyNumberFormat="1" applyFont="1" applyBorder="1" applyAlignment="1">
      <alignment/>
    </xf>
    <xf numFmtId="167" fontId="0" fillId="0" borderId="13" xfId="60" applyNumberFormat="1" applyFont="1" applyBorder="1" applyAlignment="1">
      <alignment/>
    </xf>
    <xf numFmtId="0" fontId="2" fillId="0" borderId="12" xfId="0" applyFont="1" applyBorder="1" applyAlignment="1">
      <alignment/>
    </xf>
    <xf numFmtId="3" fontId="0" fillId="0" borderId="12"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1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12"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5" fillId="0" borderId="0" xfId="0" applyFont="1" applyAlignment="1" quotePrefix="1">
      <alignment/>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3" xfId="0" applyFont="1" applyBorder="1" applyAlignment="1">
      <alignment horizontal="center"/>
    </xf>
    <xf numFmtId="2" fontId="0" fillId="0" borderId="13" xfId="0" applyNumberFormat="1" applyBorder="1" applyAlignment="1">
      <alignment/>
    </xf>
    <xf numFmtId="3" fontId="0" fillId="0" borderId="0" xfId="0" applyNumberFormat="1" applyBorder="1" applyAlignment="1">
      <alignment/>
    </xf>
    <xf numFmtId="0" fontId="0" fillId="0" borderId="13" xfId="0" applyBorder="1" applyAlignment="1">
      <alignment/>
    </xf>
    <xf numFmtId="0" fontId="0" fillId="0" borderId="13" xfId="0" applyFont="1" applyBorder="1" applyAlignment="1">
      <alignment/>
    </xf>
    <xf numFmtId="167" fontId="0" fillId="33" borderId="13" xfId="60" applyNumberFormat="1" applyFont="1" applyFill="1" applyBorder="1" applyAlignment="1">
      <alignment/>
    </xf>
    <xf numFmtId="0" fontId="2" fillId="0" borderId="13" xfId="0" applyFont="1" applyBorder="1" applyAlignment="1">
      <alignment horizontal="center" wrapText="1"/>
    </xf>
    <xf numFmtId="167" fontId="0" fillId="33" borderId="13" xfId="60" applyNumberFormat="1" applyFont="1" applyFill="1" applyBorder="1" applyAlignment="1">
      <alignment/>
    </xf>
    <xf numFmtId="0" fontId="2" fillId="0" borderId="13" xfId="0" applyFont="1" applyBorder="1" applyAlignment="1">
      <alignment wrapText="1"/>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3"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3" fontId="0" fillId="0" borderId="0" xfId="0" applyNumberFormat="1" applyFill="1" applyAlignment="1">
      <alignment/>
    </xf>
    <xf numFmtId="164" fontId="0" fillId="0" borderId="0" xfId="42" applyNumberFormat="1" applyAlignment="1">
      <alignment horizontal="center"/>
    </xf>
    <xf numFmtId="0" fontId="2" fillId="0" borderId="14" xfId="0" applyFont="1" applyBorder="1" applyAlignment="1">
      <alignment horizontal="center"/>
    </xf>
    <xf numFmtId="164" fontId="2" fillId="0" borderId="14" xfId="42" applyNumberFormat="1" applyFont="1" applyBorder="1" applyAlignment="1">
      <alignment horizontal="center"/>
    </xf>
    <xf numFmtId="0" fontId="2" fillId="0" borderId="14" xfId="0" applyFont="1" applyBorder="1" applyAlignment="1">
      <alignment horizontal="center" wrapText="1"/>
    </xf>
    <xf numFmtId="172" fontId="2" fillId="0" borderId="14" xfId="0" applyNumberFormat="1" applyFont="1" applyBorder="1" applyAlignment="1">
      <alignment horizontal="center" wrapText="1"/>
    </xf>
    <xf numFmtId="0" fontId="0" fillId="0" borderId="14" xfId="0" applyBorder="1" applyAlignment="1">
      <alignment horizontal="center"/>
    </xf>
    <xf numFmtId="164" fontId="0" fillId="0" borderId="14" xfId="42" applyNumberFormat="1" applyFill="1" applyBorder="1" applyAlignment="1">
      <alignment horizontal="center"/>
    </xf>
    <xf numFmtId="172" fontId="0" fillId="0" borderId="14" xfId="0" applyNumberFormat="1" applyFill="1" applyBorder="1" applyAlignment="1">
      <alignment horizontal="center"/>
    </xf>
    <xf numFmtId="172" fontId="0" fillId="0" borderId="14" xfId="0" applyNumberFormat="1" applyFill="1" applyBorder="1" applyAlignment="1">
      <alignment/>
    </xf>
    <xf numFmtId="172" fontId="0" fillId="0" borderId="14" xfId="0" applyNumberFormat="1" applyBorder="1" applyAlignment="1">
      <alignment/>
    </xf>
    <xf numFmtId="172" fontId="0" fillId="0" borderId="14" xfId="0" applyNumberFormat="1" applyFont="1" applyFill="1" applyBorder="1" applyAlignment="1">
      <alignment horizontal="center"/>
    </xf>
    <xf numFmtId="0" fontId="0" fillId="0" borderId="14" xfId="0" applyBorder="1" applyAlignment="1">
      <alignment/>
    </xf>
    <xf numFmtId="172" fontId="8" fillId="0" borderId="14" xfId="0" applyNumberFormat="1" applyFont="1" applyFill="1" applyBorder="1" applyAlignment="1">
      <alignment horizontal="center"/>
    </xf>
    <xf numFmtId="164" fontId="0" fillId="0" borderId="14" xfId="42" applyNumberFormat="1" applyFont="1" applyFill="1" applyBorder="1" applyAlignment="1">
      <alignment horizontal="center"/>
    </xf>
    <xf numFmtId="0" fontId="0" fillId="0" borderId="14" xfId="0" applyFill="1" applyBorder="1" applyAlignment="1">
      <alignment horizontal="center"/>
    </xf>
    <xf numFmtId="0" fontId="0" fillId="0" borderId="14" xfId="0" applyFill="1" applyBorder="1" applyAlignment="1">
      <alignment/>
    </xf>
    <xf numFmtId="0" fontId="0" fillId="0" borderId="14" xfId="0" applyBorder="1" applyAlignment="1" quotePrefix="1">
      <alignment horizontal="center"/>
    </xf>
    <xf numFmtId="0" fontId="0" fillId="0" borderId="15" xfId="0" applyBorder="1" applyAlignment="1">
      <alignment horizontal="center"/>
    </xf>
    <xf numFmtId="164" fontId="0" fillId="0" borderId="15" xfId="42" applyNumberFormat="1" applyFill="1" applyBorder="1" applyAlignment="1">
      <alignment horizontal="center"/>
    </xf>
    <xf numFmtId="0" fontId="0" fillId="0" borderId="15" xfId="0"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Border="1" applyAlignment="1">
      <alignment/>
    </xf>
    <xf numFmtId="0" fontId="0" fillId="0" borderId="16" xfId="0" applyBorder="1" applyAlignment="1">
      <alignment horizontal="center"/>
    </xf>
    <xf numFmtId="164" fontId="0" fillId="0" borderId="16" xfId="42" applyNumberFormat="1"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164" fontId="0" fillId="0" borderId="14" xfId="42" applyNumberFormat="1" applyBorder="1" applyAlignment="1">
      <alignment horizontal="center"/>
    </xf>
    <xf numFmtId="173" fontId="0" fillId="0" borderId="14" xfId="0" applyNumberFormat="1" applyBorder="1" applyAlignment="1">
      <alignment horizontal="center"/>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0" fontId="0" fillId="0" borderId="0" xfId="0" applyFill="1" applyAlignment="1">
      <alignment/>
    </xf>
    <xf numFmtId="167" fontId="0" fillId="0" borderId="13" xfId="60" applyNumberFormat="1" applyFont="1" applyFill="1" applyBorder="1" applyAlignment="1">
      <alignment/>
    </xf>
    <xf numFmtId="167" fontId="0" fillId="0" borderId="0" xfId="60" applyNumberFormat="1" applyFont="1" applyFill="1" applyAlignment="1">
      <alignment/>
    </xf>
    <xf numFmtId="172" fontId="5" fillId="33" borderId="14" xfId="0" applyNumberFormat="1" applyFont="1" applyFill="1" applyBorder="1" applyAlignment="1">
      <alignment horizontal="center" wrapText="1"/>
    </xf>
    <xf numFmtId="172" fontId="0" fillId="0" borderId="0" xfId="0" applyNumberFormat="1" applyFont="1" applyAlignment="1">
      <alignment/>
    </xf>
    <xf numFmtId="164" fontId="0" fillId="0" borderId="0" xfId="42" applyNumberFormat="1" applyFont="1" applyAlignment="1">
      <alignment horizontal="lef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15" fontId="0" fillId="0" borderId="0" xfId="0" applyNumberFormat="1" applyAlignment="1">
      <alignment/>
    </xf>
    <xf numFmtId="0" fontId="2" fillId="0" borderId="0" xfId="0" applyFont="1" applyAlignment="1">
      <alignment vertical="center"/>
    </xf>
    <xf numFmtId="0" fontId="14" fillId="0" borderId="0" xfId="0" applyFont="1" applyAlignment="1">
      <alignment/>
    </xf>
    <xf numFmtId="3" fontId="2" fillId="0" borderId="0" xfId="42" applyNumberFormat="1" applyFont="1" applyFill="1" applyBorder="1" applyAlignment="1">
      <alignment/>
    </xf>
    <xf numFmtId="3" fontId="2" fillId="0" borderId="0" xfId="42" applyNumberFormat="1" applyFont="1" applyAlignment="1">
      <alignment/>
    </xf>
    <xf numFmtId="3" fontId="2" fillId="0" borderId="0" xfId="42" applyNumberFormat="1" applyFont="1" applyBorder="1" applyAlignment="1">
      <alignment/>
    </xf>
    <xf numFmtId="3" fontId="0" fillId="0" borderId="0" xfId="42" applyNumberFormat="1" applyFont="1" applyAlignment="1">
      <alignment/>
    </xf>
    <xf numFmtId="3" fontId="0" fillId="0" borderId="0" xfId="42" applyNumberFormat="1" applyFont="1" applyAlignment="1">
      <alignment/>
    </xf>
    <xf numFmtId="3" fontId="0" fillId="0" borderId="10" xfId="42" applyNumberFormat="1" applyFont="1" applyBorder="1" applyAlignment="1">
      <alignment/>
    </xf>
    <xf numFmtId="3" fontId="2" fillId="0" borderId="17" xfId="42" applyNumberFormat="1" applyFont="1" applyBorder="1" applyAlignment="1">
      <alignment/>
    </xf>
    <xf numFmtId="3" fontId="0" fillId="0" borderId="0" xfId="42" applyNumberFormat="1" applyFont="1" applyFill="1" applyBorder="1" applyAlignment="1">
      <alignment/>
    </xf>
    <xf numFmtId="3" fontId="2" fillId="0" borderId="18" xfId="42" applyNumberFormat="1" applyFont="1" applyBorder="1" applyAlignment="1">
      <alignment/>
    </xf>
    <xf numFmtId="3" fontId="3" fillId="0" borderId="10" xfId="42" applyNumberFormat="1" applyFont="1" applyBorder="1" applyAlignment="1">
      <alignment/>
    </xf>
    <xf numFmtId="3" fontId="0" fillId="0" borderId="10" xfId="42" applyNumberFormat="1" applyFont="1" applyBorder="1" applyAlignment="1">
      <alignment/>
    </xf>
    <xf numFmtId="3" fontId="0" fillId="0" borderId="10" xfId="0" applyNumberForma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4" fillId="0" borderId="10" xfId="42" applyNumberFormat="1" applyFont="1" applyBorder="1" applyAlignment="1">
      <alignment/>
    </xf>
    <xf numFmtId="3" fontId="2" fillId="0" borderId="0" xfId="0" applyNumberFormat="1" applyFont="1" applyBorder="1" applyAlignment="1">
      <alignment/>
    </xf>
    <xf numFmtId="3" fontId="0" fillId="0" borderId="0" xfId="42" applyNumberFormat="1" applyFont="1" applyBorder="1" applyAlignment="1">
      <alignment/>
    </xf>
    <xf numFmtId="3" fontId="0" fillId="0" borderId="10" xfId="42"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right"/>
    </xf>
    <xf numFmtId="3" fontId="2" fillId="0" borderId="10" xfId="42" applyNumberFormat="1" applyFont="1" applyBorder="1" applyAlignment="1">
      <alignment/>
    </xf>
    <xf numFmtId="3" fontId="0" fillId="0" borderId="0" xfId="0" applyNumberFormat="1" applyFill="1" applyBorder="1" applyAlignment="1">
      <alignment/>
    </xf>
    <xf numFmtId="3" fontId="0" fillId="0" borderId="10" xfId="0" applyNumberFormat="1" applyFont="1" applyBorder="1" applyAlignment="1">
      <alignment/>
    </xf>
    <xf numFmtId="3" fontId="11" fillId="0" borderId="0" xfId="0" applyNumberFormat="1" applyFont="1" applyAlignment="1">
      <alignment/>
    </xf>
    <xf numFmtId="3" fontId="2" fillId="0" borderId="0" xfId="0" applyNumberFormat="1" applyFont="1" applyAlignment="1">
      <alignment horizontal="center"/>
    </xf>
    <xf numFmtId="3" fontId="2" fillId="0" borderId="0" xfId="0" applyNumberFormat="1" applyFont="1" applyAlignment="1">
      <alignment/>
    </xf>
    <xf numFmtId="3" fontId="0" fillId="0" borderId="0" xfId="0" applyNumberFormat="1" applyFont="1" applyFill="1" applyBorder="1" applyAlignment="1">
      <alignment/>
    </xf>
    <xf numFmtId="3" fontId="12" fillId="0" borderId="0" xfId="0" applyNumberFormat="1" applyFont="1" applyAlignment="1">
      <alignment/>
    </xf>
    <xf numFmtId="3" fontId="8" fillId="0" borderId="0" xfId="0" applyNumberFormat="1" applyFont="1" applyAlignment="1">
      <alignment/>
    </xf>
    <xf numFmtId="180" fontId="0" fillId="0" borderId="0" xfId="0" applyNumberFormat="1" applyAlignment="1">
      <alignment/>
    </xf>
    <xf numFmtId="164" fontId="2" fillId="0" borderId="0" xfId="42" applyNumberFormat="1" applyFont="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19" fillId="33" borderId="19" xfId="0" applyFont="1" applyFill="1" applyBorder="1" applyAlignment="1">
      <alignment horizontal="center"/>
    </xf>
    <xf numFmtId="0" fontId="19" fillId="33" borderId="18" xfId="0" applyFont="1" applyFill="1" applyBorder="1" applyAlignment="1">
      <alignment horizontal="center"/>
    </xf>
    <xf numFmtId="0" fontId="19" fillId="33"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C17" sqref="C17"/>
    </sheetView>
  </sheetViews>
  <sheetFormatPr defaultColWidth="9.140625" defaultRowHeight="12.75"/>
  <cols>
    <col min="3" max="3" width="40.00390625" style="0" bestFit="1" customWidth="1"/>
  </cols>
  <sheetData>
    <row r="1" ht="12.75">
      <c r="A1" s="43" t="s">
        <v>101</v>
      </c>
    </row>
    <row r="4" ht="12.75">
      <c r="B4" t="s">
        <v>115</v>
      </c>
    </row>
    <row r="6" spans="2:4" ht="12.75">
      <c r="B6" t="s">
        <v>136</v>
      </c>
      <c r="C6" t="s">
        <v>137</v>
      </c>
      <c r="D6" t="s">
        <v>138</v>
      </c>
    </row>
    <row r="7" spans="2:4" ht="12.75">
      <c r="B7" t="s">
        <v>116</v>
      </c>
      <c r="C7" s="48" t="s">
        <v>117</v>
      </c>
      <c r="D7" t="s">
        <v>140</v>
      </c>
    </row>
    <row r="8" spans="2:4" ht="12.75">
      <c r="B8" t="s">
        <v>118</v>
      </c>
      <c r="C8" s="48" t="s">
        <v>119</v>
      </c>
      <c r="D8" t="s">
        <v>141</v>
      </c>
    </row>
    <row r="9" spans="2:4" ht="12.75">
      <c r="B9" t="s">
        <v>120</v>
      </c>
      <c r="C9" s="48" t="s">
        <v>139</v>
      </c>
      <c r="D9" t="s">
        <v>142</v>
      </c>
    </row>
    <row r="10" spans="2:4" ht="12.75">
      <c r="B10" t="s">
        <v>122</v>
      </c>
      <c r="C10" s="48" t="s">
        <v>123</v>
      </c>
      <c r="D10" t="s">
        <v>143</v>
      </c>
    </row>
    <row r="11" spans="2:4" ht="12.75">
      <c r="B11" t="s">
        <v>124</v>
      </c>
      <c r="C11" s="48" t="s">
        <v>125</v>
      </c>
      <c r="D11" t="s">
        <v>144</v>
      </c>
    </row>
    <row r="12" spans="2:4" ht="12.75">
      <c r="B12" t="s">
        <v>126</v>
      </c>
      <c r="C12" s="48" t="s">
        <v>129</v>
      </c>
      <c r="D12" t="s">
        <v>146</v>
      </c>
    </row>
    <row r="13" spans="2:4" ht="12.75">
      <c r="B13" t="s">
        <v>127</v>
      </c>
      <c r="C13" s="48" t="s">
        <v>132</v>
      </c>
      <c r="D13" t="s">
        <v>145</v>
      </c>
    </row>
    <row r="14" spans="2:4" ht="12.75">
      <c r="B14" t="s">
        <v>128</v>
      </c>
      <c r="C14" s="48" t="s">
        <v>133</v>
      </c>
      <c r="D14" t="s">
        <v>147</v>
      </c>
    </row>
    <row r="15" spans="2:4" ht="12.75">
      <c r="B15" t="s">
        <v>130</v>
      </c>
      <c r="C15" s="48" t="s">
        <v>134</v>
      </c>
      <c r="D15" t="s">
        <v>196</v>
      </c>
    </row>
    <row r="16" spans="2:4" ht="12.75">
      <c r="B16" t="s">
        <v>131</v>
      </c>
      <c r="C16" s="48" t="s">
        <v>135</v>
      </c>
      <c r="D16" t="s">
        <v>148</v>
      </c>
    </row>
    <row r="17" spans="2:4" ht="12.75">
      <c r="B17" t="s">
        <v>259</v>
      </c>
      <c r="C17" s="48" t="s">
        <v>260</v>
      </c>
      <c r="D17" t="s">
        <v>261</v>
      </c>
    </row>
    <row r="20" spans="1:3" ht="12.75">
      <c r="A20" t="s">
        <v>152</v>
      </c>
      <c r="C20" s="13"/>
    </row>
    <row r="21" ht="12.75">
      <c r="C21" s="44"/>
    </row>
    <row r="22" ht="12.75">
      <c r="C22" s="44"/>
    </row>
    <row r="23" ht="12.75">
      <c r="C23" s="43"/>
    </row>
    <row r="24" ht="12.75">
      <c r="C24" s="13"/>
    </row>
    <row r="25" ht="12.75">
      <c r="C25" s="44"/>
    </row>
    <row r="26" ht="12.75">
      <c r="C26" s="44"/>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Inc&amp;Diss'!A1" display="Historic Inc, Diss &amp; Reg Size (Annual)"/>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2.75"/>
  <cols>
    <col min="1" max="1" width="24.7109375" style="0" customWidth="1"/>
  </cols>
  <sheetData>
    <row r="1" ht="15.75">
      <c r="A1" s="1" t="s">
        <v>206</v>
      </c>
    </row>
    <row r="3" ht="12.75">
      <c r="A3" s="13" t="s">
        <v>48</v>
      </c>
    </row>
    <row r="5" spans="1:2" ht="12.75">
      <c r="A5" s="13" t="s">
        <v>49</v>
      </c>
      <c r="B5" s="20" t="s">
        <v>75</v>
      </c>
    </row>
    <row r="6" spans="1:2" ht="12.75">
      <c r="A6" t="s">
        <v>29</v>
      </c>
      <c r="B6" s="8">
        <v>0.989</v>
      </c>
    </row>
    <row r="7" spans="1:4" ht="12.75">
      <c r="A7" s="28" t="s">
        <v>76</v>
      </c>
      <c r="B7" s="8">
        <v>0.787</v>
      </c>
      <c r="D7" s="91"/>
    </row>
    <row r="8" spans="1:4" ht="12.75">
      <c r="A8" t="s">
        <v>42</v>
      </c>
      <c r="B8" s="8">
        <v>0.989</v>
      </c>
      <c r="D8" s="92"/>
    </row>
    <row r="9" spans="1:4" ht="12.75">
      <c r="A9" t="s">
        <v>41</v>
      </c>
      <c r="B9" s="8">
        <v>0.688</v>
      </c>
      <c r="D9" s="93"/>
    </row>
    <row r="10" spans="1:4" ht="12.75">
      <c r="A10" t="s">
        <v>151</v>
      </c>
      <c r="B10" s="8">
        <v>0.532</v>
      </c>
      <c r="D10" s="93"/>
    </row>
    <row r="11" spans="1:4" ht="12.75">
      <c r="A11" t="s">
        <v>50</v>
      </c>
      <c r="B11" s="8">
        <v>0.826</v>
      </c>
      <c r="D11" s="93"/>
    </row>
    <row r="12" spans="1:4" ht="12.75">
      <c r="A12" t="s">
        <v>149</v>
      </c>
      <c r="B12" s="8">
        <v>0.829</v>
      </c>
      <c r="D12" s="34"/>
    </row>
    <row r="13" ht="12.75">
      <c r="D13" s="49"/>
    </row>
    <row r="15" ht="12.75">
      <c r="A15" s="13" t="s">
        <v>61</v>
      </c>
    </row>
    <row r="16" ht="12.75">
      <c r="A16" s="47" t="s">
        <v>90</v>
      </c>
    </row>
    <row r="17" ht="12.75">
      <c r="A17" s="76" t="s">
        <v>154</v>
      </c>
    </row>
    <row r="18" ht="12.75">
      <c r="A18" s="77"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75">
      <c r="A1" s="1" t="s">
        <v>207</v>
      </c>
    </row>
    <row r="2" ht="12.75">
      <c r="A2" t="s">
        <v>18</v>
      </c>
    </row>
    <row r="3" spans="1:2" ht="12.75">
      <c r="A3" s="13" t="s">
        <v>77</v>
      </c>
      <c r="B3" s="19">
        <v>2480</v>
      </c>
    </row>
    <row r="4" spans="1:4" ht="12.75">
      <c r="A4" s="44" t="s">
        <v>110</v>
      </c>
      <c r="B4" s="19">
        <v>664</v>
      </c>
      <c r="D4" s="34"/>
    </row>
    <row r="5" spans="1:4" ht="12.75">
      <c r="A5" s="44" t="s">
        <v>111</v>
      </c>
      <c r="B5" s="23">
        <v>0.267741935483871</v>
      </c>
      <c r="D5" s="34"/>
    </row>
    <row r="6" spans="1:4" ht="12.75">
      <c r="A6" s="43"/>
      <c r="D6" s="34"/>
    </row>
    <row r="7" spans="1:4" ht="12.75">
      <c r="A7" s="13" t="s">
        <v>78</v>
      </c>
      <c r="B7" s="87">
        <v>1430</v>
      </c>
      <c r="D7" s="34"/>
    </row>
    <row r="8" spans="1:4" ht="12.75">
      <c r="A8" s="44" t="s">
        <v>112</v>
      </c>
      <c r="B8" s="87">
        <v>1427.283</v>
      </c>
      <c r="C8" s="18"/>
      <c r="D8" s="34"/>
    </row>
    <row r="9" spans="1:4" ht="12.75">
      <c r="A9" s="44" t="s">
        <v>113</v>
      </c>
      <c r="B9" s="23">
        <v>0.9981</v>
      </c>
      <c r="D9" s="34"/>
    </row>
    <row r="10" ht="12.75">
      <c r="A10" s="43"/>
    </row>
    <row r="11" ht="12.75">
      <c r="A11" s="13" t="s">
        <v>73</v>
      </c>
    </row>
    <row r="12" ht="12.75">
      <c r="A12" s="43" t="s">
        <v>270</v>
      </c>
    </row>
    <row r="31" ht="12.75">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9.140625" defaultRowHeight="12.75"/>
  <cols>
    <col min="1" max="1" width="70.57421875" style="0" customWidth="1"/>
    <col min="2" max="3" width="13.7109375" style="0" customWidth="1"/>
    <col min="4" max="4" width="16.00390625" style="0" bestFit="1" customWidth="1"/>
  </cols>
  <sheetData>
    <row r="1" ht="15.75">
      <c r="A1" s="1" t="s">
        <v>208</v>
      </c>
    </row>
    <row r="2" ht="12.75">
      <c r="A2" t="s">
        <v>18</v>
      </c>
    </row>
    <row r="3" spans="1:4" ht="12.75">
      <c r="A3" s="13"/>
      <c r="D3" s="13"/>
    </row>
    <row r="4" spans="2:4" s="11" customFormat="1" ht="25.5" customHeight="1">
      <c r="B4" s="59" t="s">
        <v>209</v>
      </c>
      <c r="C4" s="59" t="s">
        <v>210</v>
      </c>
      <c r="D4" s="59" t="s">
        <v>69</v>
      </c>
    </row>
    <row r="5" spans="1:4" ht="12.75">
      <c r="A5" t="s">
        <v>162</v>
      </c>
      <c r="B5" s="142">
        <v>336327</v>
      </c>
      <c r="C5" s="142">
        <v>453154</v>
      </c>
      <c r="D5" s="71">
        <f>(B5-C5)/C5</f>
        <v>-0.2578086036976392</v>
      </c>
    </row>
    <row r="6" spans="1:4" ht="12.75">
      <c r="A6" t="s">
        <v>161</v>
      </c>
      <c r="B6" s="142">
        <v>422308</v>
      </c>
      <c r="C6" s="142">
        <v>549059</v>
      </c>
      <c r="D6" s="71">
        <f>(B6-C6)/C6</f>
        <v>-0.23085132927426744</v>
      </c>
    </row>
    <row r="7" spans="1:4" ht="12.75">
      <c r="A7" t="s">
        <v>158</v>
      </c>
      <c r="B7" s="142">
        <v>93433574</v>
      </c>
      <c r="C7" s="142">
        <v>86815860</v>
      </c>
      <c r="D7" s="71">
        <f>(B7-C7)/C7</f>
        <v>0.07622701658429692</v>
      </c>
    </row>
    <row r="9" ht="12.75">
      <c r="A9" s="13" t="s">
        <v>61</v>
      </c>
    </row>
    <row r="10" ht="12.75">
      <c r="A10" s="43" t="s">
        <v>271</v>
      </c>
    </row>
    <row r="11" ht="12.75">
      <c r="A11" s="43" t="s">
        <v>159</v>
      </c>
    </row>
    <row r="12" ht="12.75">
      <c r="A12" s="60" t="s">
        <v>114</v>
      </c>
    </row>
    <row r="13" ht="12.75">
      <c r="A13" s="43" t="s">
        <v>102</v>
      </c>
    </row>
    <row r="14" ht="12.75">
      <c r="A14" s="123" t="s">
        <v>103</v>
      </c>
    </row>
    <row r="15" ht="12.75">
      <c r="A15" s="123" t="s">
        <v>104</v>
      </c>
    </row>
    <row r="16" ht="12.75">
      <c r="A16" s="123" t="s">
        <v>105</v>
      </c>
    </row>
    <row r="17" ht="12.75">
      <c r="A17" s="138" t="s">
        <v>258</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38"/>
  <sheetViews>
    <sheetView tabSelected="1" zoomScalePageLayoutView="0" workbookViewId="0" topLeftCell="A67">
      <selection activeCell="C86" sqref="C86"/>
    </sheetView>
  </sheetViews>
  <sheetFormatPr defaultColWidth="9.140625" defaultRowHeight="12.75"/>
  <cols>
    <col min="1" max="1" width="18.7109375" style="11" customWidth="1"/>
    <col min="2" max="3" width="18.7109375" style="95" customWidth="1"/>
    <col min="4" max="5" width="18.7109375" style="0" customWidth="1"/>
    <col min="6" max="6" width="22.00390625" style="0" customWidth="1"/>
    <col min="7" max="7" width="21.8515625" style="93" customWidth="1"/>
  </cols>
  <sheetData>
    <row r="1" ht="15.75">
      <c r="A1" s="1" t="s">
        <v>217</v>
      </c>
    </row>
    <row r="2" ht="12.75">
      <c r="A2" s="11" t="s">
        <v>18</v>
      </c>
    </row>
    <row r="3" spans="1:7" ht="12.75">
      <c r="A3" s="24" t="s">
        <v>218</v>
      </c>
      <c r="B3" s="24"/>
      <c r="C3" s="24"/>
      <c r="D3" s="24"/>
      <c r="E3" s="24"/>
      <c r="F3" s="24"/>
      <c r="G3" s="24"/>
    </row>
    <row r="4" spans="2:7" ht="12.75">
      <c r="B4" s="11"/>
      <c r="C4" s="11"/>
      <c r="D4" s="11"/>
      <c r="E4" s="11"/>
      <c r="F4" s="11"/>
      <c r="G4" s="11"/>
    </row>
    <row r="5" spans="1:7" ht="12.75">
      <c r="A5" s="173" t="s">
        <v>219</v>
      </c>
      <c r="B5" s="173"/>
      <c r="C5" s="173"/>
      <c r="D5" s="173"/>
      <c r="E5" s="173"/>
      <c r="F5" s="173"/>
      <c r="G5" s="173"/>
    </row>
    <row r="6" spans="1:7" ht="66" customHeight="1">
      <c r="A6" s="96" t="s">
        <v>220</v>
      </c>
      <c r="B6" s="97" t="s">
        <v>164</v>
      </c>
      <c r="C6" s="97" t="s">
        <v>221</v>
      </c>
      <c r="D6" s="98" t="s">
        <v>222</v>
      </c>
      <c r="E6" s="98" t="s">
        <v>223</v>
      </c>
      <c r="F6" s="98" t="s">
        <v>224</v>
      </c>
      <c r="G6" s="99" t="s">
        <v>225</v>
      </c>
    </row>
    <row r="7" spans="1:7" ht="12.75">
      <c r="A7" s="100">
        <v>1939</v>
      </c>
      <c r="B7" s="101">
        <v>173308</v>
      </c>
      <c r="C7" s="101">
        <v>163890</v>
      </c>
      <c r="D7" s="102">
        <v>11.091</v>
      </c>
      <c r="E7" s="102">
        <v>9.187</v>
      </c>
      <c r="F7" s="103">
        <v>2.98</v>
      </c>
      <c r="G7" s="129" t="s">
        <v>226</v>
      </c>
    </row>
    <row r="8" spans="1:7" ht="12.75">
      <c r="A8" s="100">
        <v>1940</v>
      </c>
      <c r="B8" s="101">
        <v>175626</v>
      </c>
      <c r="C8" s="101">
        <v>166868</v>
      </c>
      <c r="D8" s="102">
        <v>6.422</v>
      </c>
      <c r="E8" s="102">
        <v>4.102</v>
      </c>
      <c r="F8" s="103">
        <v>2.448</v>
      </c>
      <c r="G8" s="129" t="s">
        <v>226</v>
      </c>
    </row>
    <row r="9" spans="1:7" ht="12.75">
      <c r="A9" s="100">
        <v>1941</v>
      </c>
      <c r="B9" s="101">
        <v>180411</v>
      </c>
      <c r="C9" s="101">
        <v>171950</v>
      </c>
      <c r="D9" s="102">
        <v>7.298</v>
      </c>
      <c r="E9" s="102">
        <v>2.511</v>
      </c>
      <c r="F9" s="103">
        <v>1.36</v>
      </c>
      <c r="G9" s="129" t="s">
        <v>226</v>
      </c>
    </row>
    <row r="10" spans="1:7" ht="12.75">
      <c r="A10" s="100">
        <v>1942</v>
      </c>
      <c r="B10" s="101">
        <v>182943</v>
      </c>
      <c r="C10" s="101">
        <v>176058</v>
      </c>
      <c r="D10" s="102">
        <v>6.787</v>
      </c>
      <c r="E10" s="102">
        <v>4.256</v>
      </c>
      <c r="F10" s="103">
        <v>1.059</v>
      </c>
      <c r="G10" s="129" t="s">
        <v>226</v>
      </c>
    </row>
    <row r="11" spans="1:7" ht="12.75">
      <c r="A11" s="100">
        <v>1943</v>
      </c>
      <c r="B11" s="101">
        <v>186426</v>
      </c>
      <c r="C11" s="101">
        <v>180233</v>
      </c>
      <c r="D11" s="102">
        <v>6.94</v>
      </c>
      <c r="E11" s="102">
        <v>3.456</v>
      </c>
      <c r="F11" s="103">
        <v>0.99</v>
      </c>
      <c r="G11" s="129" t="s">
        <v>226</v>
      </c>
    </row>
    <row r="12" spans="1:7" ht="12.75">
      <c r="A12" s="100">
        <v>1944</v>
      </c>
      <c r="B12" s="101">
        <v>192110</v>
      </c>
      <c r="C12" s="101">
        <v>186169</v>
      </c>
      <c r="D12" s="102">
        <v>7.946</v>
      </c>
      <c r="E12" s="102">
        <v>2.266</v>
      </c>
      <c r="F12" s="103">
        <v>0.938</v>
      </c>
      <c r="G12" s="129" t="s">
        <v>226</v>
      </c>
    </row>
    <row r="13" spans="1:7" ht="12.75">
      <c r="A13" s="100">
        <v>1945</v>
      </c>
      <c r="B13" s="101">
        <v>200969</v>
      </c>
      <c r="C13" s="101">
        <v>195479</v>
      </c>
      <c r="D13" s="102">
        <v>10.948</v>
      </c>
      <c r="E13" s="102">
        <v>2.09</v>
      </c>
      <c r="F13" s="103">
        <v>1.12</v>
      </c>
      <c r="G13" s="129" t="s">
        <v>226</v>
      </c>
    </row>
    <row r="14" spans="1:7" ht="12.75">
      <c r="A14" s="100">
        <v>1946</v>
      </c>
      <c r="B14" s="101">
        <v>223981</v>
      </c>
      <c r="C14" s="101">
        <v>217807</v>
      </c>
      <c r="D14" s="102">
        <v>25.217</v>
      </c>
      <c r="E14" s="102">
        <v>2.205</v>
      </c>
      <c r="F14" s="103">
        <v>1.83</v>
      </c>
      <c r="G14" s="129" t="s">
        <v>226</v>
      </c>
    </row>
    <row r="15" spans="1:7" ht="12.75">
      <c r="A15" s="100">
        <v>1947</v>
      </c>
      <c r="B15" s="101">
        <v>243010</v>
      </c>
      <c r="C15" s="101">
        <v>235649</v>
      </c>
      <c r="D15" s="102">
        <v>21.753</v>
      </c>
      <c r="E15" s="102">
        <v>2.722</v>
      </c>
      <c r="F15" s="103">
        <v>2.492</v>
      </c>
      <c r="G15" s="129" t="s">
        <v>226</v>
      </c>
    </row>
    <row r="16" spans="1:7" ht="12.75">
      <c r="A16" s="100">
        <v>1948</v>
      </c>
      <c r="B16" s="101">
        <v>254527</v>
      </c>
      <c r="C16" s="101">
        <v>242411</v>
      </c>
      <c r="D16" s="102">
        <v>16.344</v>
      </c>
      <c r="E16" s="102">
        <v>4.833</v>
      </c>
      <c r="F16" s="104">
        <v>2.813</v>
      </c>
      <c r="G16" s="129" t="s">
        <v>226</v>
      </c>
    </row>
    <row r="17" spans="1:7" ht="12.75">
      <c r="A17" s="100">
        <v>1949</v>
      </c>
      <c r="B17" s="101">
        <v>258265</v>
      </c>
      <c r="C17" s="101">
        <v>247566</v>
      </c>
      <c r="D17" s="102">
        <v>14.448</v>
      </c>
      <c r="E17" s="102">
        <v>10.726</v>
      </c>
      <c r="F17" s="104">
        <v>3.109</v>
      </c>
      <c r="G17" s="129" t="s">
        <v>226</v>
      </c>
    </row>
    <row r="18" spans="1:7" ht="12.75">
      <c r="A18" s="100">
        <v>1950</v>
      </c>
      <c r="B18" s="101">
        <v>261690</v>
      </c>
      <c r="C18" s="101">
        <v>251356</v>
      </c>
      <c r="D18" s="102">
        <v>13.906</v>
      </c>
      <c r="E18" s="102">
        <v>10.479</v>
      </c>
      <c r="F18" s="104">
        <v>3.324</v>
      </c>
      <c r="G18" s="104">
        <v>1.327</v>
      </c>
    </row>
    <row r="19" spans="1:7" ht="12.75">
      <c r="A19" s="100">
        <v>1951</v>
      </c>
      <c r="B19" s="101">
        <v>270017</v>
      </c>
      <c r="C19" s="101">
        <v>260156</v>
      </c>
      <c r="D19" s="102">
        <v>13.524</v>
      </c>
      <c r="E19" s="102">
        <v>5.197</v>
      </c>
      <c r="F19" s="104">
        <v>2.954</v>
      </c>
      <c r="G19" s="104">
        <v>1.075</v>
      </c>
    </row>
    <row r="20" spans="1:7" ht="12.75">
      <c r="A20" s="100">
        <v>1952</v>
      </c>
      <c r="B20" s="101">
        <v>277664</v>
      </c>
      <c r="C20" s="101">
        <v>266732</v>
      </c>
      <c r="D20" s="102">
        <v>12.296</v>
      </c>
      <c r="E20" s="102">
        <v>4.619</v>
      </c>
      <c r="F20" s="104">
        <v>3.323</v>
      </c>
      <c r="G20" s="104">
        <v>1.362</v>
      </c>
    </row>
    <row r="21" spans="1:7" ht="12.75">
      <c r="A21" s="100">
        <v>1953</v>
      </c>
      <c r="B21" s="101">
        <v>286089</v>
      </c>
      <c r="C21" s="101">
        <v>274574</v>
      </c>
      <c r="D21" s="102">
        <v>13.329</v>
      </c>
      <c r="E21" s="102">
        <v>4.904</v>
      </c>
      <c r="F21" s="104">
        <v>3.458</v>
      </c>
      <c r="G21" s="104">
        <v>1.389</v>
      </c>
    </row>
    <row r="22" spans="1:7" ht="12.75">
      <c r="A22" s="100">
        <v>1954</v>
      </c>
      <c r="B22" s="101">
        <v>295720</v>
      </c>
      <c r="C22" s="101">
        <v>284969</v>
      </c>
      <c r="D22" s="105">
        <v>15.855</v>
      </c>
      <c r="E22" s="105">
        <v>6.224</v>
      </c>
      <c r="F22" s="104">
        <v>3.64</v>
      </c>
      <c r="G22" s="104">
        <v>1.352</v>
      </c>
    </row>
    <row r="23" spans="1:7" ht="12.75">
      <c r="A23" s="100">
        <v>1955</v>
      </c>
      <c r="B23" s="101">
        <v>307596</v>
      </c>
      <c r="C23" s="101">
        <v>295642</v>
      </c>
      <c r="D23" s="105">
        <v>17.507</v>
      </c>
      <c r="E23" s="105">
        <v>5.631</v>
      </c>
      <c r="F23" s="104">
        <v>3.589</v>
      </c>
      <c r="G23" s="104">
        <v>1.251</v>
      </c>
    </row>
    <row r="24" spans="1:7" ht="12.75">
      <c r="A24" s="100">
        <v>1956</v>
      </c>
      <c r="B24" s="101">
        <v>317988</v>
      </c>
      <c r="C24" s="101">
        <v>306610</v>
      </c>
      <c r="D24" s="105">
        <v>17.572</v>
      </c>
      <c r="E24" s="105">
        <v>7.18</v>
      </c>
      <c r="F24" s="104">
        <v>3.39</v>
      </c>
      <c r="G24" s="104">
        <v>1.273</v>
      </c>
    </row>
    <row r="25" spans="1:7" ht="12.75">
      <c r="A25" s="100">
        <v>1957</v>
      </c>
      <c r="B25" s="101">
        <v>331119</v>
      </c>
      <c r="C25" s="101">
        <v>319998</v>
      </c>
      <c r="D25" s="105">
        <v>20.665</v>
      </c>
      <c r="E25" s="105">
        <v>7.534</v>
      </c>
      <c r="F25" s="104">
        <v>3.256</v>
      </c>
      <c r="G25" s="104">
        <v>1.143</v>
      </c>
    </row>
    <row r="26" spans="1:7" ht="12.75">
      <c r="A26" s="100">
        <v>1958</v>
      </c>
      <c r="B26" s="101">
        <v>345674</v>
      </c>
      <c r="C26" s="101">
        <v>334615</v>
      </c>
      <c r="D26" s="105">
        <v>22.37</v>
      </c>
      <c r="E26" s="105">
        <v>7.815</v>
      </c>
      <c r="F26" s="104">
        <v>3.609</v>
      </c>
      <c r="G26" s="104">
        <v>1.387</v>
      </c>
    </row>
    <row r="27" spans="1:7" ht="12.75">
      <c r="A27" s="100">
        <v>1959</v>
      </c>
      <c r="B27" s="101">
        <v>367959</v>
      </c>
      <c r="C27" s="101">
        <v>355706</v>
      </c>
      <c r="D27" s="105">
        <v>29.198</v>
      </c>
      <c r="E27" s="105">
        <v>6.913</v>
      </c>
      <c r="F27" s="104">
        <v>4.117</v>
      </c>
      <c r="G27" s="104">
        <v>1.364</v>
      </c>
    </row>
    <row r="28" spans="1:7" ht="12.75">
      <c r="A28" s="100">
        <v>1960</v>
      </c>
      <c r="B28" s="101">
        <v>393494</v>
      </c>
      <c r="C28" s="101">
        <v>379795</v>
      </c>
      <c r="D28" s="102">
        <v>34.312</v>
      </c>
      <c r="E28" s="102">
        <v>8.786</v>
      </c>
      <c r="F28" s="106">
        <v>4.5</v>
      </c>
      <c r="G28" s="104">
        <v>1.621</v>
      </c>
    </row>
    <row r="29" spans="1:7" ht="12.75">
      <c r="A29" s="100">
        <v>1961</v>
      </c>
      <c r="B29" s="101">
        <v>416894</v>
      </c>
      <c r="C29" s="101">
        <v>402811</v>
      </c>
      <c r="D29" s="102">
        <v>33.645</v>
      </c>
      <c r="E29" s="102">
        <v>10.245</v>
      </c>
      <c r="F29" s="104">
        <v>5</v>
      </c>
      <c r="G29" s="104">
        <v>1.927</v>
      </c>
    </row>
    <row r="30" spans="1:7" ht="12.75">
      <c r="A30" s="100">
        <v>1962</v>
      </c>
      <c r="B30" s="101">
        <v>444039</v>
      </c>
      <c r="C30" s="101">
        <v>429124</v>
      </c>
      <c r="D30" s="102">
        <v>34.852</v>
      </c>
      <c r="E30" s="102">
        <v>7.718</v>
      </c>
      <c r="F30" s="106">
        <v>5.2</v>
      </c>
      <c r="G30" s="104">
        <v>2.287</v>
      </c>
    </row>
    <row r="31" spans="1:7" ht="12.75">
      <c r="A31" s="100">
        <v>1963</v>
      </c>
      <c r="B31" s="101">
        <v>476080</v>
      </c>
      <c r="C31" s="101">
        <v>459418</v>
      </c>
      <c r="D31" s="102">
        <v>42.173</v>
      </c>
      <c r="E31" s="102">
        <v>8.895</v>
      </c>
      <c r="F31" s="106">
        <v>5.5</v>
      </c>
      <c r="G31" s="104">
        <v>2.293</v>
      </c>
    </row>
    <row r="32" spans="1:7" ht="12.75">
      <c r="A32" s="100">
        <v>1964</v>
      </c>
      <c r="B32" s="101">
        <v>512590</v>
      </c>
      <c r="C32" s="101">
        <v>495515</v>
      </c>
      <c r="D32" s="102">
        <v>48.315</v>
      </c>
      <c r="E32" s="102">
        <v>11.815</v>
      </c>
      <c r="F32" s="106">
        <v>5.5</v>
      </c>
      <c r="G32" s="104">
        <v>2.206</v>
      </c>
    </row>
    <row r="33" spans="1:7" ht="12.75">
      <c r="A33" s="100">
        <v>1965</v>
      </c>
      <c r="B33" s="101">
        <v>539374</v>
      </c>
      <c r="C33" s="101">
        <v>519078</v>
      </c>
      <c r="D33" s="102">
        <v>36.315</v>
      </c>
      <c r="E33" s="102">
        <v>9.548</v>
      </c>
      <c r="F33" s="106">
        <v>7.1</v>
      </c>
      <c r="G33" s="104">
        <v>2.733</v>
      </c>
    </row>
    <row r="34" spans="1:7" ht="12.75">
      <c r="A34" s="100">
        <v>1966</v>
      </c>
      <c r="B34" s="101">
        <v>556259</v>
      </c>
      <c r="C34" s="101">
        <v>527260</v>
      </c>
      <c r="D34" s="102">
        <v>28.256</v>
      </c>
      <c r="E34" s="102">
        <v>11.385</v>
      </c>
      <c r="F34" s="104">
        <v>12.1</v>
      </c>
      <c r="G34" s="104">
        <v>3.416</v>
      </c>
    </row>
    <row r="35" spans="1:7" ht="12.75">
      <c r="A35" s="100">
        <v>1967</v>
      </c>
      <c r="B35" s="101">
        <v>569820</v>
      </c>
      <c r="C35" s="101">
        <v>525243</v>
      </c>
      <c r="D35" s="102">
        <v>31.292</v>
      </c>
      <c r="E35" s="102">
        <v>17.751</v>
      </c>
      <c r="F35" s="106">
        <v>8.9</v>
      </c>
      <c r="G35" s="104">
        <v>3.645</v>
      </c>
    </row>
    <row r="36" spans="1:7" ht="12.75">
      <c r="A36" s="100">
        <v>1968</v>
      </c>
      <c r="B36" s="101">
        <v>553282</v>
      </c>
      <c r="C36" s="101">
        <v>495358</v>
      </c>
      <c r="D36" s="102">
        <v>20.654</v>
      </c>
      <c r="E36" s="102">
        <v>37.244</v>
      </c>
      <c r="F36" s="106">
        <v>9.9</v>
      </c>
      <c r="G36" s="104">
        <v>3.352</v>
      </c>
    </row>
    <row r="37" spans="1:7" ht="12.75">
      <c r="A37" s="100">
        <v>1969</v>
      </c>
      <c r="B37" s="101">
        <v>552799</v>
      </c>
      <c r="C37" s="101">
        <v>514826</v>
      </c>
      <c r="D37" s="102">
        <v>25.154</v>
      </c>
      <c r="E37" s="107">
        <v>25.751</v>
      </c>
      <c r="F37" s="104">
        <v>9</v>
      </c>
      <c r="G37" s="104">
        <v>3.729</v>
      </c>
    </row>
    <row r="38" spans="1:7" ht="12.75">
      <c r="A38" s="100">
        <v>1970</v>
      </c>
      <c r="B38" s="101">
        <v>559497</v>
      </c>
      <c r="C38" s="101">
        <v>518657</v>
      </c>
      <c r="D38" s="102">
        <v>30.3</v>
      </c>
      <c r="E38" s="102">
        <v>23.75</v>
      </c>
      <c r="F38" s="106">
        <v>8.8</v>
      </c>
      <c r="G38" s="104">
        <v>3.886</v>
      </c>
    </row>
    <row r="39" spans="1:7" ht="12.75">
      <c r="A39" s="100">
        <v>1971</v>
      </c>
      <c r="B39" s="101">
        <v>577228</v>
      </c>
      <c r="C39" s="108">
        <v>527640</v>
      </c>
      <c r="D39" s="102">
        <v>39.4</v>
      </c>
      <c r="E39" s="102">
        <v>21.879</v>
      </c>
      <c r="F39" s="106">
        <v>8.4</v>
      </c>
      <c r="G39" s="104">
        <v>3.661</v>
      </c>
    </row>
    <row r="40" spans="1:7" ht="12.75">
      <c r="A40" s="100">
        <v>1972</v>
      </c>
      <c r="B40" s="101">
        <v>603935</v>
      </c>
      <c r="C40" s="101">
        <v>542578</v>
      </c>
      <c r="D40" s="102">
        <v>54.4</v>
      </c>
      <c r="E40" s="102">
        <v>27.898</v>
      </c>
      <c r="F40" s="106">
        <v>8.2</v>
      </c>
      <c r="G40" s="104">
        <v>3.231</v>
      </c>
    </row>
    <row r="41" spans="1:7" ht="12.75">
      <c r="A41" s="100">
        <v>1973</v>
      </c>
      <c r="B41" s="101">
        <v>637648</v>
      </c>
      <c r="C41" s="101">
        <v>599505</v>
      </c>
      <c r="D41" s="102">
        <v>67.3</v>
      </c>
      <c r="E41" s="102">
        <v>33.835</v>
      </c>
      <c r="F41" s="106">
        <v>7.2</v>
      </c>
      <c r="G41" s="104">
        <v>2.673</v>
      </c>
    </row>
    <row r="42" spans="1:7" ht="12.75">
      <c r="A42" s="100">
        <v>1974</v>
      </c>
      <c r="B42" s="101">
        <v>657859</v>
      </c>
      <c r="C42" s="101">
        <v>598379</v>
      </c>
      <c r="D42" s="102">
        <v>42.5</v>
      </c>
      <c r="E42" s="102">
        <v>22.574</v>
      </c>
      <c r="F42" s="106">
        <v>7.9</v>
      </c>
      <c r="G42" s="104">
        <v>3.875</v>
      </c>
    </row>
    <row r="43" spans="1:7" ht="12.75">
      <c r="A43" s="100">
        <v>1975</v>
      </c>
      <c r="B43" s="101">
        <v>669930</v>
      </c>
      <c r="C43" s="101">
        <v>592243</v>
      </c>
      <c r="D43" s="102">
        <v>45.7</v>
      </c>
      <c r="E43" s="102">
        <v>33.979</v>
      </c>
      <c r="F43" s="106">
        <v>9.8</v>
      </c>
      <c r="G43" s="104">
        <v>5.602</v>
      </c>
    </row>
    <row r="44" spans="1:7" ht="12.75">
      <c r="A44" s="100">
        <v>1976</v>
      </c>
      <c r="B44" s="101">
        <v>690897</v>
      </c>
      <c r="C44" s="101">
        <v>621683</v>
      </c>
      <c r="D44" s="102">
        <v>56.1</v>
      </c>
      <c r="E44" s="102">
        <v>35.539</v>
      </c>
      <c r="F44" s="106">
        <v>10.6</v>
      </c>
      <c r="G44" s="104">
        <v>6.168</v>
      </c>
    </row>
    <row r="45" spans="1:7" ht="12.75">
      <c r="A45" s="100">
        <v>1977</v>
      </c>
      <c r="B45" s="101">
        <v>705998</v>
      </c>
      <c r="C45" s="101">
        <v>627195</v>
      </c>
      <c r="D45" s="102">
        <v>55.2</v>
      </c>
      <c r="E45" s="102">
        <v>40.622</v>
      </c>
      <c r="F45" s="104">
        <v>10</v>
      </c>
      <c r="G45" s="104">
        <v>6.102</v>
      </c>
    </row>
    <row r="46" spans="1:7" ht="12.75">
      <c r="A46" s="100">
        <v>1978</v>
      </c>
      <c r="B46" s="101">
        <v>744441</v>
      </c>
      <c r="C46" s="101">
        <v>692182</v>
      </c>
      <c r="D46" s="102">
        <v>63.6</v>
      </c>
      <c r="E46" s="102">
        <v>25.596</v>
      </c>
      <c r="F46" s="106">
        <v>9.2</v>
      </c>
      <c r="G46" s="104">
        <v>2.36</v>
      </c>
    </row>
    <row r="47" spans="1:7" ht="12.75">
      <c r="A47" s="100">
        <v>1979</v>
      </c>
      <c r="B47" s="101">
        <v>785688</v>
      </c>
      <c r="C47" s="101">
        <v>726677</v>
      </c>
      <c r="D47" s="102">
        <v>66.5</v>
      </c>
      <c r="E47" s="102">
        <v>25.672</v>
      </c>
      <c r="F47" s="104">
        <v>9</v>
      </c>
      <c r="G47" s="104">
        <v>4.775</v>
      </c>
    </row>
    <row r="48" spans="1:7" ht="12.75">
      <c r="A48" s="100">
        <v>1980</v>
      </c>
      <c r="B48" s="101">
        <v>828496</v>
      </c>
      <c r="C48" s="101">
        <v>760805</v>
      </c>
      <c r="D48" s="102">
        <v>69.4</v>
      </c>
      <c r="E48" s="102">
        <v>26.869</v>
      </c>
      <c r="F48" s="106">
        <v>11.5</v>
      </c>
      <c r="G48" s="104">
        <v>7.269</v>
      </c>
    </row>
    <row r="49" spans="1:7" ht="12.75">
      <c r="A49" s="100">
        <v>1981</v>
      </c>
      <c r="B49" s="101">
        <v>871391</v>
      </c>
      <c r="C49" s="101">
        <v>788846</v>
      </c>
      <c r="D49" s="102">
        <v>72.4</v>
      </c>
      <c r="E49" s="102">
        <v>29.739</v>
      </c>
      <c r="F49" s="106">
        <v>12.9</v>
      </c>
      <c r="G49" s="104">
        <v>9.034</v>
      </c>
    </row>
    <row r="50" spans="1:7" ht="12.75">
      <c r="A50" s="100">
        <v>1982</v>
      </c>
      <c r="B50" s="101">
        <v>904600</v>
      </c>
      <c r="C50" s="101">
        <v>807900</v>
      </c>
      <c r="D50" s="102">
        <v>87.2</v>
      </c>
      <c r="E50" s="102">
        <v>54.311</v>
      </c>
      <c r="F50" s="106">
        <v>16.7</v>
      </c>
      <c r="G50" s="104">
        <v>12.57</v>
      </c>
    </row>
    <row r="51" spans="1:7" ht="12.75">
      <c r="A51" s="100">
        <v>1983</v>
      </c>
      <c r="B51" s="108">
        <v>956500</v>
      </c>
      <c r="C51" s="108">
        <v>855800</v>
      </c>
      <c r="D51" s="102">
        <v>96.2</v>
      </c>
      <c r="E51" s="102">
        <v>44.705</v>
      </c>
      <c r="F51" s="104">
        <v>18</v>
      </c>
      <c r="G51" s="104">
        <v>13.927</v>
      </c>
    </row>
    <row r="52" spans="1:7" ht="12.75">
      <c r="A52" s="100">
        <v>1984</v>
      </c>
      <c r="B52" s="101">
        <v>1000800</v>
      </c>
      <c r="C52" s="101">
        <v>895000</v>
      </c>
      <c r="D52" s="102">
        <v>97.9</v>
      </c>
      <c r="E52" s="102">
        <v>53.917</v>
      </c>
      <c r="F52" s="106">
        <v>18.3</v>
      </c>
      <c r="G52" s="104">
        <v>14.244</v>
      </c>
    </row>
    <row r="53" spans="1:7" ht="12.75">
      <c r="A53" s="100">
        <v>1985</v>
      </c>
      <c r="B53" s="101">
        <v>1044200</v>
      </c>
      <c r="C53" s="101">
        <v>868100</v>
      </c>
      <c r="D53" s="102">
        <v>104.6</v>
      </c>
      <c r="E53" s="102">
        <v>61.606</v>
      </c>
      <c r="F53" s="106">
        <v>19.6</v>
      </c>
      <c r="G53" s="104">
        <v>15.434</v>
      </c>
    </row>
    <row r="54" spans="1:7" ht="12.75">
      <c r="A54" s="109">
        <v>1986</v>
      </c>
      <c r="B54" s="101">
        <v>1057600</v>
      </c>
      <c r="C54" s="101">
        <v>847400</v>
      </c>
      <c r="D54" s="102">
        <v>117.3</v>
      </c>
      <c r="E54" s="102">
        <v>104.658</v>
      </c>
      <c r="F54" s="110">
        <v>19.7</v>
      </c>
      <c r="G54" s="103">
        <v>14.9</v>
      </c>
    </row>
    <row r="55" spans="1:7" ht="12.75">
      <c r="A55" s="109" t="s">
        <v>168</v>
      </c>
      <c r="B55" s="101">
        <v>1066300</v>
      </c>
      <c r="C55" s="101">
        <v>867300</v>
      </c>
      <c r="D55" s="102">
        <v>117.8</v>
      </c>
      <c r="E55" s="102">
        <v>84.248</v>
      </c>
      <c r="F55" s="110">
        <v>19.7</v>
      </c>
      <c r="G55" s="103">
        <v>14.575</v>
      </c>
    </row>
    <row r="56" spans="1:7" ht="12.75">
      <c r="A56" s="100" t="s">
        <v>169</v>
      </c>
      <c r="B56" s="101">
        <v>1115300</v>
      </c>
      <c r="C56" s="101">
        <v>911200</v>
      </c>
      <c r="D56" s="102">
        <v>126.2</v>
      </c>
      <c r="E56" s="102">
        <v>78.3</v>
      </c>
      <c r="F56" s="106">
        <v>13.8</v>
      </c>
      <c r="G56" s="104">
        <v>10.975</v>
      </c>
    </row>
    <row r="57" spans="1:7" ht="12.75">
      <c r="A57" s="100" t="s">
        <v>170</v>
      </c>
      <c r="B57" s="101">
        <v>1133200</v>
      </c>
      <c r="C57" s="101">
        <v>972900</v>
      </c>
      <c r="D57" s="102">
        <v>135</v>
      </c>
      <c r="E57" s="102">
        <v>118.3</v>
      </c>
      <c r="F57" s="104">
        <v>13.863</v>
      </c>
      <c r="G57" s="104">
        <v>9.8</v>
      </c>
    </row>
    <row r="58" spans="1:7" ht="12.75">
      <c r="A58" s="100" t="s">
        <v>171</v>
      </c>
      <c r="B58" s="101">
        <v>1175400</v>
      </c>
      <c r="C58" s="101">
        <v>1009700</v>
      </c>
      <c r="D58" s="102">
        <v>126.3</v>
      </c>
      <c r="E58" s="102">
        <v>85.6</v>
      </c>
      <c r="F58" s="104">
        <v>15.851</v>
      </c>
      <c r="G58" s="104">
        <v>11.492</v>
      </c>
    </row>
    <row r="59" spans="1:7" ht="12.75">
      <c r="A59" s="100" t="s">
        <v>172</v>
      </c>
      <c r="B59" s="101">
        <v>1186800</v>
      </c>
      <c r="C59" s="101">
        <v>1031900</v>
      </c>
      <c r="D59" s="102">
        <v>115.4</v>
      </c>
      <c r="E59" s="102">
        <v>105.4</v>
      </c>
      <c r="F59" s="104">
        <v>21.825</v>
      </c>
      <c r="G59" s="104">
        <v>17.653</v>
      </c>
    </row>
    <row r="60" spans="1:7" ht="12.75">
      <c r="A60" s="111" t="s">
        <v>173</v>
      </c>
      <c r="B60" s="101">
        <v>1180200</v>
      </c>
      <c r="C60" s="101">
        <v>979800</v>
      </c>
      <c r="D60" s="102">
        <v>111.9</v>
      </c>
      <c r="E60" s="102">
        <v>119.9</v>
      </c>
      <c r="F60" s="104">
        <v>27.322</v>
      </c>
      <c r="G60" s="104">
        <v>23.334</v>
      </c>
    </row>
    <row r="61" spans="1:7" ht="12.75">
      <c r="A61" s="111" t="s">
        <v>174</v>
      </c>
      <c r="B61" s="101">
        <v>1136400</v>
      </c>
      <c r="C61" s="101">
        <v>960600</v>
      </c>
      <c r="D61" s="102">
        <v>108.8</v>
      </c>
      <c r="E61" s="102">
        <v>153.9</v>
      </c>
      <c r="F61" s="104">
        <v>28.744</v>
      </c>
      <c r="G61" s="104">
        <v>25.025</v>
      </c>
    </row>
    <row r="62" spans="1:7" ht="12.75">
      <c r="A62" s="111" t="s">
        <v>175</v>
      </c>
      <c r="B62" s="101">
        <v>1119700</v>
      </c>
      <c r="C62" s="101">
        <v>956700</v>
      </c>
      <c r="D62" s="102">
        <v>115.4</v>
      </c>
      <c r="E62" s="102">
        <v>133.7</v>
      </c>
      <c r="F62" s="104">
        <v>22.696</v>
      </c>
      <c r="G62" s="104">
        <v>19.896</v>
      </c>
    </row>
    <row r="63" spans="1:7" ht="12.75">
      <c r="A63" s="111" t="s">
        <v>176</v>
      </c>
      <c r="B63" s="101">
        <v>1124200</v>
      </c>
      <c r="C63" s="101">
        <v>981800</v>
      </c>
      <c r="D63" s="102">
        <v>131.8</v>
      </c>
      <c r="E63" s="102">
        <v>128.5</v>
      </c>
      <c r="F63" s="104">
        <v>19.159</v>
      </c>
      <c r="G63" s="104">
        <v>16.106</v>
      </c>
    </row>
    <row r="64" spans="1:7" ht="12.75">
      <c r="A64" s="111" t="s">
        <v>177</v>
      </c>
      <c r="B64" s="101">
        <v>1165500</v>
      </c>
      <c r="C64" s="101">
        <v>1038800</v>
      </c>
      <c r="D64" s="102">
        <v>146.7</v>
      </c>
      <c r="E64" s="102">
        <v>106.5</v>
      </c>
      <c r="F64" s="104">
        <v>18.463</v>
      </c>
      <c r="G64" s="104">
        <v>14.685</v>
      </c>
    </row>
    <row r="65" spans="1:7" ht="12.75">
      <c r="A65" s="111" t="s">
        <v>178</v>
      </c>
      <c r="B65" s="101">
        <v>1244000</v>
      </c>
      <c r="C65" s="101">
        <v>1091900</v>
      </c>
      <c r="D65" s="102">
        <v>170.2</v>
      </c>
      <c r="E65" s="102">
        <v>92.8</v>
      </c>
      <c r="F65" s="104">
        <v>16.744</v>
      </c>
      <c r="G65" s="104">
        <v>13.532</v>
      </c>
    </row>
    <row r="66" spans="1:7" ht="12.75">
      <c r="A66" s="111" t="s">
        <v>179</v>
      </c>
      <c r="B66" s="101">
        <v>1323100</v>
      </c>
      <c r="C66" s="101">
        <v>1184900</v>
      </c>
      <c r="D66" s="102">
        <v>205.3</v>
      </c>
      <c r="E66" s="102">
        <v>127.4</v>
      </c>
      <c r="F66" s="104">
        <v>16.446</v>
      </c>
      <c r="G66" s="104">
        <v>13.244</v>
      </c>
    </row>
    <row r="67" spans="1:7" ht="12.75">
      <c r="A67" s="111" t="s">
        <v>180</v>
      </c>
      <c r="B67" s="101">
        <v>1422900</v>
      </c>
      <c r="C67" s="101">
        <v>1281100</v>
      </c>
      <c r="D67" s="102">
        <v>215.2</v>
      </c>
      <c r="E67" s="102">
        <v>116.6</v>
      </c>
      <c r="F67" s="104">
        <v>17.464</v>
      </c>
      <c r="G67" s="104">
        <v>14.935</v>
      </c>
    </row>
    <row r="68" spans="1:7" ht="12.75">
      <c r="A68" s="111" t="s">
        <v>181</v>
      </c>
      <c r="B68" s="101">
        <v>1510500</v>
      </c>
      <c r="C68" s="101">
        <v>1361600</v>
      </c>
      <c r="D68" s="102">
        <v>225.6</v>
      </c>
      <c r="E68" s="102">
        <v>139.2</v>
      </c>
      <c r="F68" s="104">
        <v>16.387</v>
      </c>
      <c r="G68" s="104">
        <v>13.696</v>
      </c>
    </row>
    <row r="69" spans="1:7" ht="12.75">
      <c r="A69" s="111" t="s">
        <v>182</v>
      </c>
      <c r="B69" s="101">
        <v>1595500</v>
      </c>
      <c r="C69" s="101">
        <v>1442300</v>
      </c>
      <c r="D69" s="102">
        <v>238.3</v>
      </c>
      <c r="E69" s="102">
        <v>154.5</v>
      </c>
      <c r="F69" s="104">
        <v>17.544</v>
      </c>
      <c r="G69" s="104">
        <v>15.236</v>
      </c>
    </row>
    <row r="70" spans="1:7" ht="12.75">
      <c r="A70" s="100" t="s">
        <v>183</v>
      </c>
      <c r="B70" s="101">
        <v>1658200</v>
      </c>
      <c r="C70" s="101">
        <v>1491500</v>
      </c>
      <c r="D70" s="102">
        <v>225.5</v>
      </c>
      <c r="E70" s="102">
        <v>164.1</v>
      </c>
      <c r="F70" s="104">
        <v>18.627</v>
      </c>
      <c r="G70" s="104">
        <v>15.846</v>
      </c>
    </row>
    <row r="71" spans="1:7" ht="12.75">
      <c r="A71" s="100" t="s">
        <v>184</v>
      </c>
      <c r="B71" s="101">
        <v>1804100</v>
      </c>
      <c r="C71" s="101">
        <v>1639700</v>
      </c>
      <c r="D71" s="102">
        <v>325.9</v>
      </c>
      <c r="E71" s="102">
        <v>182</v>
      </c>
      <c r="F71" s="104">
        <v>19.463</v>
      </c>
      <c r="G71" s="104">
        <v>16.499</v>
      </c>
    </row>
    <row r="72" spans="1:7" ht="12.75">
      <c r="A72" s="100" t="s">
        <v>185</v>
      </c>
      <c r="B72" s="101">
        <v>2016700</v>
      </c>
      <c r="C72" s="101">
        <v>1842800</v>
      </c>
      <c r="D72" s="102">
        <v>390.2</v>
      </c>
      <c r="E72" s="102">
        <v>179</v>
      </c>
      <c r="F72" s="104">
        <v>16.734</v>
      </c>
      <c r="G72" s="104">
        <v>14.032</v>
      </c>
    </row>
    <row r="73" spans="1:7" ht="12.75">
      <c r="A73" s="100" t="s">
        <v>186</v>
      </c>
      <c r="B73" s="101">
        <v>2160200</v>
      </c>
      <c r="C73" s="101">
        <v>1980300</v>
      </c>
      <c r="D73" s="102">
        <v>333.7</v>
      </c>
      <c r="E73" s="102">
        <v>191.6</v>
      </c>
      <c r="F73" s="104">
        <v>16.959</v>
      </c>
      <c r="G73" s="104">
        <v>13.648</v>
      </c>
    </row>
    <row r="74" spans="1:7" ht="12.75">
      <c r="A74" s="100" t="s">
        <v>187</v>
      </c>
      <c r="B74" s="101">
        <v>2323100</v>
      </c>
      <c r="C74" s="101">
        <v>2130200</v>
      </c>
      <c r="D74" s="102">
        <v>372</v>
      </c>
      <c r="E74" s="102">
        <v>212.1</v>
      </c>
      <c r="F74" s="104">
        <v>18.565</v>
      </c>
      <c r="G74" s="104">
        <v>15.351</v>
      </c>
    </row>
    <row r="75" spans="1:7" ht="12.75">
      <c r="A75" s="100" t="s">
        <v>188</v>
      </c>
      <c r="B75" s="101">
        <v>2546200</v>
      </c>
      <c r="C75" s="101">
        <v>2341500</v>
      </c>
      <c r="D75" s="102">
        <v>449.7</v>
      </c>
      <c r="E75" s="102">
        <v>225.4</v>
      </c>
      <c r="F75" s="104">
        <v>19.012</v>
      </c>
      <c r="G75" s="104">
        <v>15.241</v>
      </c>
    </row>
    <row r="76" spans="1:8" ht="12.75">
      <c r="A76" s="100" t="s">
        <v>189</v>
      </c>
      <c r="B76" s="101">
        <v>2686500</v>
      </c>
      <c r="C76" s="101">
        <v>2423200</v>
      </c>
      <c r="D76" s="109">
        <v>372.4</v>
      </c>
      <c r="E76" s="102">
        <v>233.8</v>
      </c>
      <c r="F76" s="104">
        <v>20.195</v>
      </c>
      <c r="G76" s="104">
        <v>15.281</v>
      </c>
      <c r="H76" s="168"/>
    </row>
    <row r="77" spans="1:7" ht="12.75">
      <c r="A77" s="112" t="s">
        <v>190</v>
      </c>
      <c r="B77" s="113">
        <v>2718200</v>
      </c>
      <c r="C77" s="113">
        <v>2265500</v>
      </c>
      <c r="D77" s="114">
        <v>330.1</v>
      </c>
      <c r="E77" s="115">
        <v>300.5</v>
      </c>
      <c r="F77" s="116">
        <v>23.5</v>
      </c>
      <c r="G77" s="116">
        <v>19.436</v>
      </c>
    </row>
    <row r="78" spans="1:7" ht="12.75">
      <c r="A78" s="174" t="s">
        <v>262</v>
      </c>
      <c r="B78" s="175"/>
      <c r="C78" s="175"/>
      <c r="D78" s="175"/>
      <c r="E78" s="175"/>
      <c r="F78" s="175"/>
      <c r="G78" s="176"/>
    </row>
    <row r="79" spans="1:7" ht="12.75">
      <c r="A79" s="117" t="s">
        <v>191</v>
      </c>
      <c r="B79" s="118">
        <v>2629900</v>
      </c>
      <c r="C79" s="118">
        <v>2359100</v>
      </c>
      <c r="D79" s="119">
        <v>365.6</v>
      </c>
      <c r="E79" s="119">
        <v>509.7</v>
      </c>
      <c r="F79" s="120">
        <v>24.733</v>
      </c>
      <c r="G79" s="120">
        <v>21.15</v>
      </c>
    </row>
    <row r="80" spans="1:7" ht="12.75">
      <c r="A80" s="100" t="s">
        <v>192</v>
      </c>
      <c r="B80" s="101">
        <v>2686200</v>
      </c>
      <c r="C80" s="101">
        <v>2455400</v>
      </c>
      <c r="D80" s="102">
        <v>400.6</v>
      </c>
      <c r="E80" s="102">
        <v>348.4</v>
      </c>
      <c r="F80" s="104">
        <v>22.129</v>
      </c>
      <c r="G80" s="104">
        <v>18.462</v>
      </c>
    </row>
    <row r="81" spans="1:7" ht="12.75">
      <c r="A81" s="100" t="s">
        <v>193</v>
      </c>
      <c r="B81" s="101">
        <v>2859700</v>
      </c>
      <c r="C81" s="101">
        <v>2612600</v>
      </c>
      <c r="D81" s="102">
        <v>455.6</v>
      </c>
      <c r="E81" s="102">
        <v>287.8</v>
      </c>
      <c r="F81" s="104">
        <v>23.414</v>
      </c>
      <c r="G81" s="104">
        <v>19.371</v>
      </c>
    </row>
    <row r="82" spans="1:7" ht="12.75">
      <c r="A82" s="100" t="s">
        <v>194</v>
      </c>
      <c r="B82" s="121">
        <v>3044710</v>
      </c>
      <c r="C82" s="121">
        <v>2778366</v>
      </c>
      <c r="D82" s="122">
        <v>482.8</v>
      </c>
      <c r="E82" s="100">
        <v>302.6</v>
      </c>
      <c r="F82" s="104">
        <v>22.7</v>
      </c>
      <c r="G82" s="104">
        <v>17.6</v>
      </c>
    </row>
    <row r="83" spans="1:7" ht="12.75">
      <c r="A83" s="100" t="s">
        <v>195</v>
      </c>
      <c r="B83" s="121">
        <v>3250325</v>
      </c>
      <c r="C83" s="121">
        <v>2968099</v>
      </c>
      <c r="D83" s="122">
        <v>533</v>
      </c>
      <c r="E83" s="100">
        <v>332.3</v>
      </c>
      <c r="F83" s="104">
        <v>23.2</v>
      </c>
      <c r="G83" s="104">
        <v>17</v>
      </c>
    </row>
    <row r="84" spans="1:7" ht="12.75">
      <c r="A84" s="100" t="s">
        <v>198</v>
      </c>
      <c r="B84" s="121">
        <v>3464155</v>
      </c>
      <c r="C84" s="121">
        <v>3203697</v>
      </c>
      <c r="D84" s="122">
        <v>585.7</v>
      </c>
      <c r="E84" s="100">
        <v>369.5</v>
      </c>
      <c r="F84" s="104">
        <v>22.556</v>
      </c>
      <c r="G84" s="104">
        <v>15.356</v>
      </c>
    </row>
    <row r="87" spans="1:7" ht="12.75">
      <c r="A87" s="13" t="s">
        <v>61</v>
      </c>
      <c r="B87"/>
      <c r="C87"/>
      <c r="G87"/>
    </row>
    <row r="88" spans="1:7" ht="12.75">
      <c r="A88" s="28" t="s">
        <v>156</v>
      </c>
      <c r="B88"/>
      <c r="C88"/>
      <c r="G88"/>
    </row>
    <row r="89" spans="1:7" ht="12.75">
      <c r="A89" s="77"/>
      <c r="B89"/>
      <c r="C89"/>
      <c r="G89"/>
    </row>
    <row r="90" spans="1:7" ht="12.75">
      <c r="A90" s="9" t="s">
        <v>25</v>
      </c>
      <c r="B90"/>
      <c r="C90" s="4"/>
      <c r="D90" s="4"/>
      <c r="E90" s="4"/>
      <c r="F90" s="4"/>
      <c r="G90" s="4"/>
    </row>
    <row r="91" spans="1:7" ht="12.75">
      <c r="A91"/>
      <c r="B91"/>
      <c r="C91"/>
      <c r="G91"/>
    </row>
    <row r="92" spans="1:7" ht="12.75">
      <c r="A92" t="s">
        <v>19</v>
      </c>
      <c r="B92"/>
      <c r="C92"/>
      <c r="G92"/>
    </row>
    <row r="93" spans="1:7" ht="12.75">
      <c r="A93" t="s">
        <v>20</v>
      </c>
      <c r="B93"/>
      <c r="C93"/>
      <c r="G93"/>
    </row>
    <row r="94" spans="1:7" ht="12.75">
      <c r="A94"/>
      <c r="B94"/>
      <c r="C94"/>
      <c r="G94"/>
    </row>
    <row r="95" spans="1:7" ht="12.75">
      <c r="A95" t="s">
        <v>21</v>
      </c>
      <c r="B95"/>
      <c r="C95"/>
      <c r="G95"/>
    </row>
    <row r="96" spans="1:7" ht="12.75">
      <c r="A96" t="s">
        <v>22</v>
      </c>
      <c r="B96"/>
      <c r="C96"/>
      <c r="G96"/>
    </row>
    <row r="97" spans="1:7" ht="12.75">
      <c r="A97" t="s">
        <v>23</v>
      </c>
      <c r="B97"/>
      <c r="C97"/>
      <c r="G97"/>
    </row>
    <row r="98" spans="1:7" ht="12.75">
      <c r="A98"/>
      <c r="B98"/>
      <c r="C98"/>
      <c r="G98"/>
    </row>
    <row r="99" spans="1:7" ht="12.75">
      <c r="A99" t="s">
        <v>27</v>
      </c>
      <c r="B99"/>
      <c r="C99"/>
      <c r="G99"/>
    </row>
    <row r="100" spans="1:7" ht="12.75">
      <c r="A100" t="s">
        <v>24</v>
      </c>
      <c r="B100"/>
      <c r="C100"/>
      <c r="G100"/>
    </row>
    <row r="101" spans="1:7" ht="12.75">
      <c r="A101"/>
      <c r="B101"/>
      <c r="C101"/>
      <c r="G101"/>
    </row>
    <row r="102" spans="1:7" ht="12.75">
      <c r="A102" t="s">
        <v>227</v>
      </c>
      <c r="B102"/>
      <c r="C102"/>
      <c r="G102"/>
    </row>
    <row r="103" spans="1:7" ht="12.75">
      <c r="A103"/>
      <c r="B103"/>
      <c r="C103"/>
      <c r="G103"/>
    </row>
    <row r="104" spans="1:7" ht="12.75">
      <c r="A104"/>
      <c r="B104"/>
      <c r="C104"/>
      <c r="G104"/>
    </row>
    <row r="105" spans="1:7" ht="12.75">
      <c r="A105" t="s">
        <v>229</v>
      </c>
      <c r="B105"/>
      <c r="C105"/>
      <c r="G105"/>
    </row>
    <row r="106" spans="1:7" ht="12.75">
      <c r="A106"/>
      <c r="B106"/>
      <c r="C106"/>
      <c r="G106"/>
    </row>
    <row r="107" spans="1:6" s="43" customFormat="1" ht="12.75">
      <c r="A107" s="131" t="s">
        <v>166</v>
      </c>
      <c r="F107" s="130"/>
    </row>
    <row r="108" spans="1:6" s="43" customFormat="1" ht="12.75">
      <c r="A108" s="131" t="s">
        <v>167</v>
      </c>
      <c r="F108" s="130"/>
    </row>
    <row r="109" s="43" customFormat="1" ht="12.75">
      <c r="F109" s="130"/>
    </row>
    <row r="110" spans="1:6" s="43" customFormat="1" ht="12.75">
      <c r="A110" s="132" t="s">
        <v>230</v>
      </c>
      <c r="F110" s="130"/>
    </row>
    <row r="111" spans="1:7" ht="12.75">
      <c r="A111" s="43" t="s">
        <v>267</v>
      </c>
      <c r="B111"/>
      <c r="C111"/>
      <c r="G111"/>
    </row>
    <row r="112" spans="1:7" s="43" customFormat="1" ht="12.75">
      <c r="A112" t="s">
        <v>228</v>
      </c>
      <c r="B112" s="133"/>
      <c r="C112" s="133"/>
      <c r="G112" s="130"/>
    </row>
    <row r="113" spans="1:7" ht="12.75">
      <c r="A113" s="43" t="s">
        <v>268</v>
      </c>
      <c r="B113"/>
      <c r="C113"/>
      <c r="G113"/>
    </row>
    <row r="114" s="80" customFormat="1" ht="12.75">
      <c r="A114"/>
    </row>
    <row r="115" s="80" customFormat="1" ht="12.75">
      <c r="A115" s="80" t="s">
        <v>30</v>
      </c>
    </row>
    <row r="116" s="80" customFormat="1" ht="12.75">
      <c r="A116" s="80" t="s">
        <v>31</v>
      </c>
    </row>
    <row r="117" s="80" customFormat="1" ht="12.75">
      <c r="A117" s="80" t="s">
        <v>32</v>
      </c>
    </row>
    <row r="118" s="80" customFormat="1" ht="12.75">
      <c r="A118" s="80" t="s">
        <v>33</v>
      </c>
    </row>
    <row r="119" s="80" customFormat="1" ht="12.75">
      <c r="A119" s="80" t="s">
        <v>34</v>
      </c>
    </row>
    <row r="120" s="80" customFormat="1" ht="12.75">
      <c r="A120" s="80" t="s">
        <v>18</v>
      </c>
    </row>
    <row r="121" s="80" customFormat="1" ht="12.75">
      <c r="A121" s="81" t="s">
        <v>35</v>
      </c>
    </row>
    <row r="122" s="80" customFormat="1" ht="12.75">
      <c r="A122" s="81" t="s">
        <v>36</v>
      </c>
    </row>
    <row r="123" s="80" customFormat="1" ht="12.75">
      <c r="A123" s="80" t="s">
        <v>37</v>
      </c>
    </row>
    <row r="124" s="80" customFormat="1" ht="12.75">
      <c r="A124" s="80" t="s">
        <v>18</v>
      </c>
    </row>
    <row r="125" s="80" customFormat="1" ht="12.75">
      <c r="A125" s="80" t="s">
        <v>38</v>
      </c>
    </row>
    <row r="126" s="80" customFormat="1" ht="12.75">
      <c r="A126" s="80" t="s">
        <v>39</v>
      </c>
    </row>
    <row r="127" s="80" customFormat="1" ht="12.75">
      <c r="A127" s="80" t="s">
        <v>40</v>
      </c>
    </row>
    <row r="128" s="80" customFormat="1" ht="12.75"/>
    <row r="129" ht="12.75">
      <c r="A129" s="80" t="s">
        <v>94</v>
      </c>
    </row>
    <row r="130" spans="1:7" ht="12.75">
      <c r="A130" s="81" t="s">
        <v>93</v>
      </c>
      <c r="B130"/>
      <c r="C130"/>
      <c r="F130" s="93"/>
      <c r="G130"/>
    </row>
    <row r="131" s="80" customFormat="1" ht="12.75">
      <c r="F131" s="134"/>
    </row>
    <row r="132" spans="1:7" ht="12.75">
      <c r="A132" s="80" t="s">
        <v>98</v>
      </c>
      <c r="B132"/>
      <c r="C132"/>
      <c r="F132" s="93"/>
      <c r="G132"/>
    </row>
    <row r="133" spans="1:7" ht="12.75">
      <c r="A133" s="80" t="s">
        <v>100</v>
      </c>
      <c r="B133"/>
      <c r="C133"/>
      <c r="F133" s="93"/>
      <c r="G133"/>
    </row>
    <row r="134" spans="2:7" ht="12.75">
      <c r="B134"/>
      <c r="C134"/>
      <c r="F134" s="93"/>
      <c r="G134"/>
    </row>
    <row r="135" ht="12.75">
      <c r="A135" s="135" t="s">
        <v>165</v>
      </c>
    </row>
    <row r="136" ht="12.75">
      <c r="A136" s="135" t="s">
        <v>166</v>
      </c>
    </row>
    <row r="137" ht="12.75">
      <c r="A137" s="135" t="s">
        <v>167</v>
      </c>
    </row>
    <row r="138" ht="12.75">
      <c r="A138" s="5"/>
    </row>
  </sheetData>
  <sheetProtection/>
  <mergeCells count="2">
    <mergeCell ref="A5:G5"/>
    <mergeCell ref="A78:G7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3" t="s">
        <v>231</v>
      </c>
    </row>
    <row r="2" spans="1:2" ht="12.75">
      <c r="A2" s="13" t="s">
        <v>232</v>
      </c>
      <c r="B2" s="43" t="s">
        <v>233</v>
      </c>
    </row>
    <row r="3" spans="1:2" ht="12.75">
      <c r="A3" s="13" t="s">
        <v>234</v>
      </c>
      <c r="B3" t="s">
        <v>235</v>
      </c>
    </row>
    <row r="4" spans="1:2" ht="12.75">
      <c r="A4" s="13" t="s">
        <v>236</v>
      </c>
      <c r="B4" s="136" t="s">
        <v>237</v>
      </c>
    </row>
    <row r="5" spans="1:2" ht="12" customHeight="1">
      <c r="A5" s="13" t="s">
        <v>263</v>
      </c>
      <c r="B5" s="136" t="s">
        <v>265</v>
      </c>
    </row>
    <row r="6" spans="1:2" ht="12.75">
      <c r="A6" s="13" t="s">
        <v>264</v>
      </c>
      <c r="B6" t="s">
        <v>266</v>
      </c>
    </row>
    <row r="8" ht="12.75">
      <c r="A8" s="137" t="s">
        <v>238</v>
      </c>
    </row>
    <row r="9" ht="12.75">
      <c r="A9" s="137"/>
    </row>
    <row r="10" ht="12.75">
      <c r="A10" s="43" t="s">
        <v>239</v>
      </c>
    </row>
    <row r="13" ht="12.75">
      <c r="A13" s="13" t="s">
        <v>240</v>
      </c>
    </row>
    <row r="14" ht="12.75">
      <c r="A14" s="13"/>
    </row>
    <row r="15" ht="12.75">
      <c r="A15" s="13" t="s">
        <v>241</v>
      </c>
    </row>
    <row r="16" ht="12.75">
      <c r="A16" s="43" t="s">
        <v>242</v>
      </c>
    </row>
    <row r="17" ht="12.75">
      <c r="A17" s="48" t="s">
        <v>243</v>
      </c>
    </row>
    <row r="20" ht="12.75">
      <c r="A20" s="13" t="s">
        <v>244</v>
      </c>
    </row>
    <row r="21" ht="12.75">
      <c r="A21" s="43" t="s">
        <v>245</v>
      </c>
    </row>
    <row r="22" ht="12.75">
      <c r="A22" s="43" t="s">
        <v>246</v>
      </c>
    </row>
    <row r="23" ht="12.75">
      <c r="A23" s="43" t="s">
        <v>247</v>
      </c>
    </row>
    <row r="25" ht="12.75">
      <c r="A25" s="43" t="s">
        <v>248</v>
      </c>
    </row>
    <row r="26" ht="12.75">
      <c r="A26" s="48" t="s">
        <v>249</v>
      </c>
    </row>
    <row r="28" ht="12.75">
      <c r="A28" s="13" t="s">
        <v>250</v>
      </c>
    </row>
    <row r="29" ht="12.75">
      <c r="A29" s="43" t="s">
        <v>251</v>
      </c>
    </row>
    <row r="30" ht="12.75">
      <c r="A30" s="43"/>
    </row>
    <row r="31" ht="12.75">
      <c r="A31" s="13" t="s">
        <v>252</v>
      </c>
    </row>
    <row r="32" ht="12.75">
      <c r="A32" s="43" t="s">
        <v>253</v>
      </c>
    </row>
    <row r="33" ht="12.75">
      <c r="A33" s="48" t="s">
        <v>254</v>
      </c>
    </row>
    <row r="35" ht="12.75">
      <c r="A35" s="13" t="s">
        <v>255</v>
      </c>
    </row>
    <row r="36" ht="12.75">
      <c r="A36" s="43" t="s">
        <v>256</v>
      </c>
    </row>
    <row r="37" ht="12.75">
      <c r="A37" s="48" t="s">
        <v>257</v>
      </c>
    </row>
    <row r="43" ht="12.75">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2.7109375" style="0" customWidth="1"/>
    <col min="8" max="8" width="15.00390625" style="0" bestFit="1" customWidth="1"/>
    <col min="9" max="9" width="10.28125" style="0" bestFit="1" customWidth="1"/>
    <col min="10" max="10" width="14.00390625" style="0" customWidth="1"/>
  </cols>
  <sheetData>
    <row r="1" ht="15.75">
      <c r="A1" s="1" t="s">
        <v>216</v>
      </c>
    </row>
    <row r="2" ht="12.75">
      <c r="A2" t="s">
        <v>18</v>
      </c>
    </row>
    <row r="3" spans="1:3" ht="15.75">
      <c r="A3" s="1" t="s">
        <v>79</v>
      </c>
      <c r="B3" s="2"/>
      <c r="C3" s="13" t="s">
        <v>47</v>
      </c>
    </row>
    <row r="4" spans="3:10" ht="12.75">
      <c r="C4" s="15" t="s">
        <v>211</v>
      </c>
      <c r="D4" s="15" t="s">
        <v>212</v>
      </c>
      <c r="E4" s="15" t="s">
        <v>213</v>
      </c>
      <c r="F4" s="15" t="s">
        <v>214</v>
      </c>
      <c r="G4" s="15" t="s">
        <v>215</v>
      </c>
      <c r="H4" s="20" t="s">
        <v>56</v>
      </c>
      <c r="J4" s="15"/>
    </row>
    <row r="5" spans="1:10" ht="12.75">
      <c r="A5" s="24" t="s">
        <v>0</v>
      </c>
      <c r="C5" s="15"/>
      <c r="D5" s="15"/>
      <c r="E5" s="15"/>
      <c r="F5" s="15"/>
      <c r="G5" s="15"/>
      <c r="H5" s="20"/>
      <c r="J5" s="15"/>
    </row>
    <row r="6" spans="1:10" ht="12.75">
      <c r="A6" s="24"/>
      <c r="C6" s="15"/>
      <c r="D6" s="15"/>
      <c r="E6" s="15"/>
      <c r="F6" s="15"/>
      <c r="G6" s="15"/>
      <c r="H6" s="125"/>
      <c r="J6" s="15"/>
    </row>
    <row r="7" spans="1:8" ht="12.75">
      <c r="A7" s="3" t="s">
        <v>1</v>
      </c>
      <c r="C7" s="139">
        <v>3297128</v>
      </c>
      <c r="D7" s="140">
        <v>3301528</v>
      </c>
      <c r="E7" s="140">
        <v>3306546</v>
      </c>
      <c r="F7" s="140">
        <v>3311066</v>
      </c>
      <c r="G7" s="140">
        <v>3318115</v>
      </c>
      <c r="H7" s="141">
        <v>3295287</v>
      </c>
    </row>
    <row r="8" spans="2:8" ht="12.75">
      <c r="B8" t="s">
        <v>2</v>
      </c>
      <c r="C8" s="142">
        <v>10536</v>
      </c>
      <c r="D8" s="142">
        <v>10808</v>
      </c>
      <c r="E8" s="142">
        <v>10824</v>
      </c>
      <c r="F8" s="142">
        <v>10345</v>
      </c>
      <c r="G8" s="142">
        <v>10689</v>
      </c>
      <c r="H8" s="19">
        <v>48745</v>
      </c>
    </row>
    <row r="9" spans="2:8" ht="12.75">
      <c r="B9" t="s">
        <v>3</v>
      </c>
      <c r="C9" s="143">
        <v>6511</v>
      </c>
      <c r="D9" s="142">
        <v>5632</v>
      </c>
      <c r="E9" s="142">
        <v>6418</v>
      </c>
      <c r="F9" s="4">
        <v>3763</v>
      </c>
      <c r="G9" s="142">
        <v>10720</v>
      </c>
      <c r="H9" s="142">
        <v>32806</v>
      </c>
    </row>
    <row r="10" spans="2:8" ht="12.75">
      <c r="B10" t="s">
        <v>4</v>
      </c>
      <c r="C10" s="142">
        <v>112</v>
      </c>
      <c r="D10" s="142">
        <v>95</v>
      </c>
      <c r="E10" s="142">
        <v>110</v>
      </c>
      <c r="F10" s="144">
        <v>95</v>
      </c>
      <c r="G10" s="144">
        <v>124</v>
      </c>
      <c r="H10" s="144">
        <v>513</v>
      </c>
    </row>
    <row r="11" spans="1:10" ht="12.75">
      <c r="A11" s="3" t="s">
        <v>5</v>
      </c>
      <c r="C11" s="145">
        <v>3301528</v>
      </c>
      <c r="D11" s="145">
        <v>3306546</v>
      </c>
      <c r="E11" s="145">
        <v>3311066</v>
      </c>
      <c r="F11" s="139">
        <v>3318115</v>
      </c>
      <c r="G11" s="139">
        <v>3317842</v>
      </c>
      <c r="H11" s="141">
        <v>3317842</v>
      </c>
      <c r="I11" s="19"/>
      <c r="J11" s="89"/>
    </row>
    <row r="12" spans="2:10" ht="12.75">
      <c r="B12" t="s">
        <v>6</v>
      </c>
      <c r="C12" s="142">
        <v>76110</v>
      </c>
      <c r="D12" s="142">
        <v>76174</v>
      </c>
      <c r="E12" s="142">
        <v>76240</v>
      </c>
      <c r="F12" s="142">
        <v>76099</v>
      </c>
      <c r="G12" s="146">
        <v>75951</v>
      </c>
      <c r="H12" s="142">
        <v>75951</v>
      </c>
      <c r="J12" s="4"/>
    </row>
    <row r="13" spans="2:10" ht="12.75">
      <c r="B13" t="s">
        <v>7</v>
      </c>
      <c r="C13" s="142">
        <v>178040</v>
      </c>
      <c r="D13" s="142">
        <v>178005</v>
      </c>
      <c r="E13" s="142">
        <v>183060</v>
      </c>
      <c r="F13" s="142">
        <v>185471</v>
      </c>
      <c r="G13" s="146">
        <v>179238</v>
      </c>
      <c r="H13" s="142">
        <v>179264</v>
      </c>
      <c r="J13" s="4"/>
    </row>
    <row r="14" spans="1:8" ht="12.75">
      <c r="A14" t="s">
        <v>8</v>
      </c>
      <c r="C14" s="147">
        <v>3047378</v>
      </c>
      <c r="D14" s="147">
        <v>3052367</v>
      </c>
      <c r="E14" s="147">
        <v>3051766</v>
      </c>
      <c r="F14" s="147">
        <v>3056545</v>
      </c>
      <c r="G14" s="147">
        <v>3062653</v>
      </c>
      <c r="H14" s="147">
        <v>3062627</v>
      </c>
    </row>
    <row r="15" spans="3:8" ht="12.75">
      <c r="C15" s="141"/>
      <c r="D15" s="141"/>
      <c r="E15" s="141"/>
      <c r="F15" s="141"/>
      <c r="G15" s="141"/>
      <c r="H15" s="141"/>
    </row>
    <row r="16" spans="1:8" ht="12.75">
      <c r="A16" s="22"/>
      <c r="B16" s="22"/>
      <c r="C16" s="148"/>
      <c r="D16" s="144"/>
      <c r="E16" s="144"/>
      <c r="F16" s="149"/>
      <c r="G16" s="149"/>
      <c r="H16" s="150"/>
    </row>
    <row r="17" spans="1:8" ht="12.75">
      <c r="A17" s="13" t="s">
        <v>9</v>
      </c>
      <c r="B17" s="28"/>
      <c r="C17" s="19"/>
      <c r="D17" s="19"/>
      <c r="E17" s="19"/>
      <c r="F17" s="19"/>
      <c r="G17" s="19"/>
      <c r="H17" s="19"/>
    </row>
    <row r="18" spans="3:8" ht="12.75">
      <c r="C18" s="151"/>
      <c r="D18" s="151"/>
      <c r="E18" s="151"/>
      <c r="F18" s="151"/>
      <c r="G18" s="151"/>
      <c r="H18" s="152"/>
    </row>
    <row r="19" spans="1:8" ht="12.75">
      <c r="A19" s="3" t="s">
        <v>1</v>
      </c>
      <c r="C19" s="139">
        <v>188194</v>
      </c>
      <c r="D19" s="140">
        <v>188236</v>
      </c>
      <c r="E19" s="140">
        <v>188438</v>
      </c>
      <c r="F19" s="140">
        <v>188645</v>
      </c>
      <c r="G19" s="140">
        <v>188517</v>
      </c>
      <c r="H19" s="141">
        <v>188423</v>
      </c>
    </row>
    <row r="20" spans="2:8" ht="12.75">
      <c r="B20" t="s">
        <v>2</v>
      </c>
      <c r="C20" s="142">
        <v>587</v>
      </c>
      <c r="D20" s="142">
        <v>481</v>
      </c>
      <c r="E20" s="142">
        <v>528</v>
      </c>
      <c r="F20" s="142">
        <v>501</v>
      </c>
      <c r="G20" s="142">
        <v>482</v>
      </c>
      <c r="H20" s="142">
        <v>2343</v>
      </c>
    </row>
    <row r="21" spans="2:8" ht="12.75">
      <c r="B21" t="s">
        <v>3</v>
      </c>
      <c r="C21" s="143">
        <v>589</v>
      </c>
      <c r="D21" s="142">
        <v>248</v>
      </c>
      <c r="E21" s="142">
        <v>329</v>
      </c>
      <c r="F21" s="142">
        <v>632</v>
      </c>
      <c r="G21" s="142">
        <v>197</v>
      </c>
      <c r="H21" s="142">
        <v>1984</v>
      </c>
    </row>
    <row r="22" spans="2:12" ht="12.75">
      <c r="B22" t="s">
        <v>4</v>
      </c>
      <c r="C22" s="150">
        <v>11</v>
      </c>
      <c r="D22" s="150">
        <v>3</v>
      </c>
      <c r="E22" s="150">
        <v>8</v>
      </c>
      <c r="F22" s="150">
        <v>3</v>
      </c>
      <c r="G22" s="144">
        <v>5</v>
      </c>
      <c r="H22" s="144">
        <v>27</v>
      </c>
      <c r="I22" s="18"/>
      <c r="J22" s="31"/>
      <c r="K22" s="31"/>
      <c r="L22" s="31"/>
    </row>
    <row r="23" spans="1:10" ht="12.75">
      <c r="A23" s="3" t="s">
        <v>5</v>
      </c>
      <c r="C23" s="145">
        <v>188236</v>
      </c>
      <c r="D23" s="145">
        <v>188438</v>
      </c>
      <c r="E23" s="145">
        <v>188645</v>
      </c>
      <c r="F23" s="139">
        <v>188517</v>
      </c>
      <c r="G23" s="139">
        <v>188806</v>
      </c>
      <c r="H23" s="141">
        <v>188806</v>
      </c>
      <c r="I23" s="18"/>
      <c r="J23" s="89"/>
    </row>
    <row r="24" spans="2:10" ht="12.75">
      <c r="B24" t="s">
        <v>6</v>
      </c>
      <c r="C24" s="142">
        <v>4055</v>
      </c>
      <c r="D24" s="142">
        <v>4055</v>
      </c>
      <c r="E24" s="142">
        <v>4082</v>
      </c>
      <c r="F24" s="142">
        <v>4067</v>
      </c>
      <c r="G24" s="146">
        <v>4076</v>
      </c>
      <c r="H24" s="142">
        <v>4076</v>
      </c>
      <c r="J24" s="4"/>
    </row>
    <row r="25" spans="2:10" ht="12.75">
      <c r="B25" t="s">
        <v>7</v>
      </c>
      <c r="C25" s="142">
        <v>11060</v>
      </c>
      <c r="D25" s="142">
        <v>11649</v>
      </c>
      <c r="E25" s="142">
        <v>11533</v>
      </c>
      <c r="F25" s="142">
        <v>11144</v>
      </c>
      <c r="G25" s="146">
        <v>11209</v>
      </c>
      <c r="H25" s="142">
        <v>11209</v>
      </c>
      <c r="J25" s="4"/>
    </row>
    <row r="26" spans="1:8" ht="12.75">
      <c r="A26" t="s">
        <v>8</v>
      </c>
      <c r="C26" s="147">
        <v>173121</v>
      </c>
      <c r="D26" s="147">
        <v>172734</v>
      </c>
      <c r="E26" s="147">
        <v>173030</v>
      </c>
      <c r="F26" s="147">
        <v>173306</v>
      </c>
      <c r="G26" s="147">
        <v>173521</v>
      </c>
      <c r="H26" s="147">
        <v>173521</v>
      </c>
    </row>
    <row r="27" spans="3:8" ht="12.75">
      <c r="C27" s="141"/>
      <c r="D27" s="141"/>
      <c r="E27" s="141"/>
      <c r="F27" s="141"/>
      <c r="G27" s="141"/>
      <c r="H27" s="141"/>
    </row>
    <row r="28" spans="1:8" ht="12.75">
      <c r="A28" s="22"/>
      <c r="B28" s="22"/>
      <c r="C28" s="148"/>
      <c r="D28" s="153"/>
      <c r="E28" s="144"/>
      <c r="F28" s="144"/>
      <c r="G28" s="144"/>
      <c r="H28" s="150"/>
    </row>
    <row r="29" spans="1:8" ht="12.75">
      <c r="A29" s="13" t="s">
        <v>10</v>
      </c>
      <c r="C29" s="19"/>
      <c r="D29" s="19"/>
      <c r="E29" s="19"/>
      <c r="F29" s="19"/>
      <c r="G29" s="19"/>
      <c r="H29" s="19"/>
    </row>
    <row r="30" spans="3:8" ht="12.75">
      <c r="C30" s="151"/>
      <c r="D30" s="151"/>
      <c r="E30" s="151"/>
      <c r="F30" s="151"/>
      <c r="G30" s="151"/>
      <c r="H30" s="152"/>
    </row>
    <row r="31" spans="1:8" ht="12.75">
      <c r="A31" s="3" t="s">
        <v>1</v>
      </c>
      <c r="C31" s="139">
        <v>49599</v>
      </c>
      <c r="D31" s="140">
        <v>49631</v>
      </c>
      <c r="E31" s="140">
        <v>49730</v>
      </c>
      <c r="F31" s="140">
        <v>49710</v>
      </c>
      <c r="G31" s="140">
        <v>49776</v>
      </c>
      <c r="H31" s="141">
        <v>49636</v>
      </c>
    </row>
    <row r="32" spans="2:8" ht="12.75">
      <c r="B32" t="s">
        <v>2</v>
      </c>
      <c r="C32" s="143">
        <v>131</v>
      </c>
      <c r="D32" s="142">
        <v>138</v>
      </c>
      <c r="E32" s="142">
        <v>78</v>
      </c>
      <c r="F32" s="142">
        <v>125</v>
      </c>
      <c r="G32" s="142">
        <v>100</v>
      </c>
      <c r="H32" s="142">
        <v>520</v>
      </c>
    </row>
    <row r="33" spans="2:8" ht="12.75">
      <c r="B33" t="s">
        <v>3</v>
      </c>
      <c r="C33" s="142">
        <v>103</v>
      </c>
      <c r="D33" s="142">
        <v>47</v>
      </c>
      <c r="E33" s="142">
        <v>99</v>
      </c>
      <c r="F33" s="142">
        <v>66</v>
      </c>
      <c r="G33" s="142">
        <v>35</v>
      </c>
      <c r="H33" s="142">
        <v>335</v>
      </c>
    </row>
    <row r="34" spans="2:8" ht="12.75">
      <c r="B34" t="s">
        <v>4</v>
      </c>
      <c r="C34" s="142">
        <v>2</v>
      </c>
      <c r="D34" s="142">
        <v>5</v>
      </c>
      <c r="E34" s="142">
        <v>1</v>
      </c>
      <c r="F34" s="144">
        <v>7</v>
      </c>
      <c r="G34" s="144">
        <v>0</v>
      </c>
      <c r="H34" s="144">
        <v>15</v>
      </c>
    </row>
    <row r="35" spans="1:10" ht="12.75">
      <c r="A35" s="3" t="s">
        <v>5</v>
      </c>
      <c r="C35" s="145">
        <v>49631</v>
      </c>
      <c r="D35" s="145">
        <v>49730</v>
      </c>
      <c r="E35" s="145">
        <v>49710</v>
      </c>
      <c r="F35" s="139">
        <v>49776</v>
      </c>
      <c r="G35" s="139">
        <v>49841</v>
      </c>
      <c r="H35" s="141">
        <v>49841</v>
      </c>
      <c r="I35" s="18"/>
      <c r="J35" s="18"/>
    </row>
    <row r="36" spans="2:10" ht="12.75">
      <c r="B36" t="s">
        <v>6</v>
      </c>
      <c r="C36" s="142">
        <v>1705</v>
      </c>
      <c r="D36" s="142">
        <v>1706</v>
      </c>
      <c r="E36" s="142">
        <v>1707</v>
      </c>
      <c r="F36" s="142">
        <v>1699</v>
      </c>
      <c r="G36" s="146">
        <v>1712</v>
      </c>
      <c r="H36" s="142">
        <v>1712</v>
      </c>
      <c r="I36" s="18"/>
      <c r="J36" s="18"/>
    </row>
    <row r="37" spans="2:10" ht="12.75">
      <c r="B37" t="s">
        <v>7</v>
      </c>
      <c r="C37" s="142">
        <v>2152</v>
      </c>
      <c r="D37" s="142">
        <v>2315</v>
      </c>
      <c r="E37" s="142">
        <v>2314</v>
      </c>
      <c r="F37" s="142">
        <v>2220</v>
      </c>
      <c r="G37" s="146">
        <v>2230</v>
      </c>
      <c r="H37" s="143">
        <v>2230</v>
      </c>
      <c r="I37" s="18"/>
      <c r="J37" s="18"/>
    </row>
    <row r="38" spans="1:10" ht="12.75">
      <c r="A38" t="s">
        <v>8</v>
      </c>
      <c r="C38" s="147">
        <v>45774</v>
      </c>
      <c r="D38" s="147">
        <v>45709</v>
      </c>
      <c r="E38" s="147">
        <v>45689</v>
      </c>
      <c r="F38" s="147">
        <v>45857</v>
      </c>
      <c r="G38" s="147">
        <v>45899</v>
      </c>
      <c r="H38" s="147">
        <v>45899</v>
      </c>
      <c r="J38" s="18"/>
    </row>
    <row r="39" spans="3:8" ht="12.75">
      <c r="C39" s="141"/>
      <c r="D39" s="141"/>
      <c r="E39" s="141"/>
      <c r="F39" s="141"/>
      <c r="G39" s="141"/>
      <c r="H39" s="141"/>
    </row>
    <row r="40" spans="1:8" ht="12.75">
      <c r="A40" s="22"/>
      <c r="B40" s="22"/>
      <c r="C40" s="144"/>
      <c r="D40" s="144"/>
      <c r="E40" s="144"/>
      <c r="F40" s="144"/>
      <c r="G40" s="144"/>
      <c r="H40" s="150"/>
    </row>
    <row r="41" spans="1:8" ht="12.75">
      <c r="A41" s="13" t="s">
        <v>11</v>
      </c>
      <c r="C41" s="19"/>
      <c r="D41" s="19"/>
      <c r="E41" s="19"/>
      <c r="F41" s="19"/>
      <c r="G41" s="19"/>
      <c r="H41" s="19"/>
    </row>
    <row r="42" spans="3:8" ht="12.75">
      <c r="C42" s="151"/>
      <c r="D42" s="151"/>
      <c r="E42" s="151"/>
      <c r="F42" s="151"/>
      <c r="G42" s="151"/>
      <c r="H42" s="151"/>
    </row>
    <row r="43" spans="1:8" ht="12.75">
      <c r="A43" s="3" t="s">
        <v>1</v>
      </c>
      <c r="C43" s="140">
        <v>3534921</v>
      </c>
      <c r="D43" s="140">
        <v>3539395</v>
      </c>
      <c r="E43" s="140">
        <v>3544714</v>
      </c>
      <c r="F43" s="140">
        <v>3549421</v>
      </c>
      <c r="G43" s="140">
        <v>3556408</v>
      </c>
      <c r="H43" s="140">
        <v>3533346</v>
      </c>
    </row>
    <row r="44" spans="2:8" ht="12.75">
      <c r="B44" t="s">
        <v>2</v>
      </c>
      <c r="C44" s="140">
        <v>11254</v>
      </c>
      <c r="D44" s="140">
        <v>11427</v>
      </c>
      <c r="E44" s="140">
        <v>11430</v>
      </c>
      <c r="F44" s="140">
        <v>10971</v>
      </c>
      <c r="G44" s="140">
        <v>11271</v>
      </c>
      <c r="H44" s="140">
        <v>51608</v>
      </c>
    </row>
    <row r="45" spans="2:8" ht="12.75">
      <c r="B45" t="s">
        <v>3</v>
      </c>
      <c r="C45" s="140">
        <v>7203</v>
      </c>
      <c r="D45" s="140">
        <v>5927</v>
      </c>
      <c r="E45" s="140">
        <v>6846</v>
      </c>
      <c r="F45" s="169">
        <f>SUM(F9,F21,F33)</f>
        <v>4461</v>
      </c>
      <c r="G45" s="140">
        <v>10952</v>
      </c>
      <c r="H45" s="140">
        <v>35125</v>
      </c>
    </row>
    <row r="46" spans="2:10" ht="12.75">
      <c r="B46" t="s">
        <v>4</v>
      </c>
      <c r="C46" s="140">
        <v>125</v>
      </c>
      <c r="D46" s="140">
        <v>103</v>
      </c>
      <c r="E46" s="140">
        <v>119</v>
      </c>
      <c r="F46" s="140">
        <v>105</v>
      </c>
      <c r="G46" s="140">
        <v>129</v>
      </c>
      <c r="H46" s="140">
        <v>555</v>
      </c>
      <c r="J46" s="31"/>
    </row>
    <row r="47" spans="1:10" ht="12.75">
      <c r="A47" s="3" t="s">
        <v>5</v>
      </c>
      <c r="C47" s="145">
        <v>3539395</v>
      </c>
      <c r="D47" s="145">
        <v>3544714</v>
      </c>
      <c r="E47" s="145">
        <v>3549421</v>
      </c>
      <c r="F47" s="145">
        <v>3556408</v>
      </c>
      <c r="G47" s="145">
        <v>3556489</v>
      </c>
      <c r="H47" s="145">
        <v>3556489</v>
      </c>
      <c r="I47" s="18"/>
      <c r="J47" s="25"/>
    </row>
    <row r="48" spans="2:10" ht="12.75">
      <c r="B48" t="s">
        <v>6</v>
      </c>
      <c r="C48" s="140">
        <v>81870</v>
      </c>
      <c r="D48" s="140">
        <v>81935</v>
      </c>
      <c r="E48" s="140">
        <v>82029</v>
      </c>
      <c r="F48" s="140">
        <v>81865</v>
      </c>
      <c r="G48" s="140">
        <v>81739</v>
      </c>
      <c r="H48" s="140">
        <v>81739</v>
      </c>
      <c r="J48" s="25"/>
    </row>
    <row r="49" spans="2:10" ht="12.75">
      <c r="B49" t="s">
        <v>7</v>
      </c>
      <c r="C49" s="140">
        <v>191252</v>
      </c>
      <c r="D49" s="140">
        <v>191969</v>
      </c>
      <c r="E49" s="140">
        <v>196907</v>
      </c>
      <c r="F49" s="140">
        <v>198835</v>
      </c>
      <c r="G49" s="140">
        <v>192677</v>
      </c>
      <c r="H49" s="140">
        <v>192703</v>
      </c>
      <c r="I49" s="18"/>
      <c r="J49" s="25"/>
    </row>
    <row r="50" spans="1:10" ht="12.75">
      <c r="A50" t="s">
        <v>8</v>
      </c>
      <c r="C50" s="147">
        <v>3266273</v>
      </c>
      <c r="D50" s="147">
        <v>3270810</v>
      </c>
      <c r="E50" s="147">
        <v>3270485</v>
      </c>
      <c r="F50" s="147">
        <v>3275708</v>
      </c>
      <c r="G50" s="147">
        <v>3282073</v>
      </c>
      <c r="H50" s="147">
        <v>3282047</v>
      </c>
      <c r="J50" s="25"/>
    </row>
    <row r="51" spans="3:10" ht="12.75">
      <c r="C51" s="25"/>
      <c r="D51" s="25"/>
      <c r="E51" s="25"/>
      <c r="F51" s="25"/>
      <c r="G51" s="25"/>
      <c r="H51" s="25"/>
      <c r="J51" s="31"/>
    </row>
    <row r="52" spans="1:8" ht="12.75">
      <c r="A52" s="22"/>
      <c r="B52" s="22"/>
      <c r="C52" s="26"/>
      <c r="D52" s="27"/>
      <c r="E52" s="27"/>
      <c r="F52" s="27"/>
      <c r="G52" s="27"/>
      <c r="H52" s="22"/>
    </row>
    <row r="53" spans="1:8" ht="12.75">
      <c r="A53" s="31"/>
      <c r="B53" s="31"/>
      <c r="C53" s="78"/>
      <c r="D53" s="79"/>
      <c r="E53" s="79"/>
      <c r="F53" s="79"/>
      <c r="G53" s="79"/>
      <c r="H53" s="31"/>
    </row>
    <row r="54" ht="12.75">
      <c r="A54" s="13" t="s">
        <v>61</v>
      </c>
    </row>
    <row r="55" ht="12.75">
      <c r="A55" s="28" t="s">
        <v>156</v>
      </c>
    </row>
    <row r="56" ht="12.75">
      <c r="A56" s="77"/>
    </row>
    <row r="57" spans="1:7" ht="12.75">
      <c r="A57" s="9"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0" t="s">
        <v>28</v>
      </c>
    </row>
    <row r="74" s="80" customFormat="1" ht="12.75">
      <c r="A74" s="80" t="s">
        <v>30</v>
      </c>
    </row>
    <row r="75" s="80" customFormat="1" ht="12.75">
      <c r="A75" s="80" t="s">
        <v>31</v>
      </c>
    </row>
    <row r="76" s="80" customFormat="1" ht="12.75">
      <c r="A76" s="80" t="s">
        <v>32</v>
      </c>
    </row>
    <row r="77" s="80" customFormat="1" ht="12.75">
      <c r="A77" s="80" t="s">
        <v>33</v>
      </c>
    </row>
    <row r="78" s="80" customFormat="1" ht="12.75">
      <c r="A78" s="80" t="s">
        <v>34</v>
      </c>
    </row>
    <row r="79" s="80" customFormat="1" ht="12.75">
      <c r="A79" s="80" t="s">
        <v>18</v>
      </c>
    </row>
    <row r="80" s="80" customFormat="1" ht="12.75">
      <c r="A80" s="81" t="s">
        <v>35</v>
      </c>
    </row>
    <row r="81" s="80" customFormat="1" ht="12.75">
      <c r="A81" s="81" t="s">
        <v>36</v>
      </c>
    </row>
    <row r="82" s="80" customFormat="1" ht="12.75">
      <c r="A82" s="80" t="s">
        <v>37</v>
      </c>
    </row>
    <row r="83" s="80" customFormat="1" ht="12.75">
      <c r="A83" s="80" t="s">
        <v>18</v>
      </c>
    </row>
    <row r="84" s="80" customFormat="1" ht="12.75">
      <c r="A84" s="80" t="s">
        <v>38</v>
      </c>
    </row>
    <row r="85" s="80" customFormat="1" ht="12.75">
      <c r="A85" s="80" t="s">
        <v>39</v>
      </c>
    </row>
    <row r="86" s="80" customFormat="1" ht="12.75">
      <c r="A86" s="80" t="s">
        <v>40</v>
      </c>
    </row>
    <row r="87" s="80" customFormat="1" ht="12.75"/>
    <row r="88" s="80" customFormat="1" ht="12.75">
      <c r="A88" s="80" t="s">
        <v>94</v>
      </c>
    </row>
    <row r="89" s="80" customFormat="1" ht="12.75">
      <c r="A89" s="81" t="s">
        <v>93</v>
      </c>
    </row>
    <row r="90" s="80" customFormat="1" ht="12.75"/>
    <row r="91" s="80" customFormat="1" ht="12.75">
      <c r="A91" s="80" t="s">
        <v>95</v>
      </c>
    </row>
    <row r="92" s="80" customFormat="1" ht="12.75">
      <c r="A92" s="82" t="s">
        <v>99</v>
      </c>
    </row>
    <row r="93" s="80" customFormat="1" ht="12.75">
      <c r="A93" s="83" t="s">
        <v>96</v>
      </c>
    </row>
    <row r="94" s="80" customFormat="1" ht="12.75">
      <c r="A94" s="84" t="s">
        <v>97</v>
      </c>
    </row>
    <row r="95" s="80" customFormat="1" ht="12.75">
      <c r="A95" s="85"/>
    </row>
    <row r="96" s="80" customFormat="1" ht="12.75">
      <c r="A96" s="80" t="s">
        <v>98</v>
      </c>
    </row>
    <row r="97" s="80" customFormat="1" ht="12.75">
      <c r="A97" s="80" t="s">
        <v>100</v>
      </c>
    </row>
  </sheetData>
  <sheetProtection/>
  <printOptions/>
  <pageMargins left="0.75" right="0.75" top="1" bottom="1" header="0.5" footer="0.5"/>
  <pageSetup horizontalDpi="600" verticalDpi="600" orientation="portrait" paperSize="9" scale="65" r:id="rId1"/>
  <colBreaks count="1" manualBreakCount="1">
    <brk id="10" max="96" man="1"/>
  </colBreaks>
</worksheet>
</file>

<file path=xl/worksheets/sheet4.xml><?xml version="1.0" encoding="utf-8"?>
<worksheet xmlns="http://schemas.openxmlformats.org/spreadsheetml/2006/main" xmlns:r="http://schemas.openxmlformats.org/officeDocument/2006/relationships">
  <dimension ref="A1:J97"/>
  <sheetViews>
    <sheetView zoomScalePageLayoutView="0" workbookViewId="0" topLeftCell="A1">
      <selection activeCell="A1" sqref="A1"/>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3.140625" style="0" customWidth="1"/>
    <col min="7" max="7" width="12.57421875" style="0" customWidth="1"/>
    <col min="8" max="8" width="14.8515625" style="0" bestFit="1" customWidth="1"/>
  </cols>
  <sheetData>
    <row r="1" ht="15.75">
      <c r="A1" s="1" t="s">
        <v>200</v>
      </c>
    </row>
    <row r="2" ht="12.75">
      <c r="A2" t="s">
        <v>18</v>
      </c>
    </row>
    <row r="3" spans="1:9" ht="15.75">
      <c r="A3" s="1" t="s">
        <v>80</v>
      </c>
      <c r="B3" s="2"/>
      <c r="C3" s="13" t="s">
        <v>47</v>
      </c>
      <c r="I3" s="29"/>
    </row>
    <row r="4" spans="3:10" ht="12.75">
      <c r="C4" s="15" t="s">
        <v>211</v>
      </c>
      <c r="D4" s="15" t="s">
        <v>212</v>
      </c>
      <c r="E4" s="15" t="s">
        <v>213</v>
      </c>
      <c r="F4" s="15" t="s">
        <v>214</v>
      </c>
      <c r="G4" s="15" t="s">
        <v>215</v>
      </c>
      <c r="H4" s="20" t="s">
        <v>56</v>
      </c>
      <c r="J4" s="15"/>
    </row>
    <row r="5" spans="1:8" ht="12.75">
      <c r="A5" s="24" t="s">
        <v>81</v>
      </c>
      <c r="C5" s="14"/>
      <c r="D5" s="14"/>
      <c r="E5" s="14"/>
      <c r="F5" s="14"/>
      <c r="G5" s="14"/>
      <c r="H5" s="20"/>
    </row>
    <row r="6" spans="1:8" ht="12.75">
      <c r="A6" s="24"/>
      <c r="C6" s="14"/>
      <c r="D6" s="14"/>
      <c r="E6" s="14"/>
      <c r="F6" s="14"/>
      <c r="G6" s="14"/>
      <c r="H6" s="20"/>
    </row>
    <row r="7" spans="1:9" ht="12.75">
      <c r="A7" s="3" t="s">
        <v>1</v>
      </c>
      <c r="C7" s="140">
        <v>7154</v>
      </c>
      <c r="D7" s="140">
        <v>7161</v>
      </c>
      <c r="E7" s="140">
        <v>7165</v>
      </c>
      <c r="F7" s="140">
        <v>7162</v>
      </c>
      <c r="G7" s="140">
        <v>7159</v>
      </c>
      <c r="H7" s="140">
        <v>7151</v>
      </c>
      <c r="I7" s="4"/>
    </row>
    <row r="8" spans="2:9" ht="12.75">
      <c r="B8" t="s">
        <v>2</v>
      </c>
      <c r="C8" s="142">
        <v>13</v>
      </c>
      <c r="D8" s="142">
        <v>12</v>
      </c>
      <c r="E8" s="142">
        <v>8</v>
      </c>
      <c r="F8" s="142">
        <v>9</v>
      </c>
      <c r="G8" s="142">
        <v>10</v>
      </c>
      <c r="H8" s="143">
        <v>49</v>
      </c>
      <c r="I8" s="4"/>
    </row>
    <row r="9" spans="2:9" ht="12.75">
      <c r="B9" t="s">
        <v>3</v>
      </c>
      <c r="C9" s="143">
        <v>3</v>
      </c>
      <c r="D9" s="143">
        <v>8</v>
      </c>
      <c r="E9" s="143">
        <v>7</v>
      </c>
      <c r="F9" s="143">
        <v>9</v>
      </c>
      <c r="G9" s="143">
        <v>9</v>
      </c>
      <c r="H9" s="143">
        <v>29</v>
      </c>
      <c r="I9" s="5"/>
    </row>
    <row r="10" spans="2:9" ht="12.75">
      <c r="B10" t="s">
        <v>4</v>
      </c>
      <c r="C10" s="144">
        <v>1</v>
      </c>
      <c r="D10" s="144">
        <v>0</v>
      </c>
      <c r="E10" s="144">
        <v>1</v>
      </c>
      <c r="F10" s="149">
        <v>0</v>
      </c>
      <c r="G10" s="149">
        <v>1</v>
      </c>
      <c r="H10" s="149">
        <v>2</v>
      </c>
      <c r="I10" s="75"/>
    </row>
    <row r="11" spans="1:9" ht="12.75">
      <c r="A11" s="3" t="s">
        <v>5</v>
      </c>
      <c r="C11" s="88">
        <v>7161</v>
      </c>
      <c r="D11" s="140">
        <v>7165</v>
      </c>
      <c r="E11" s="140">
        <v>7162</v>
      </c>
      <c r="F11" s="140">
        <v>7159</v>
      </c>
      <c r="G11" s="140">
        <v>7158</v>
      </c>
      <c r="H11" s="140">
        <v>7158</v>
      </c>
      <c r="I11" s="18"/>
    </row>
    <row r="12" spans="2:8" ht="12.75">
      <c r="B12" t="s">
        <v>6</v>
      </c>
      <c r="C12" s="19">
        <v>686</v>
      </c>
      <c r="D12" s="142">
        <v>689</v>
      </c>
      <c r="E12" s="142">
        <v>691</v>
      </c>
      <c r="F12" s="142">
        <v>691</v>
      </c>
      <c r="G12" s="142">
        <v>688</v>
      </c>
      <c r="H12" s="142">
        <v>688</v>
      </c>
    </row>
    <row r="13" spans="2:8" ht="12.75">
      <c r="B13" t="s">
        <v>7</v>
      </c>
      <c r="C13" s="19">
        <v>207</v>
      </c>
      <c r="D13" s="142">
        <v>202</v>
      </c>
      <c r="E13" s="142">
        <v>212</v>
      </c>
      <c r="F13" s="142">
        <v>224</v>
      </c>
      <c r="G13" s="142">
        <v>222</v>
      </c>
      <c r="H13" s="142">
        <v>222</v>
      </c>
    </row>
    <row r="14" spans="1:8" ht="12.75">
      <c r="A14" t="s">
        <v>8</v>
      </c>
      <c r="C14" s="147">
        <v>6268</v>
      </c>
      <c r="D14" s="147">
        <v>6274</v>
      </c>
      <c r="E14" s="147">
        <v>6259</v>
      </c>
      <c r="F14" s="147">
        <v>6244</v>
      </c>
      <c r="G14" s="147">
        <v>6248</v>
      </c>
      <c r="H14" s="147">
        <v>6248</v>
      </c>
    </row>
    <row r="15" spans="3:8" ht="12.75">
      <c r="C15" s="141"/>
      <c r="D15" s="141"/>
      <c r="E15" s="141"/>
      <c r="F15" s="141"/>
      <c r="G15" s="141"/>
      <c r="H15" s="154"/>
    </row>
    <row r="16" spans="1:8" ht="12.75">
      <c r="A16" s="22"/>
      <c r="B16" s="22"/>
      <c r="C16" s="144"/>
      <c r="D16" s="144"/>
      <c r="E16" s="144"/>
      <c r="F16" s="144"/>
      <c r="G16" s="144"/>
      <c r="H16" s="150"/>
    </row>
    <row r="17" spans="1:8" ht="12.75">
      <c r="A17" s="13" t="s">
        <v>9</v>
      </c>
      <c r="C17" s="19"/>
      <c r="D17" s="19"/>
      <c r="E17" s="19"/>
      <c r="F17" s="19"/>
      <c r="G17" s="19"/>
      <c r="H17" s="19"/>
    </row>
    <row r="18" spans="3:8" ht="12.75">
      <c r="C18" s="151"/>
      <c r="D18" s="151"/>
      <c r="E18" s="151"/>
      <c r="F18" s="151"/>
      <c r="G18" s="151"/>
      <c r="H18" s="151"/>
    </row>
    <row r="19" spans="1:8" ht="12.75">
      <c r="A19" s="3" t="s">
        <v>1</v>
      </c>
      <c r="C19" s="140">
        <v>263</v>
      </c>
      <c r="D19" s="140">
        <v>263</v>
      </c>
      <c r="E19" s="140">
        <v>263</v>
      </c>
      <c r="F19" s="140">
        <v>263</v>
      </c>
      <c r="G19" s="140">
        <v>263</v>
      </c>
      <c r="H19" s="140">
        <v>263</v>
      </c>
    </row>
    <row r="20" spans="2:8" ht="12.75">
      <c r="B20" t="s">
        <v>2</v>
      </c>
      <c r="C20" s="142">
        <v>0</v>
      </c>
      <c r="D20" s="142">
        <v>0</v>
      </c>
      <c r="E20" s="142">
        <v>0</v>
      </c>
      <c r="F20" s="142">
        <v>0</v>
      </c>
      <c r="G20" s="142">
        <v>0</v>
      </c>
      <c r="H20" s="142">
        <v>0</v>
      </c>
    </row>
    <row r="21" spans="2:8" ht="12.75">
      <c r="B21" t="s">
        <v>3</v>
      </c>
      <c r="C21" s="143">
        <v>0</v>
      </c>
      <c r="D21" s="143">
        <v>0</v>
      </c>
      <c r="E21" s="143">
        <v>0</v>
      </c>
      <c r="F21" s="143">
        <v>0</v>
      </c>
      <c r="G21" s="143">
        <v>0</v>
      </c>
      <c r="H21" s="143">
        <v>0</v>
      </c>
    </row>
    <row r="22" spans="2:8" ht="12.75">
      <c r="B22" t="s">
        <v>4</v>
      </c>
      <c r="C22" s="144">
        <v>0</v>
      </c>
      <c r="D22" s="144">
        <v>0</v>
      </c>
      <c r="E22" s="144">
        <v>0</v>
      </c>
      <c r="F22" s="144">
        <v>0</v>
      </c>
      <c r="G22" s="144">
        <v>0</v>
      </c>
      <c r="H22" s="144">
        <v>0</v>
      </c>
    </row>
    <row r="23" spans="1:8" ht="12.75">
      <c r="A23" s="3" t="s">
        <v>5</v>
      </c>
      <c r="C23" s="88">
        <v>263</v>
      </c>
      <c r="D23" s="140">
        <v>263</v>
      </c>
      <c r="E23" s="140">
        <v>263</v>
      </c>
      <c r="F23" s="140">
        <v>263</v>
      </c>
      <c r="G23" s="140">
        <v>263</v>
      </c>
      <c r="H23" s="140">
        <v>263</v>
      </c>
    </row>
    <row r="24" spans="2:8" ht="12.75">
      <c r="B24" t="s">
        <v>6</v>
      </c>
      <c r="C24" s="19">
        <v>33</v>
      </c>
      <c r="D24" s="142">
        <v>33</v>
      </c>
      <c r="E24" s="142">
        <v>33</v>
      </c>
      <c r="F24" s="142">
        <v>33</v>
      </c>
      <c r="G24" s="142">
        <v>33</v>
      </c>
      <c r="H24" s="142">
        <v>33</v>
      </c>
    </row>
    <row r="25" spans="2:8" ht="12.75">
      <c r="B25" t="s">
        <v>7</v>
      </c>
      <c r="C25" s="19">
        <v>8</v>
      </c>
      <c r="D25" s="142">
        <v>8</v>
      </c>
      <c r="E25" s="142">
        <v>8</v>
      </c>
      <c r="F25" s="142">
        <v>8</v>
      </c>
      <c r="G25" s="142">
        <v>7</v>
      </c>
      <c r="H25" s="142">
        <v>7</v>
      </c>
    </row>
    <row r="26" spans="1:8" ht="12.75">
      <c r="A26" t="s">
        <v>8</v>
      </c>
      <c r="C26" s="147">
        <v>222</v>
      </c>
      <c r="D26" s="147">
        <v>222</v>
      </c>
      <c r="E26" s="147">
        <v>222</v>
      </c>
      <c r="F26" s="147">
        <v>222</v>
      </c>
      <c r="G26" s="147">
        <v>223</v>
      </c>
      <c r="H26" s="147">
        <v>223</v>
      </c>
    </row>
    <row r="27" spans="3:8" ht="12.75">
      <c r="C27" s="141"/>
      <c r="D27" s="141"/>
      <c r="E27" s="141"/>
      <c r="F27" s="141"/>
      <c r="G27" s="141"/>
      <c r="H27" s="68"/>
    </row>
    <row r="28" spans="1:8" ht="12.75">
      <c r="A28" s="22"/>
      <c r="B28" s="22"/>
      <c r="C28" s="144"/>
      <c r="D28" s="144"/>
      <c r="E28" s="144"/>
      <c r="F28" s="144"/>
      <c r="G28" s="144"/>
      <c r="H28" s="150"/>
    </row>
    <row r="29" spans="1:8" ht="12.75">
      <c r="A29" s="13" t="s">
        <v>10</v>
      </c>
      <c r="C29" s="19"/>
      <c r="D29" s="19"/>
      <c r="E29" s="19"/>
      <c r="F29" s="19"/>
      <c r="G29" s="19"/>
      <c r="H29" s="19"/>
    </row>
    <row r="30" spans="3:8" ht="12.75">
      <c r="C30" s="151"/>
      <c r="D30" s="151"/>
      <c r="E30" s="151"/>
      <c r="F30" s="151"/>
      <c r="G30" s="151"/>
      <c r="H30" s="151"/>
    </row>
    <row r="31" spans="1:8" ht="12.75">
      <c r="A31" s="3" t="s">
        <v>1</v>
      </c>
      <c r="C31" s="140">
        <v>31</v>
      </c>
      <c r="D31" s="140">
        <v>31</v>
      </c>
      <c r="E31" s="140">
        <v>30</v>
      </c>
      <c r="F31" s="140">
        <v>30</v>
      </c>
      <c r="G31" s="140">
        <v>30</v>
      </c>
      <c r="H31" s="140">
        <v>31</v>
      </c>
    </row>
    <row r="32" spans="2:8" ht="12.75">
      <c r="B32" t="s">
        <v>2</v>
      </c>
      <c r="C32" s="143">
        <v>0</v>
      </c>
      <c r="D32" s="143">
        <v>0</v>
      </c>
      <c r="E32" s="143">
        <v>0</v>
      </c>
      <c r="F32" s="143">
        <v>0</v>
      </c>
      <c r="G32" s="143">
        <v>0</v>
      </c>
      <c r="H32" s="143">
        <v>0</v>
      </c>
    </row>
    <row r="33" spans="2:8" ht="12.75">
      <c r="B33" t="s">
        <v>3</v>
      </c>
      <c r="C33" s="142">
        <v>0</v>
      </c>
      <c r="D33" s="142">
        <v>1</v>
      </c>
      <c r="E33" s="142">
        <v>0</v>
      </c>
      <c r="F33" s="142">
        <v>0</v>
      </c>
      <c r="G33" s="142">
        <v>0</v>
      </c>
      <c r="H33" s="142">
        <v>1</v>
      </c>
    </row>
    <row r="34" spans="2:8" ht="12.75">
      <c r="B34" t="s">
        <v>4</v>
      </c>
      <c r="C34" s="144">
        <v>0</v>
      </c>
      <c r="D34" s="144">
        <v>0</v>
      </c>
      <c r="E34" s="144">
        <v>0</v>
      </c>
      <c r="F34" s="144">
        <v>0</v>
      </c>
      <c r="G34" s="144">
        <v>0</v>
      </c>
      <c r="H34" s="144">
        <v>0</v>
      </c>
    </row>
    <row r="35" spans="1:8" ht="12.75">
      <c r="A35" s="3" t="s">
        <v>5</v>
      </c>
      <c r="C35" s="88">
        <v>31</v>
      </c>
      <c r="D35" s="140">
        <v>30</v>
      </c>
      <c r="E35" s="140">
        <v>30</v>
      </c>
      <c r="F35" s="140">
        <v>30</v>
      </c>
      <c r="G35" s="140">
        <v>30</v>
      </c>
      <c r="H35" s="140">
        <v>30</v>
      </c>
    </row>
    <row r="36" spans="2:8" ht="12.75">
      <c r="B36" t="s">
        <v>6</v>
      </c>
      <c r="C36" s="19">
        <v>2</v>
      </c>
      <c r="D36" s="142">
        <v>2</v>
      </c>
      <c r="E36" s="142">
        <v>2</v>
      </c>
      <c r="F36" s="142">
        <v>2</v>
      </c>
      <c r="G36" s="142">
        <v>2</v>
      </c>
      <c r="H36" s="142">
        <v>2</v>
      </c>
    </row>
    <row r="37" spans="2:8" ht="12.75">
      <c r="B37" t="s">
        <v>7</v>
      </c>
      <c r="C37" s="19">
        <v>2</v>
      </c>
      <c r="D37" s="142">
        <v>0</v>
      </c>
      <c r="E37" s="142">
        <v>0</v>
      </c>
      <c r="F37" s="142">
        <v>0</v>
      </c>
      <c r="G37" s="142">
        <v>0</v>
      </c>
      <c r="H37" s="142">
        <v>0</v>
      </c>
    </row>
    <row r="38" spans="1:8" ht="12.75">
      <c r="A38" t="s">
        <v>8</v>
      </c>
      <c r="C38" s="147">
        <v>27</v>
      </c>
      <c r="D38" s="147">
        <v>28</v>
      </c>
      <c r="E38" s="147">
        <v>28</v>
      </c>
      <c r="F38" s="147">
        <v>28</v>
      </c>
      <c r="G38" s="147">
        <v>28</v>
      </c>
      <c r="H38" s="147">
        <v>28</v>
      </c>
    </row>
    <row r="39" spans="3:8" ht="12.75">
      <c r="C39" s="141"/>
      <c r="D39" s="141"/>
      <c r="E39" s="141"/>
      <c r="F39" s="141"/>
      <c r="G39" s="141"/>
      <c r="H39" s="154"/>
    </row>
    <row r="40" spans="1:8" ht="12.75">
      <c r="A40" s="22"/>
      <c r="B40" s="22"/>
      <c r="C40" s="144"/>
      <c r="D40" s="144"/>
      <c r="E40" s="144"/>
      <c r="F40" s="144"/>
      <c r="G40" s="144"/>
      <c r="H40" s="150"/>
    </row>
    <row r="41" spans="1:8" ht="12.75">
      <c r="A41" s="13" t="s">
        <v>11</v>
      </c>
      <c r="C41" s="19"/>
      <c r="D41" s="19"/>
      <c r="E41" s="19"/>
      <c r="F41" s="19"/>
      <c r="G41" s="19"/>
      <c r="H41" s="19"/>
    </row>
    <row r="42" spans="3:8" ht="12.75">
      <c r="C42" s="151"/>
      <c r="D42" s="151"/>
      <c r="E42" s="151"/>
      <c r="F42" s="151"/>
      <c r="G42" s="151"/>
      <c r="H42" s="151"/>
    </row>
    <row r="43" spans="1:8" ht="12.75">
      <c r="A43" s="3" t="s">
        <v>1</v>
      </c>
      <c r="C43" s="140">
        <v>7448</v>
      </c>
      <c r="D43" s="140">
        <v>7455</v>
      </c>
      <c r="E43" s="140">
        <v>7458</v>
      </c>
      <c r="F43" s="140">
        <v>7455</v>
      </c>
      <c r="G43" s="140">
        <v>7452</v>
      </c>
      <c r="H43" s="140">
        <v>7445</v>
      </c>
    </row>
    <row r="44" spans="2:8" ht="12.75">
      <c r="B44" t="s">
        <v>2</v>
      </c>
      <c r="C44" s="140">
        <v>13</v>
      </c>
      <c r="D44" s="140">
        <v>12</v>
      </c>
      <c r="E44" s="140">
        <v>8</v>
      </c>
      <c r="F44" s="140">
        <v>9</v>
      </c>
      <c r="G44" s="140">
        <v>10</v>
      </c>
      <c r="H44" s="140">
        <v>49</v>
      </c>
    </row>
    <row r="45" spans="2:8" ht="12.75">
      <c r="B45" t="s">
        <v>3</v>
      </c>
      <c r="C45" s="140">
        <v>3</v>
      </c>
      <c r="D45" s="140">
        <v>9</v>
      </c>
      <c r="E45" s="140">
        <v>7</v>
      </c>
      <c r="F45" s="140">
        <v>9</v>
      </c>
      <c r="G45" s="140">
        <v>9</v>
      </c>
      <c r="H45" s="140">
        <v>30</v>
      </c>
    </row>
    <row r="46" spans="2:8" ht="12.75">
      <c r="B46" t="s">
        <v>4</v>
      </c>
      <c r="C46" s="140">
        <v>1</v>
      </c>
      <c r="D46" s="140">
        <v>0</v>
      </c>
      <c r="E46" s="140">
        <v>1</v>
      </c>
      <c r="F46" s="140">
        <v>0</v>
      </c>
      <c r="G46" s="140">
        <v>1</v>
      </c>
      <c r="H46" s="140">
        <v>2</v>
      </c>
    </row>
    <row r="47" spans="1:8" ht="12.75">
      <c r="A47" s="3" t="s">
        <v>5</v>
      </c>
      <c r="C47" s="145">
        <v>7455</v>
      </c>
      <c r="D47" s="145">
        <v>7458</v>
      </c>
      <c r="E47" s="145">
        <v>7455</v>
      </c>
      <c r="F47" s="145">
        <v>7452</v>
      </c>
      <c r="G47" s="145">
        <v>7451</v>
      </c>
      <c r="H47" s="145">
        <v>7451</v>
      </c>
    </row>
    <row r="48" spans="2:8" ht="12.75">
      <c r="B48" t="s">
        <v>6</v>
      </c>
      <c r="C48" s="140">
        <v>721</v>
      </c>
      <c r="D48" s="140">
        <v>724</v>
      </c>
      <c r="E48" s="140">
        <v>726</v>
      </c>
      <c r="F48" s="140">
        <v>726</v>
      </c>
      <c r="G48" s="140">
        <v>723</v>
      </c>
      <c r="H48" s="140">
        <v>723</v>
      </c>
    </row>
    <row r="49" spans="2:8" ht="12.75">
      <c r="B49" t="s">
        <v>7</v>
      </c>
      <c r="C49" s="140">
        <v>217</v>
      </c>
      <c r="D49" s="140">
        <v>210</v>
      </c>
      <c r="E49" s="140">
        <v>220</v>
      </c>
      <c r="F49" s="140">
        <v>232</v>
      </c>
      <c r="G49" s="140">
        <v>229</v>
      </c>
      <c r="H49" s="140">
        <v>229</v>
      </c>
    </row>
    <row r="50" spans="1:8" ht="12.75">
      <c r="A50" t="s">
        <v>8</v>
      </c>
      <c r="C50" s="147">
        <v>6517</v>
      </c>
      <c r="D50" s="147">
        <v>6524</v>
      </c>
      <c r="E50" s="147">
        <v>6509</v>
      </c>
      <c r="F50" s="147">
        <v>6494</v>
      </c>
      <c r="G50" s="147">
        <v>6499</v>
      </c>
      <c r="H50" s="147">
        <v>6499</v>
      </c>
    </row>
    <row r="52" spans="1:8" ht="12.75">
      <c r="A52" s="22"/>
      <c r="B52" s="22"/>
      <c r="C52" s="22"/>
      <c r="D52" s="22"/>
      <c r="E52" s="22"/>
      <c r="F52" s="22"/>
      <c r="G52" s="22"/>
      <c r="H52" s="22"/>
    </row>
    <row r="54" ht="12.75">
      <c r="A54" s="13" t="s">
        <v>61</v>
      </c>
    </row>
    <row r="55" ht="12.75">
      <c r="A55" s="28" t="s">
        <v>156</v>
      </c>
    </row>
    <row r="56" ht="12.75">
      <c r="A56" s="77"/>
    </row>
    <row r="57" spans="1:7" ht="12.75">
      <c r="A57" s="9"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0" t="s">
        <v>28</v>
      </c>
    </row>
    <row r="74" s="80" customFormat="1" ht="12.75">
      <c r="A74" s="80" t="s">
        <v>30</v>
      </c>
    </row>
    <row r="75" s="80" customFormat="1" ht="12.75">
      <c r="A75" s="80" t="s">
        <v>31</v>
      </c>
    </row>
    <row r="76" s="80" customFormat="1" ht="12.75">
      <c r="A76" s="80" t="s">
        <v>32</v>
      </c>
    </row>
    <row r="77" s="80" customFormat="1" ht="12.75">
      <c r="A77" s="80" t="s">
        <v>33</v>
      </c>
    </row>
    <row r="78" s="80" customFormat="1" ht="12.75">
      <c r="A78" s="80" t="s">
        <v>34</v>
      </c>
    </row>
    <row r="79" s="80" customFormat="1" ht="12.75">
      <c r="A79" s="80" t="s">
        <v>18</v>
      </c>
    </row>
    <row r="80" s="80" customFormat="1" ht="12.75">
      <c r="A80" s="81" t="s">
        <v>35</v>
      </c>
    </row>
    <row r="81" s="80" customFormat="1" ht="12.75">
      <c r="A81" s="81" t="s">
        <v>36</v>
      </c>
    </row>
    <row r="82" s="80" customFormat="1" ht="12.75">
      <c r="A82" s="80" t="s">
        <v>37</v>
      </c>
    </row>
    <row r="83" s="80" customFormat="1" ht="12.75">
      <c r="A83" s="80" t="s">
        <v>18</v>
      </c>
    </row>
    <row r="84" s="80" customFormat="1" ht="12.75">
      <c r="A84" s="80" t="s">
        <v>38</v>
      </c>
    </row>
    <row r="85" s="80" customFormat="1" ht="12.75">
      <c r="A85" s="80" t="s">
        <v>39</v>
      </c>
    </row>
    <row r="86" s="80" customFormat="1" ht="12.75">
      <c r="A86" s="80" t="s">
        <v>40</v>
      </c>
    </row>
    <row r="87" s="80" customFormat="1" ht="12.75"/>
    <row r="88" s="80" customFormat="1" ht="12.75">
      <c r="A88" s="80" t="s">
        <v>94</v>
      </c>
    </row>
    <row r="89" s="80" customFormat="1" ht="12.75">
      <c r="A89" s="81" t="s">
        <v>93</v>
      </c>
    </row>
    <row r="90" s="80" customFormat="1" ht="12.75"/>
    <row r="91" s="80" customFormat="1" ht="12.75">
      <c r="A91" s="80" t="s">
        <v>95</v>
      </c>
    </row>
    <row r="92" s="80" customFormat="1" ht="12.75">
      <c r="A92" s="82" t="s">
        <v>99</v>
      </c>
    </row>
    <row r="93" s="80" customFormat="1" ht="12.75">
      <c r="A93" s="83" t="s">
        <v>96</v>
      </c>
    </row>
    <row r="94" s="80" customFormat="1" ht="12.75">
      <c r="A94" s="84" t="s">
        <v>97</v>
      </c>
    </row>
    <row r="95" s="80" customFormat="1" ht="12.75">
      <c r="A95" s="85"/>
    </row>
    <row r="96" s="80" customFormat="1" ht="12.75">
      <c r="A96" s="80" t="s">
        <v>98</v>
      </c>
    </row>
    <row r="97" s="80" customFormat="1" ht="12.75">
      <c r="A97" s="80"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O97"/>
  <sheetViews>
    <sheetView zoomScalePageLayoutView="0" workbookViewId="0" topLeftCell="A1">
      <selection activeCell="A1" sqref="A1"/>
    </sheetView>
  </sheetViews>
  <sheetFormatPr defaultColWidth="9.140625" defaultRowHeight="12.75"/>
  <cols>
    <col min="1" max="1" width="13.00390625" style="31" customWidth="1"/>
    <col min="2" max="2" width="28.8515625" style="31" customWidth="1"/>
    <col min="3" max="3" width="14.140625" style="31" customWidth="1"/>
    <col min="4" max="4" width="13.8515625" style="31" bestFit="1" customWidth="1"/>
    <col min="5" max="5" width="13.00390625" style="31" customWidth="1"/>
    <col min="6" max="6" width="13.140625" style="31" customWidth="1"/>
    <col min="7" max="7" width="13.00390625" style="31" customWidth="1"/>
    <col min="8" max="8" width="14.8515625" style="31" bestFit="1" customWidth="1"/>
    <col min="9" max="16384" width="9.140625" style="31" customWidth="1"/>
  </cols>
  <sheetData>
    <row r="1" ht="15.75">
      <c r="A1" s="1" t="s">
        <v>200</v>
      </c>
    </row>
    <row r="2" ht="12.75">
      <c r="A2" s="31" t="s">
        <v>18</v>
      </c>
    </row>
    <row r="3" spans="1:9" ht="15.75">
      <c r="A3" s="1" t="s">
        <v>121</v>
      </c>
      <c r="B3" s="2"/>
      <c r="C3" s="13" t="s">
        <v>47</v>
      </c>
      <c r="D3"/>
      <c r="E3"/>
      <c r="F3"/>
      <c r="G3"/>
      <c r="H3"/>
      <c r="I3" s="61"/>
    </row>
    <row r="4" spans="3:10" ht="12.75">
      <c r="C4" s="15" t="s">
        <v>211</v>
      </c>
      <c r="D4" s="15" t="s">
        <v>212</v>
      </c>
      <c r="E4" s="15" t="s">
        <v>213</v>
      </c>
      <c r="F4" s="15" t="s">
        <v>214</v>
      </c>
      <c r="G4" s="15" t="s">
        <v>215</v>
      </c>
      <c r="H4" s="20" t="s">
        <v>56</v>
      </c>
      <c r="J4" s="15"/>
    </row>
    <row r="5" spans="1:8" ht="12.75">
      <c r="A5" s="24" t="s">
        <v>81</v>
      </c>
      <c r="B5"/>
      <c r="C5" s="14"/>
      <c r="D5" s="14"/>
      <c r="E5" s="14"/>
      <c r="F5" s="14"/>
      <c r="G5" s="14"/>
      <c r="H5" s="20"/>
    </row>
    <row r="6" spans="1:8" ht="12.75">
      <c r="A6" s="24"/>
      <c r="B6"/>
      <c r="C6" s="14"/>
      <c r="D6" s="14"/>
      <c r="E6" s="14"/>
      <c r="F6" s="14"/>
      <c r="G6" s="14"/>
      <c r="H6" s="20"/>
    </row>
    <row r="7" spans="1:8" ht="12.75">
      <c r="A7" s="3" t="s">
        <v>1</v>
      </c>
      <c r="B7"/>
      <c r="C7" s="140">
        <v>55952</v>
      </c>
      <c r="D7" s="140">
        <v>55902</v>
      </c>
      <c r="E7" s="140">
        <v>55882</v>
      </c>
      <c r="F7" s="140">
        <v>55776</v>
      </c>
      <c r="G7" s="140">
        <v>55810</v>
      </c>
      <c r="H7" s="140">
        <v>55977</v>
      </c>
    </row>
    <row r="8" spans="1:15" ht="12.75">
      <c r="A8"/>
      <c r="B8" t="s">
        <v>2</v>
      </c>
      <c r="C8" s="142">
        <v>100</v>
      </c>
      <c r="D8" s="142">
        <v>99</v>
      </c>
      <c r="E8" s="142">
        <v>83</v>
      </c>
      <c r="F8" s="142">
        <v>101</v>
      </c>
      <c r="G8" s="142">
        <v>131</v>
      </c>
      <c r="H8" s="19">
        <v>488</v>
      </c>
      <c r="I8" s="12"/>
      <c r="J8" s="62"/>
      <c r="K8" s="63"/>
      <c r="L8" s="12"/>
      <c r="M8" s="64"/>
      <c r="N8" s="63"/>
      <c r="O8" s="64"/>
    </row>
    <row r="9" spans="1:15" ht="12.75">
      <c r="A9"/>
      <c r="B9" t="s">
        <v>3</v>
      </c>
      <c r="C9" s="142">
        <v>152</v>
      </c>
      <c r="D9" s="142">
        <v>127</v>
      </c>
      <c r="E9" s="142">
        <v>196</v>
      </c>
      <c r="F9" s="142">
        <v>80</v>
      </c>
      <c r="G9" s="142">
        <v>236</v>
      </c>
      <c r="H9" s="19">
        <v>789</v>
      </c>
      <c r="I9" s="12"/>
      <c r="J9" s="62"/>
      <c r="K9" s="63"/>
      <c r="L9" s="12"/>
      <c r="M9" s="64"/>
      <c r="N9" s="63"/>
      <c r="O9" s="64"/>
    </row>
    <row r="10" spans="1:15" ht="12.75">
      <c r="A10"/>
      <c r="B10" t="s">
        <v>4</v>
      </c>
      <c r="C10" s="144">
        <v>2</v>
      </c>
      <c r="D10" s="144">
        <v>8</v>
      </c>
      <c r="E10" s="144">
        <v>6</v>
      </c>
      <c r="F10" s="144">
        <v>4</v>
      </c>
      <c r="G10" s="144">
        <v>2</v>
      </c>
      <c r="H10" s="150">
        <v>22</v>
      </c>
      <c r="I10" s="12"/>
      <c r="J10"/>
      <c r="K10" s="63"/>
      <c r="L10" s="12"/>
      <c r="M10" s="64"/>
      <c r="N10" s="63"/>
      <c r="O10" s="64"/>
    </row>
    <row r="11" spans="1:15" ht="12.75">
      <c r="A11" s="3" t="s">
        <v>5</v>
      </c>
      <c r="B11"/>
      <c r="C11" s="140">
        <v>55902</v>
      </c>
      <c r="D11" s="140">
        <v>55882</v>
      </c>
      <c r="E11" s="140">
        <v>55776</v>
      </c>
      <c r="F11" s="140">
        <v>55810</v>
      </c>
      <c r="G11" s="140">
        <v>55698</v>
      </c>
      <c r="H11" s="140">
        <v>55698</v>
      </c>
      <c r="I11" s="12"/>
      <c r="J11" s="62"/>
      <c r="K11" s="63"/>
      <c r="L11" s="12"/>
      <c r="M11" s="64"/>
      <c r="N11" s="63"/>
      <c r="O11" s="64"/>
    </row>
    <row r="12" spans="1:15" ht="12.75">
      <c r="A12"/>
      <c r="B12" t="s">
        <v>6</v>
      </c>
      <c r="C12" s="142">
        <v>571</v>
      </c>
      <c r="D12" s="142">
        <v>569</v>
      </c>
      <c r="E12" s="142">
        <v>568</v>
      </c>
      <c r="F12" s="142">
        <v>562</v>
      </c>
      <c r="G12" s="142">
        <v>568</v>
      </c>
      <c r="H12" s="142">
        <v>568</v>
      </c>
      <c r="I12" s="12"/>
      <c r="J12" s="62"/>
      <c r="K12" s="63"/>
      <c r="L12" s="12"/>
      <c r="M12" s="64"/>
      <c r="N12" s="63"/>
      <c r="O12" s="64"/>
    </row>
    <row r="13" spans="1:15" ht="12.75">
      <c r="A13"/>
      <c r="B13" t="s">
        <v>7</v>
      </c>
      <c r="C13" s="142">
        <v>3102</v>
      </c>
      <c r="D13" s="142">
        <v>3092</v>
      </c>
      <c r="E13" s="142">
        <v>3131</v>
      </c>
      <c r="F13" s="142">
        <v>3191</v>
      </c>
      <c r="G13" s="142">
        <v>3059</v>
      </c>
      <c r="H13" s="142">
        <v>3003</v>
      </c>
      <c r="I13"/>
      <c r="J13" s="62"/>
      <c r="K13" s="63"/>
      <c r="L13"/>
      <c r="M13" s="64"/>
      <c r="N13" s="63"/>
      <c r="O13" s="64"/>
    </row>
    <row r="14" spans="1:15" ht="12.75">
      <c r="A14" t="s">
        <v>8</v>
      </c>
      <c r="B14"/>
      <c r="C14" s="147">
        <v>52229</v>
      </c>
      <c r="D14" s="147">
        <v>52221</v>
      </c>
      <c r="E14" s="147">
        <v>52077</v>
      </c>
      <c r="F14" s="147">
        <v>52057</v>
      </c>
      <c r="G14" s="147">
        <v>52071</v>
      </c>
      <c r="H14" s="147">
        <v>52127</v>
      </c>
      <c r="I14" s="12"/>
      <c r="J14" s="62"/>
      <c r="K14" s="63"/>
      <c r="L14" s="12"/>
      <c r="M14" s="64"/>
      <c r="N14" s="63"/>
      <c r="O14" s="64"/>
    </row>
    <row r="15" spans="1:15" ht="12.75">
      <c r="A15"/>
      <c r="B15"/>
      <c r="C15" s="155"/>
      <c r="D15" s="141"/>
      <c r="E15" s="141"/>
      <c r="F15" s="141"/>
      <c r="G15" s="141"/>
      <c r="H15" s="154"/>
      <c r="I15" s="65"/>
      <c r="J15" s="62"/>
      <c r="K15" s="63"/>
      <c r="L15" s="62"/>
      <c r="M15" s="64"/>
      <c r="N15" s="63"/>
      <c r="O15" s="64"/>
    </row>
    <row r="16" spans="1:15" ht="12.75">
      <c r="A16" s="22"/>
      <c r="B16" s="22"/>
      <c r="C16" s="156"/>
      <c r="D16" s="144"/>
      <c r="E16" s="144"/>
      <c r="F16" s="144"/>
      <c r="G16" s="144"/>
      <c r="H16" s="150"/>
      <c r="I16" s="65"/>
      <c r="J16" s="62"/>
      <c r="K16" s="63"/>
      <c r="L16" s="62"/>
      <c r="M16" s="64"/>
      <c r="N16" s="63"/>
      <c r="O16" s="64"/>
    </row>
    <row r="17" spans="1:15" ht="12.75">
      <c r="A17" s="13" t="s">
        <v>9</v>
      </c>
      <c r="B17"/>
      <c r="C17" s="157"/>
      <c r="D17" s="19"/>
      <c r="E17" s="19"/>
      <c r="F17" s="19"/>
      <c r="G17" s="19"/>
      <c r="H17" s="19"/>
      <c r="I17" s="65"/>
      <c r="J17"/>
      <c r="K17" s="63"/>
      <c r="L17" s="62"/>
      <c r="M17" s="64"/>
      <c r="N17" s="63"/>
      <c r="O17" s="64"/>
    </row>
    <row r="18" spans="1:8" ht="12.75">
      <c r="A18"/>
      <c r="B18"/>
      <c r="C18" s="158"/>
      <c r="D18" s="151"/>
      <c r="E18" s="151"/>
      <c r="F18" s="151"/>
      <c r="G18" s="151"/>
      <c r="H18" s="151"/>
    </row>
    <row r="19" spans="1:8" ht="12.75">
      <c r="A19" s="3" t="s">
        <v>1</v>
      </c>
      <c r="B19"/>
      <c r="C19" s="140">
        <v>3076</v>
      </c>
      <c r="D19" s="140">
        <v>3082</v>
      </c>
      <c r="E19" s="140">
        <v>3086</v>
      </c>
      <c r="F19" s="140">
        <v>3092</v>
      </c>
      <c r="G19" s="140">
        <v>3097</v>
      </c>
      <c r="H19" s="140">
        <v>3083</v>
      </c>
    </row>
    <row r="20" spans="1:8" ht="12.75">
      <c r="A20"/>
      <c r="B20" t="s">
        <v>2</v>
      </c>
      <c r="C20" s="142">
        <v>10</v>
      </c>
      <c r="D20" s="142">
        <v>4</v>
      </c>
      <c r="E20" s="142">
        <v>6</v>
      </c>
      <c r="F20" s="142">
        <v>5</v>
      </c>
      <c r="G20" s="142">
        <v>3</v>
      </c>
      <c r="H20" s="19">
        <v>23</v>
      </c>
    </row>
    <row r="21" spans="1:8" ht="12.75">
      <c r="A21"/>
      <c r="B21" t="s">
        <v>3</v>
      </c>
      <c r="C21" s="142">
        <v>6</v>
      </c>
      <c r="D21" s="142">
        <v>0</v>
      </c>
      <c r="E21" s="142">
        <v>0</v>
      </c>
      <c r="F21" s="142">
        <v>0</v>
      </c>
      <c r="G21" s="142">
        <v>11</v>
      </c>
      <c r="H21" s="19">
        <v>17</v>
      </c>
    </row>
    <row r="22" spans="1:8" ht="12.75">
      <c r="A22"/>
      <c r="B22" t="s">
        <v>4</v>
      </c>
      <c r="C22" s="144">
        <v>2</v>
      </c>
      <c r="D22" s="144">
        <v>0</v>
      </c>
      <c r="E22" s="144">
        <v>0</v>
      </c>
      <c r="F22" s="144">
        <v>0</v>
      </c>
      <c r="G22" s="144">
        <v>1</v>
      </c>
      <c r="H22" s="150">
        <v>2</v>
      </c>
    </row>
    <row r="23" spans="1:8" ht="12.75">
      <c r="A23" s="3" t="s">
        <v>5</v>
      </c>
      <c r="B23"/>
      <c r="C23" s="140">
        <v>3082</v>
      </c>
      <c r="D23" s="140">
        <v>3086</v>
      </c>
      <c r="E23" s="140">
        <v>3092</v>
      </c>
      <c r="F23" s="140">
        <v>3097</v>
      </c>
      <c r="G23" s="140">
        <v>3090</v>
      </c>
      <c r="H23" s="140">
        <v>3091</v>
      </c>
    </row>
    <row r="24" spans="1:8" ht="12.75">
      <c r="A24"/>
      <c r="B24" t="s">
        <v>6</v>
      </c>
      <c r="C24" s="142">
        <v>20</v>
      </c>
      <c r="D24" s="142">
        <v>20</v>
      </c>
      <c r="E24" s="142">
        <v>21</v>
      </c>
      <c r="F24" s="142">
        <v>22</v>
      </c>
      <c r="G24" s="142">
        <v>21</v>
      </c>
      <c r="H24" s="142">
        <v>21</v>
      </c>
    </row>
    <row r="25" spans="1:8" ht="12.75">
      <c r="A25"/>
      <c r="B25" t="s">
        <v>7</v>
      </c>
      <c r="C25" s="142">
        <v>142</v>
      </c>
      <c r="D25" s="142">
        <v>141</v>
      </c>
      <c r="E25" s="142">
        <v>166</v>
      </c>
      <c r="F25" s="142">
        <v>161</v>
      </c>
      <c r="G25" s="142">
        <v>170</v>
      </c>
      <c r="H25" s="142">
        <v>147</v>
      </c>
    </row>
    <row r="26" spans="1:10" ht="12.75">
      <c r="A26" t="s">
        <v>8</v>
      </c>
      <c r="B26"/>
      <c r="C26" s="147">
        <v>2920</v>
      </c>
      <c r="D26" s="147">
        <v>2925</v>
      </c>
      <c r="E26" s="147">
        <v>2905</v>
      </c>
      <c r="F26" s="147">
        <v>2914</v>
      </c>
      <c r="G26" s="147">
        <v>2899</v>
      </c>
      <c r="H26" s="147">
        <v>2923</v>
      </c>
      <c r="J26" s="75"/>
    </row>
    <row r="27" spans="1:8" ht="12.75">
      <c r="A27"/>
      <c r="B27"/>
      <c r="C27" s="155"/>
      <c r="D27" s="141"/>
      <c r="E27" s="141"/>
      <c r="F27" s="141"/>
      <c r="G27" s="141"/>
      <c r="H27" s="68"/>
    </row>
    <row r="28" spans="1:8" ht="12.75">
      <c r="A28" s="22"/>
      <c r="B28" s="22"/>
      <c r="C28" s="156"/>
      <c r="D28" s="144"/>
      <c r="E28" s="144"/>
      <c r="F28" s="144"/>
      <c r="G28" s="144"/>
      <c r="H28" s="150"/>
    </row>
    <row r="29" spans="1:8" ht="12.75">
      <c r="A29" s="13" t="s">
        <v>10</v>
      </c>
      <c r="B29"/>
      <c r="C29" s="157"/>
      <c r="D29" s="19"/>
      <c r="E29" s="19"/>
      <c r="F29" s="19"/>
      <c r="G29" s="19"/>
      <c r="H29" s="19"/>
    </row>
    <row r="30" spans="1:8" ht="12.75">
      <c r="A30"/>
      <c r="B30"/>
      <c r="C30" s="158"/>
      <c r="D30" s="151"/>
      <c r="E30" s="151"/>
      <c r="F30" s="151"/>
      <c r="G30" s="151"/>
      <c r="H30" s="151"/>
    </row>
    <row r="31" spans="1:8" ht="12.75">
      <c r="A31" s="3" t="s">
        <v>1</v>
      </c>
      <c r="B31"/>
      <c r="C31" s="140">
        <v>781</v>
      </c>
      <c r="D31" s="140">
        <v>778</v>
      </c>
      <c r="E31" s="140">
        <v>777</v>
      </c>
      <c r="F31" s="140">
        <v>775</v>
      </c>
      <c r="G31" s="140">
        <v>773</v>
      </c>
      <c r="H31" s="140">
        <v>781</v>
      </c>
    </row>
    <row r="32" spans="1:8" ht="12.75">
      <c r="A32"/>
      <c r="B32" t="s">
        <v>2</v>
      </c>
      <c r="C32" s="142">
        <v>0</v>
      </c>
      <c r="D32" s="142">
        <v>3</v>
      </c>
      <c r="E32" s="142">
        <v>1</v>
      </c>
      <c r="F32" s="142">
        <v>0</v>
      </c>
      <c r="G32" s="142">
        <v>0</v>
      </c>
      <c r="H32" s="142">
        <v>4</v>
      </c>
    </row>
    <row r="33" spans="1:8" ht="12.75">
      <c r="A33"/>
      <c r="B33" t="s">
        <v>3</v>
      </c>
      <c r="C33" s="142">
        <v>3</v>
      </c>
      <c r="D33" s="142">
        <v>4</v>
      </c>
      <c r="E33" s="142">
        <v>3</v>
      </c>
      <c r="F33" s="142">
        <v>2</v>
      </c>
      <c r="G33" s="142">
        <v>1</v>
      </c>
      <c r="H33" s="142">
        <v>13</v>
      </c>
    </row>
    <row r="34" spans="1:8" ht="12.75">
      <c r="A34"/>
      <c r="B34" t="s">
        <v>4</v>
      </c>
      <c r="C34" s="144">
        <v>0</v>
      </c>
      <c r="D34" s="144">
        <v>0</v>
      </c>
      <c r="E34" s="144">
        <v>0</v>
      </c>
      <c r="F34" s="144">
        <v>0</v>
      </c>
      <c r="G34" s="144">
        <v>0</v>
      </c>
      <c r="H34" s="144">
        <v>0</v>
      </c>
    </row>
    <row r="35" spans="1:8" ht="12.75">
      <c r="A35" s="3" t="s">
        <v>5</v>
      </c>
      <c r="B35"/>
      <c r="C35" s="140">
        <v>778</v>
      </c>
      <c r="D35" s="140">
        <v>777</v>
      </c>
      <c r="E35" s="140">
        <v>775</v>
      </c>
      <c r="F35" s="140">
        <v>773</v>
      </c>
      <c r="G35" s="140">
        <v>772</v>
      </c>
      <c r="H35" s="140">
        <v>772</v>
      </c>
    </row>
    <row r="36" spans="1:8" ht="12.75">
      <c r="A36"/>
      <c r="B36" t="s">
        <v>6</v>
      </c>
      <c r="C36" s="142">
        <v>24</v>
      </c>
      <c r="D36" s="142">
        <v>24</v>
      </c>
      <c r="E36" s="142">
        <v>24</v>
      </c>
      <c r="F36" s="142">
        <v>24</v>
      </c>
      <c r="G36" s="142">
        <v>24</v>
      </c>
      <c r="H36" s="142">
        <v>24</v>
      </c>
    </row>
    <row r="37" spans="1:8" ht="12.75">
      <c r="A37"/>
      <c r="B37" t="s">
        <v>7</v>
      </c>
      <c r="C37" s="142">
        <v>54</v>
      </c>
      <c r="D37" s="144">
        <v>55</v>
      </c>
      <c r="E37" s="142">
        <v>56</v>
      </c>
      <c r="F37" s="142">
        <v>50</v>
      </c>
      <c r="G37" s="142">
        <v>49</v>
      </c>
      <c r="H37" s="142">
        <v>49</v>
      </c>
    </row>
    <row r="38" spans="1:10" ht="12.75">
      <c r="A38" t="s">
        <v>8</v>
      </c>
      <c r="B38"/>
      <c r="C38" s="147">
        <v>700</v>
      </c>
      <c r="D38" s="147">
        <v>698</v>
      </c>
      <c r="E38" s="147">
        <v>695</v>
      </c>
      <c r="F38" s="147">
        <v>699</v>
      </c>
      <c r="G38" s="147">
        <v>699</v>
      </c>
      <c r="H38" s="147">
        <v>699</v>
      </c>
      <c r="J38" s="75"/>
    </row>
    <row r="39" spans="1:8" ht="12.75">
      <c r="A39"/>
      <c r="B39"/>
      <c r="C39" s="141"/>
      <c r="D39" s="141"/>
      <c r="E39" s="141"/>
      <c r="F39" s="141"/>
      <c r="G39" s="141"/>
      <c r="H39" s="154"/>
    </row>
    <row r="40" spans="1:8" ht="12.75">
      <c r="A40" s="22"/>
      <c r="B40" s="22"/>
      <c r="C40" s="144"/>
      <c r="D40" s="144"/>
      <c r="E40" s="144"/>
      <c r="F40" s="144"/>
      <c r="G40" s="144"/>
      <c r="H40" s="150"/>
    </row>
    <row r="41" spans="1:8" ht="12.75">
      <c r="A41" s="13" t="s">
        <v>11</v>
      </c>
      <c r="B41"/>
      <c r="C41" s="19"/>
      <c r="D41" s="19"/>
      <c r="E41" s="19"/>
      <c r="F41" s="19"/>
      <c r="G41" s="19"/>
      <c r="H41" s="19"/>
    </row>
    <row r="42" spans="1:8" ht="12.75">
      <c r="A42"/>
      <c r="B42"/>
      <c r="C42" s="151"/>
      <c r="D42" s="151"/>
      <c r="E42" s="151"/>
      <c r="F42" s="151"/>
      <c r="G42" s="151"/>
      <c r="H42" s="151"/>
    </row>
    <row r="43" spans="1:8" ht="12.75">
      <c r="A43" s="3" t="s">
        <v>1</v>
      </c>
      <c r="B43"/>
      <c r="C43" s="140">
        <v>59809</v>
      </c>
      <c r="D43" s="140">
        <v>59762</v>
      </c>
      <c r="E43" s="140">
        <v>59745</v>
      </c>
      <c r="F43" s="140">
        <v>59643</v>
      </c>
      <c r="G43" s="140">
        <v>59680</v>
      </c>
      <c r="H43" s="140">
        <v>59841</v>
      </c>
    </row>
    <row r="44" spans="1:8" ht="12.75">
      <c r="A44"/>
      <c r="B44" t="s">
        <v>2</v>
      </c>
      <c r="C44" s="140">
        <v>110</v>
      </c>
      <c r="D44" s="140">
        <v>106</v>
      </c>
      <c r="E44" s="140">
        <v>90</v>
      </c>
      <c r="F44" s="140">
        <v>106</v>
      </c>
      <c r="G44" s="140">
        <v>134</v>
      </c>
      <c r="H44" s="140">
        <v>515</v>
      </c>
    </row>
    <row r="45" spans="1:8" ht="12.75">
      <c r="A45"/>
      <c r="B45" t="s">
        <v>3</v>
      </c>
      <c r="C45" s="140">
        <v>161</v>
      </c>
      <c r="D45" s="140">
        <v>131</v>
      </c>
      <c r="E45" s="140">
        <v>199</v>
      </c>
      <c r="F45" s="140">
        <v>82</v>
      </c>
      <c r="G45" s="140">
        <v>248</v>
      </c>
      <c r="H45" s="140">
        <v>819</v>
      </c>
    </row>
    <row r="46" spans="1:8" ht="12.75">
      <c r="A46"/>
      <c r="B46" t="s">
        <v>4</v>
      </c>
      <c r="C46" s="159">
        <v>4</v>
      </c>
      <c r="D46" s="159">
        <v>8</v>
      </c>
      <c r="E46" s="159">
        <v>6</v>
      </c>
      <c r="F46" s="159">
        <v>4</v>
      </c>
      <c r="G46" s="159">
        <v>3</v>
      </c>
      <c r="H46" s="159">
        <v>24</v>
      </c>
    </row>
    <row r="47" spans="1:9" ht="12.75">
      <c r="A47" s="3" t="s">
        <v>5</v>
      </c>
      <c r="B47"/>
      <c r="C47" s="140">
        <v>59762</v>
      </c>
      <c r="D47" s="140">
        <v>59745</v>
      </c>
      <c r="E47" s="140">
        <v>59643</v>
      </c>
      <c r="F47" s="140">
        <v>59680</v>
      </c>
      <c r="G47" s="140">
        <v>59560</v>
      </c>
      <c r="H47" s="140">
        <v>59561</v>
      </c>
      <c r="I47" s="25"/>
    </row>
    <row r="48" spans="1:8" ht="12.75">
      <c r="A48"/>
      <c r="B48" t="s">
        <v>6</v>
      </c>
      <c r="C48" s="140">
        <v>615</v>
      </c>
      <c r="D48" s="140">
        <v>613</v>
      </c>
      <c r="E48" s="140">
        <v>613</v>
      </c>
      <c r="F48" s="140">
        <v>608</v>
      </c>
      <c r="G48" s="140">
        <v>613</v>
      </c>
      <c r="H48" s="140">
        <v>613</v>
      </c>
    </row>
    <row r="49" spans="1:8" ht="12.75">
      <c r="A49"/>
      <c r="B49" t="s">
        <v>7</v>
      </c>
      <c r="C49" s="140">
        <v>3298</v>
      </c>
      <c r="D49" s="140">
        <v>3288</v>
      </c>
      <c r="E49" s="140">
        <v>3353</v>
      </c>
      <c r="F49" s="140">
        <v>3402</v>
      </c>
      <c r="G49" s="140">
        <v>3278</v>
      </c>
      <c r="H49" s="140">
        <v>3199</v>
      </c>
    </row>
    <row r="50" spans="1:10" ht="12.75">
      <c r="A50" t="s">
        <v>8</v>
      </c>
      <c r="B50"/>
      <c r="C50" s="147">
        <v>55849</v>
      </c>
      <c r="D50" s="147">
        <v>55844</v>
      </c>
      <c r="E50" s="147">
        <v>55677</v>
      </c>
      <c r="F50" s="147">
        <v>55670</v>
      </c>
      <c r="G50" s="147">
        <v>55669</v>
      </c>
      <c r="H50" s="147">
        <v>55749</v>
      </c>
      <c r="J50" s="75"/>
    </row>
    <row r="51" spans="1:8" ht="12.75">
      <c r="A51"/>
      <c r="B51"/>
      <c r="C51"/>
      <c r="D51"/>
      <c r="E51"/>
      <c r="F51"/>
      <c r="G51"/>
      <c r="H51"/>
    </row>
    <row r="52" spans="1:8" ht="12.75">
      <c r="A52" s="22"/>
      <c r="B52" s="22"/>
      <c r="C52" s="22"/>
      <c r="D52" s="22"/>
      <c r="E52" s="22"/>
      <c r="F52" s="22"/>
      <c r="G52" s="22"/>
      <c r="H52" s="22"/>
    </row>
    <row r="53" spans="1:8" ht="12.75">
      <c r="A53"/>
      <c r="B53"/>
      <c r="C53"/>
      <c r="D53"/>
      <c r="E53"/>
      <c r="F53"/>
      <c r="G53"/>
      <c r="H53"/>
    </row>
    <row r="54" ht="12.75">
      <c r="A54" s="13" t="s">
        <v>61</v>
      </c>
    </row>
    <row r="55" ht="12.75">
      <c r="A55" s="28" t="s">
        <v>156</v>
      </c>
    </row>
    <row r="56" ht="12.75">
      <c r="A56" s="77"/>
    </row>
    <row r="57" spans="1:7" ht="12.75">
      <c r="A57" s="9" t="s">
        <v>25</v>
      </c>
      <c r="C57" s="4"/>
      <c r="D57" s="4"/>
      <c r="E57" s="4"/>
      <c r="F57" s="4"/>
      <c r="G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0" t="s">
        <v>28</v>
      </c>
    </row>
    <row r="72" ht="12.75"/>
    <row r="73" ht="12.75"/>
    <row r="74" s="80" customFormat="1" ht="12.75">
      <c r="A74" s="80" t="s">
        <v>30</v>
      </c>
    </row>
    <row r="75" s="80" customFormat="1" ht="12.75">
      <c r="A75" s="80" t="s">
        <v>31</v>
      </c>
    </row>
    <row r="76" s="80" customFormat="1" ht="12.75">
      <c r="A76" s="80" t="s">
        <v>32</v>
      </c>
    </row>
    <row r="77" s="80" customFormat="1" ht="12.75">
      <c r="A77" s="80" t="s">
        <v>33</v>
      </c>
    </row>
    <row r="78" s="80" customFormat="1" ht="12.75">
      <c r="A78" s="80" t="s">
        <v>34</v>
      </c>
    </row>
    <row r="79" s="80" customFormat="1" ht="12.75">
      <c r="A79" s="80" t="s">
        <v>18</v>
      </c>
    </row>
    <row r="80" s="80" customFormat="1" ht="12.75">
      <c r="A80" s="81" t="s">
        <v>35</v>
      </c>
    </row>
    <row r="81" s="80" customFormat="1" ht="12.75">
      <c r="A81" s="81" t="s">
        <v>36</v>
      </c>
    </row>
    <row r="82" s="80" customFormat="1" ht="12.75">
      <c r="A82" s="80" t="s">
        <v>37</v>
      </c>
    </row>
    <row r="83" s="80" customFormat="1" ht="12.75">
      <c r="A83" s="80" t="s">
        <v>18</v>
      </c>
    </row>
    <row r="84" s="80" customFormat="1" ht="12.75">
      <c r="A84" s="80" t="s">
        <v>38</v>
      </c>
    </row>
    <row r="85" s="80" customFormat="1" ht="12.75">
      <c r="A85" s="80" t="s">
        <v>39</v>
      </c>
    </row>
    <row r="86" s="80" customFormat="1" ht="12.75">
      <c r="A86" s="80" t="s">
        <v>40</v>
      </c>
    </row>
    <row r="87" s="80" customFormat="1" ht="12.75"/>
    <row r="88" s="80" customFormat="1" ht="12.75">
      <c r="A88" s="80" t="s">
        <v>94</v>
      </c>
    </row>
    <row r="89" s="80" customFormat="1" ht="12.75">
      <c r="A89" s="81" t="s">
        <v>93</v>
      </c>
    </row>
    <row r="90" s="80" customFormat="1" ht="12.75"/>
    <row r="91" s="80" customFormat="1" ht="12.75">
      <c r="A91" s="80" t="s">
        <v>95</v>
      </c>
    </row>
    <row r="92" s="80" customFormat="1" ht="12.75">
      <c r="A92" s="82" t="s">
        <v>99</v>
      </c>
    </row>
    <row r="93" s="80" customFormat="1" ht="12.75">
      <c r="A93" s="83" t="s">
        <v>96</v>
      </c>
    </row>
    <row r="94" s="80" customFormat="1" ht="12.75">
      <c r="A94" s="84" t="s">
        <v>97</v>
      </c>
    </row>
    <row r="95" s="80" customFormat="1" ht="12.75">
      <c r="A95" s="85"/>
    </row>
    <row r="96" s="80" customFormat="1" ht="12.75">
      <c r="A96" s="80" t="s">
        <v>98</v>
      </c>
    </row>
    <row r="97" s="80" customFormat="1" ht="12.75">
      <c r="A97" s="80"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70"/>
  <sheetViews>
    <sheetView zoomScalePageLayoutView="0" workbookViewId="0" topLeftCell="A1">
      <selection activeCell="A1" sqref="A1"/>
    </sheetView>
  </sheetViews>
  <sheetFormatPr defaultColWidth="9.140625" defaultRowHeight="12.75"/>
  <cols>
    <col min="1" max="1" width="57.28125" style="0" customWidth="1"/>
    <col min="2" max="2" width="13.140625" style="0" customWidth="1"/>
    <col min="3" max="3" width="12.8515625" style="0" customWidth="1"/>
    <col min="4" max="4" width="13.28125" style="0" customWidth="1"/>
    <col min="5" max="5" width="12.7109375" style="0" customWidth="1"/>
    <col min="6" max="6" width="13.28125" style="0" customWidth="1"/>
    <col min="7" max="7" width="15.00390625" style="0" customWidth="1"/>
  </cols>
  <sheetData>
    <row r="1" ht="15.75">
      <c r="A1" s="1" t="s">
        <v>199</v>
      </c>
    </row>
    <row r="2" ht="15.75">
      <c r="A2" s="1" t="s">
        <v>18</v>
      </c>
    </row>
    <row r="3" spans="2:10" ht="12.75">
      <c r="B3" s="15" t="s">
        <v>211</v>
      </c>
      <c r="C3" s="15" t="s">
        <v>212</v>
      </c>
      <c r="D3" s="15" t="s">
        <v>213</v>
      </c>
      <c r="E3" s="15" t="s">
        <v>214</v>
      </c>
      <c r="F3" s="15" t="s">
        <v>215</v>
      </c>
      <c r="G3" s="20" t="s">
        <v>56</v>
      </c>
      <c r="J3" s="15"/>
    </row>
    <row r="4" ht="12.75">
      <c r="A4" s="6" t="s">
        <v>12</v>
      </c>
    </row>
    <row r="5" ht="12.75">
      <c r="A5" s="6"/>
    </row>
    <row r="6" ht="12.75">
      <c r="A6" s="7" t="s">
        <v>57</v>
      </c>
    </row>
    <row r="7" spans="1:7" ht="12.75">
      <c r="A7" s="32" t="s">
        <v>13</v>
      </c>
      <c r="B7" s="19">
        <v>90</v>
      </c>
      <c r="C7" s="19">
        <v>55</v>
      </c>
      <c r="D7" s="19">
        <v>51</v>
      </c>
      <c r="E7" s="19">
        <v>40</v>
      </c>
      <c r="F7" s="19">
        <v>40</v>
      </c>
      <c r="G7" s="19">
        <v>276</v>
      </c>
    </row>
    <row r="8" spans="1:7" ht="12.75">
      <c r="A8" s="32" t="s">
        <v>55</v>
      </c>
      <c r="B8" s="19">
        <v>154</v>
      </c>
      <c r="C8" s="19">
        <v>198</v>
      </c>
      <c r="D8" s="19">
        <v>135</v>
      </c>
      <c r="E8" s="19">
        <v>202</v>
      </c>
      <c r="F8" s="19">
        <v>187</v>
      </c>
      <c r="G8" s="19">
        <v>876</v>
      </c>
    </row>
    <row r="9" spans="1:8" ht="12.75" customHeight="1">
      <c r="A9" s="33" t="s">
        <v>58</v>
      </c>
      <c r="B9" s="68">
        <v>10</v>
      </c>
      <c r="C9" s="68">
        <v>4</v>
      </c>
      <c r="D9" s="68">
        <v>8</v>
      </c>
      <c r="E9" s="160">
        <v>7</v>
      </c>
      <c r="F9" s="160">
        <v>17</v>
      </c>
      <c r="G9" s="19">
        <v>46</v>
      </c>
      <c r="H9" s="34"/>
    </row>
    <row r="10" spans="1:8" ht="12.75">
      <c r="A10" s="32" t="s">
        <v>54</v>
      </c>
      <c r="B10" s="150">
        <v>141</v>
      </c>
      <c r="C10" s="150">
        <v>158</v>
      </c>
      <c r="D10" s="150">
        <v>159</v>
      </c>
      <c r="E10" s="150">
        <v>126</v>
      </c>
      <c r="F10" s="150">
        <v>129</v>
      </c>
      <c r="G10" s="150">
        <v>713</v>
      </c>
      <c r="H10" s="34"/>
    </row>
    <row r="11" spans="1:8" ht="12.75">
      <c r="A11" s="7" t="s">
        <v>14</v>
      </c>
      <c r="B11" s="88">
        <v>395</v>
      </c>
      <c r="C11" s="88">
        <v>415</v>
      </c>
      <c r="D11" s="88">
        <v>353</v>
      </c>
      <c r="E11" s="88">
        <v>375</v>
      </c>
      <c r="F11" s="88">
        <v>373</v>
      </c>
      <c r="G11" s="88">
        <v>1911</v>
      </c>
      <c r="H11" s="34"/>
    </row>
    <row r="12" spans="1:7" ht="12.75">
      <c r="A12" s="32"/>
      <c r="B12" s="19"/>
      <c r="C12" s="19"/>
      <c r="D12" s="19"/>
      <c r="E12" s="19"/>
      <c r="F12" s="19"/>
      <c r="G12" s="19"/>
    </row>
    <row r="13" spans="1:7" ht="12.75">
      <c r="A13" s="7" t="s">
        <v>59</v>
      </c>
      <c r="B13" s="19"/>
      <c r="C13" s="19"/>
      <c r="D13" s="19"/>
      <c r="E13" s="19"/>
      <c r="F13" s="19"/>
      <c r="G13" s="19"/>
    </row>
    <row r="14" spans="1:7" ht="12.75">
      <c r="A14" s="32" t="s">
        <v>15</v>
      </c>
      <c r="B14" s="19">
        <v>5</v>
      </c>
      <c r="C14" s="19">
        <v>4</v>
      </c>
      <c r="D14" s="19">
        <v>9</v>
      </c>
      <c r="E14" s="19">
        <v>19</v>
      </c>
      <c r="F14" s="19">
        <v>8</v>
      </c>
      <c r="G14" s="19">
        <v>45</v>
      </c>
    </row>
    <row r="15" spans="1:7" ht="12.75">
      <c r="A15" s="32" t="s">
        <v>60</v>
      </c>
      <c r="B15" s="19">
        <v>25</v>
      </c>
      <c r="C15" s="19">
        <v>23</v>
      </c>
      <c r="D15" s="19">
        <v>28</v>
      </c>
      <c r="E15" s="19">
        <v>22</v>
      </c>
      <c r="F15" s="19">
        <v>27</v>
      </c>
      <c r="G15" s="19">
        <v>125</v>
      </c>
    </row>
    <row r="16" spans="1:7" ht="12.75">
      <c r="A16" s="32" t="s">
        <v>52</v>
      </c>
      <c r="B16" s="19">
        <v>10</v>
      </c>
      <c r="C16" s="19">
        <v>5</v>
      </c>
      <c r="D16" s="19">
        <v>19</v>
      </c>
      <c r="E16" s="19">
        <v>4</v>
      </c>
      <c r="F16" s="19">
        <v>6</v>
      </c>
      <c r="G16" s="19">
        <v>44</v>
      </c>
    </row>
    <row r="17" spans="1:7" ht="12.75">
      <c r="A17" s="32"/>
      <c r="B17" s="19"/>
      <c r="C17" s="19"/>
      <c r="D17" s="19"/>
      <c r="E17" s="19"/>
      <c r="F17" s="19"/>
      <c r="G17" s="19"/>
    </row>
    <row r="18" spans="1:7" ht="12.75">
      <c r="A18" s="35"/>
      <c r="B18" s="150"/>
      <c r="C18" s="150"/>
      <c r="D18" s="150"/>
      <c r="E18" s="150"/>
      <c r="F18" s="150"/>
      <c r="G18" s="150"/>
    </row>
    <row r="19" spans="1:7" ht="12.75">
      <c r="A19" s="6" t="s">
        <v>9</v>
      </c>
      <c r="B19" s="19"/>
      <c r="C19" s="19"/>
      <c r="D19" s="19"/>
      <c r="E19" s="19"/>
      <c r="F19" s="19"/>
      <c r="G19" s="19"/>
    </row>
    <row r="20" spans="1:7" ht="12.75">
      <c r="A20" s="6"/>
      <c r="B20" s="19"/>
      <c r="C20" s="19"/>
      <c r="D20" s="19"/>
      <c r="E20" s="19"/>
      <c r="F20" s="19"/>
      <c r="G20" s="19"/>
    </row>
    <row r="21" spans="1:7" ht="12.75">
      <c r="A21" s="7" t="s">
        <v>57</v>
      </c>
      <c r="B21" s="19"/>
      <c r="C21" s="19"/>
      <c r="D21" s="19"/>
      <c r="E21" s="19"/>
      <c r="F21" s="19"/>
      <c r="G21" s="19"/>
    </row>
    <row r="22" spans="1:7" ht="12.75">
      <c r="A22" s="32" t="s">
        <v>13</v>
      </c>
      <c r="B22" s="19">
        <v>10</v>
      </c>
      <c r="C22" s="19">
        <v>9</v>
      </c>
      <c r="D22" s="19">
        <v>23</v>
      </c>
      <c r="E22" s="19">
        <v>6</v>
      </c>
      <c r="F22" s="19">
        <v>17</v>
      </c>
      <c r="G22" s="19">
        <v>65</v>
      </c>
    </row>
    <row r="23" spans="1:7" ht="12.75">
      <c r="A23" s="32" t="s">
        <v>51</v>
      </c>
      <c r="B23" s="19">
        <v>7</v>
      </c>
      <c r="C23" s="19">
        <v>0</v>
      </c>
      <c r="D23" s="19">
        <v>9</v>
      </c>
      <c r="E23" s="19">
        <v>3</v>
      </c>
      <c r="F23" s="19">
        <v>2</v>
      </c>
      <c r="G23" s="19">
        <v>21</v>
      </c>
    </row>
    <row r="24" spans="1:7" ht="12.75" customHeight="1">
      <c r="A24" s="33" t="s">
        <v>58</v>
      </c>
      <c r="B24" s="68">
        <v>1</v>
      </c>
      <c r="C24" s="68">
        <v>0</v>
      </c>
      <c r="D24" s="68">
        <v>0</v>
      </c>
      <c r="E24" s="160">
        <v>0</v>
      </c>
      <c r="F24" s="160">
        <v>1</v>
      </c>
      <c r="G24" s="19">
        <v>2</v>
      </c>
    </row>
    <row r="25" spans="1:7" ht="12.75">
      <c r="A25" s="32" t="s">
        <v>54</v>
      </c>
      <c r="B25" s="150">
        <v>9</v>
      </c>
      <c r="C25" s="150">
        <v>12</v>
      </c>
      <c r="D25" s="150">
        <v>13</v>
      </c>
      <c r="E25" s="150">
        <v>4</v>
      </c>
      <c r="F25" s="150">
        <v>12</v>
      </c>
      <c r="G25" s="150">
        <v>50</v>
      </c>
    </row>
    <row r="26" spans="1:7" ht="12.75">
      <c r="A26" s="7" t="s">
        <v>14</v>
      </c>
      <c r="B26" s="88">
        <v>27</v>
      </c>
      <c r="C26" s="88">
        <v>21</v>
      </c>
      <c r="D26" s="88">
        <v>45</v>
      </c>
      <c r="E26" s="88">
        <v>13</v>
      </c>
      <c r="F26" s="88">
        <v>32</v>
      </c>
      <c r="G26" s="88">
        <v>138</v>
      </c>
    </row>
    <row r="27" spans="1:7" ht="12.75">
      <c r="A27" s="32"/>
      <c r="B27" s="19"/>
      <c r="C27" s="19"/>
      <c r="D27" s="19"/>
      <c r="E27" s="19"/>
      <c r="F27" s="19"/>
      <c r="G27" s="19"/>
    </row>
    <row r="28" spans="1:7" ht="12.75">
      <c r="A28" s="7" t="s">
        <v>59</v>
      </c>
      <c r="B28" s="19"/>
      <c r="C28" s="19"/>
      <c r="D28" s="19"/>
      <c r="E28" s="19"/>
      <c r="F28" s="19"/>
      <c r="G28" s="19"/>
    </row>
    <row r="29" spans="1:7" ht="12.75">
      <c r="A29" s="32" t="s">
        <v>15</v>
      </c>
      <c r="B29" s="19">
        <v>0</v>
      </c>
      <c r="C29" s="19">
        <v>0</v>
      </c>
      <c r="D29" s="19">
        <v>0</v>
      </c>
      <c r="E29" s="19">
        <v>0</v>
      </c>
      <c r="F29" s="19">
        <v>0</v>
      </c>
      <c r="G29" s="19">
        <v>0</v>
      </c>
    </row>
    <row r="30" spans="1:7" ht="12.75">
      <c r="A30" s="32" t="s">
        <v>60</v>
      </c>
      <c r="B30" s="19">
        <v>3</v>
      </c>
      <c r="C30" s="19">
        <v>6</v>
      </c>
      <c r="D30" s="19">
        <v>5</v>
      </c>
      <c r="E30" s="19">
        <v>1</v>
      </c>
      <c r="F30" s="19">
        <v>4</v>
      </c>
      <c r="G30" s="19">
        <v>19</v>
      </c>
    </row>
    <row r="31" spans="1:7" ht="12.75">
      <c r="A31" s="32" t="s">
        <v>52</v>
      </c>
      <c r="B31" s="19">
        <v>0</v>
      </c>
      <c r="C31" s="19">
        <v>0</v>
      </c>
      <c r="D31" s="19">
        <v>0</v>
      </c>
      <c r="E31" s="19">
        <v>0</v>
      </c>
      <c r="F31" s="19">
        <v>0</v>
      </c>
      <c r="G31" s="19">
        <v>0</v>
      </c>
    </row>
    <row r="32" spans="1:7" ht="12.75">
      <c r="A32" s="32"/>
      <c r="B32" s="19"/>
      <c r="C32" s="19"/>
      <c r="D32" s="19"/>
      <c r="E32" s="19"/>
      <c r="F32" s="19"/>
      <c r="G32" s="19"/>
    </row>
    <row r="33" spans="1:7" ht="12.75">
      <c r="A33" s="36"/>
      <c r="B33" s="150"/>
      <c r="C33" s="150"/>
      <c r="D33" s="150"/>
      <c r="E33" s="150"/>
      <c r="F33" s="150"/>
      <c r="G33" s="150"/>
    </row>
    <row r="34" spans="1:7" ht="12.75">
      <c r="A34" s="6" t="s">
        <v>16</v>
      </c>
      <c r="B34" s="19"/>
      <c r="C34" s="19"/>
      <c r="D34" s="19"/>
      <c r="E34" s="19"/>
      <c r="F34" s="19"/>
      <c r="G34" s="19"/>
    </row>
    <row r="35" spans="1:7" ht="12.75">
      <c r="A35" s="6"/>
      <c r="B35" s="19"/>
      <c r="C35" s="19"/>
      <c r="D35" s="19"/>
      <c r="E35" s="19"/>
      <c r="F35" s="19"/>
      <c r="G35" s="19"/>
    </row>
    <row r="36" spans="1:7" ht="12.75">
      <c r="A36" s="7" t="s">
        <v>57</v>
      </c>
      <c r="B36" s="19"/>
      <c r="C36" s="19"/>
      <c r="D36" s="19"/>
      <c r="E36" s="19"/>
      <c r="F36" s="19"/>
      <c r="G36" s="19"/>
    </row>
    <row r="37" spans="1:7" ht="12.75">
      <c r="A37" s="32" t="s">
        <v>13</v>
      </c>
      <c r="B37" s="19">
        <v>2</v>
      </c>
      <c r="C37" s="19">
        <v>2</v>
      </c>
      <c r="D37" s="19">
        <v>1</v>
      </c>
      <c r="E37" s="19">
        <v>0</v>
      </c>
      <c r="F37" s="19">
        <v>0</v>
      </c>
      <c r="G37" s="19">
        <v>5</v>
      </c>
    </row>
    <row r="38" spans="1:7" ht="12.75">
      <c r="A38" s="32" t="s">
        <v>51</v>
      </c>
      <c r="B38" s="19">
        <v>1</v>
      </c>
      <c r="C38" s="19">
        <v>3</v>
      </c>
      <c r="D38" s="19">
        <v>2</v>
      </c>
      <c r="E38" s="19">
        <v>1</v>
      </c>
      <c r="F38" s="19">
        <v>1</v>
      </c>
      <c r="G38" s="19">
        <v>8</v>
      </c>
    </row>
    <row r="39" spans="1:7" ht="15" customHeight="1">
      <c r="A39" s="33" t="s">
        <v>58</v>
      </c>
      <c r="B39" s="68">
        <v>0</v>
      </c>
      <c r="C39" s="68">
        <v>0</v>
      </c>
      <c r="D39" s="68">
        <v>0</v>
      </c>
      <c r="E39" s="160">
        <v>0</v>
      </c>
      <c r="F39" s="160">
        <v>1</v>
      </c>
      <c r="G39" s="19">
        <v>1</v>
      </c>
    </row>
    <row r="40" spans="1:7" ht="12.75">
      <c r="A40" s="32" t="s">
        <v>53</v>
      </c>
      <c r="B40" s="150">
        <v>1</v>
      </c>
      <c r="C40" s="150">
        <v>0</v>
      </c>
      <c r="D40" s="150">
        <v>1</v>
      </c>
      <c r="E40" s="150">
        <v>0</v>
      </c>
      <c r="F40" s="150">
        <v>5</v>
      </c>
      <c r="G40" s="150">
        <v>7</v>
      </c>
    </row>
    <row r="41" spans="1:7" ht="12.75">
      <c r="A41" s="7" t="s">
        <v>14</v>
      </c>
      <c r="B41" s="88">
        <v>4</v>
      </c>
      <c r="C41" s="88">
        <v>5</v>
      </c>
      <c r="D41" s="88">
        <v>4</v>
      </c>
      <c r="E41" s="88">
        <v>1</v>
      </c>
      <c r="F41" s="88">
        <v>7</v>
      </c>
      <c r="G41" s="88">
        <v>21</v>
      </c>
    </row>
    <row r="42" spans="1:7" ht="12.75">
      <c r="A42" s="32"/>
      <c r="B42" s="19"/>
      <c r="C42" s="19"/>
      <c r="D42" s="19"/>
      <c r="E42" s="19"/>
      <c r="F42" s="19"/>
      <c r="G42" s="19"/>
    </row>
    <row r="43" spans="1:7" ht="12.75">
      <c r="A43" s="7" t="s">
        <v>59</v>
      </c>
      <c r="B43" s="19"/>
      <c r="C43" s="19"/>
      <c r="D43" s="19"/>
      <c r="E43" s="19"/>
      <c r="F43" s="19"/>
      <c r="G43" s="19"/>
    </row>
    <row r="44" spans="1:7" ht="12.75">
      <c r="A44" s="32" t="s">
        <v>15</v>
      </c>
      <c r="B44" s="19">
        <v>0</v>
      </c>
      <c r="C44" s="19">
        <v>0</v>
      </c>
      <c r="D44" s="19">
        <v>2</v>
      </c>
      <c r="E44" s="19">
        <v>4</v>
      </c>
      <c r="F44" s="19">
        <v>7</v>
      </c>
      <c r="G44" s="19">
        <v>13</v>
      </c>
    </row>
    <row r="45" spans="1:7" ht="12.75">
      <c r="A45" s="32" t="s">
        <v>60</v>
      </c>
      <c r="B45" s="19">
        <v>1</v>
      </c>
      <c r="C45" s="19">
        <v>1</v>
      </c>
      <c r="D45" s="19">
        <v>1</v>
      </c>
      <c r="E45" s="19">
        <v>0</v>
      </c>
      <c r="F45" s="19">
        <v>1</v>
      </c>
      <c r="G45" s="19">
        <v>4</v>
      </c>
    </row>
    <row r="46" spans="1:7" ht="12.75">
      <c r="A46" s="32" t="s">
        <v>52</v>
      </c>
      <c r="B46" s="19">
        <v>2</v>
      </c>
      <c r="C46" s="19">
        <v>0</v>
      </c>
      <c r="D46" s="19">
        <v>1</v>
      </c>
      <c r="E46" s="19">
        <v>1</v>
      </c>
      <c r="F46" s="19">
        <v>1</v>
      </c>
      <c r="G46" s="19">
        <v>5</v>
      </c>
    </row>
    <row r="47" spans="1:7" ht="12.75">
      <c r="A47" s="32"/>
      <c r="B47" s="19"/>
      <c r="C47" s="19"/>
      <c r="D47" s="19"/>
      <c r="E47" s="19"/>
      <c r="F47" s="19"/>
      <c r="G47" s="19"/>
    </row>
    <row r="48" spans="1:7" ht="12.75">
      <c r="A48" s="36"/>
      <c r="B48" s="150"/>
      <c r="C48" s="150"/>
      <c r="D48" s="150"/>
      <c r="E48" s="150"/>
      <c r="F48" s="150"/>
      <c r="G48" s="150"/>
    </row>
    <row r="49" spans="1:7" ht="12.75">
      <c r="A49" s="21" t="s">
        <v>17</v>
      </c>
      <c r="B49" s="19"/>
      <c r="C49" s="19"/>
      <c r="D49" s="19"/>
      <c r="E49" s="19"/>
      <c r="F49" s="19"/>
      <c r="G49" s="19"/>
    </row>
    <row r="50" spans="1:7" ht="12.75">
      <c r="A50" s="21"/>
      <c r="B50" s="19"/>
      <c r="C50" s="19"/>
      <c r="D50" s="19"/>
      <c r="E50" s="19"/>
      <c r="F50" s="19"/>
      <c r="G50" s="19"/>
    </row>
    <row r="51" spans="1:7" ht="12.75">
      <c r="A51" s="7" t="s">
        <v>57</v>
      </c>
      <c r="B51" s="19"/>
      <c r="C51" s="19"/>
      <c r="D51" s="19"/>
      <c r="E51" s="19"/>
      <c r="F51" s="19"/>
      <c r="G51" s="19"/>
    </row>
    <row r="52" spans="1:7" ht="12.75">
      <c r="A52" s="32" t="s">
        <v>13</v>
      </c>
      <c r="B52" s="19">
        <v>102</v>
      </c>
      <c r="C52" s="19">
        <v>66</v>
      </c>
      <c r="D52" s="19">
        <v>75</v>
      </c>
      <c r="E52" s="19">
        <v>46</v>
      </c>
      <c r="F52" s="19">
        <v>57</v>
      </c>
      <c r="G52" s="19">
        <v>346</v>
      </c>
    </row>
    <row r="53" spans="1:8" ht="12.75">
      <c r="A53" s="32" t="s">
        <v>55</v>
      </c>
      <c r="B53" s="19">
        <v>162</v>
      </c>
      <c r="C53" s="19">
        <v>201</v>
      </c>
      <c r="D53" s="19">
        <v>146</v>
      </c>
      <c r="E53" s="19">
        <v>206</v>
      </c>
      <c r="F53" s="19">
        <v>190</v>
      </c>
      <c r="G53" s="19">
        <v>905</v>
      </c>
      <c r="H53" s="8"/>
    </row>
    <row r="54" spans="1:7" ht="12.75" customHeight="1">
      <c r="A54" s="33" t="s">
        <v>58</v>
      </c>
      <c r="B54" s="19">
        <v>11</v>
      </c>
      <c r="C54" s="19">
        <v>4</v>
      </c>
      <c r="D54" s="19">
        <v>8</v>
      </c>
      <c r="E54" s="19">
        <v>7</v>
      </c>
      <c r="F54" s="19">
        <v>19</v>
      </c>
      <c r="G54" s="19">
        <v>49</v>
      </c>
    </row>
    <row r="55" spans="1:7" ht="12.75">
      <c r="A55" s="32" t="s">
        <v>54</v>
      </c>
      <c r="B55" s="150">
        <v>151</v>
      </c>
      <c r="C55" s="150">
        <v>170</v>
      </c>
      <c r="D55" s="150">
        <v>173</v>
      </c>
      <c r="E55" s="150">
        <v>130</v>
      </c>
      <c r="F55" s="150">
        <v>146</v>
      </c>
      <c r="G55" s="150">
        <v>770</v>
      </c>
    </row>
    <row r="56" spans="1:7" ht="12.75">
      <c r="A56" s="7" t="s">
        <v>14</v>
      </c>
      <c r="B56" s="88">
        <v>426</v>
      </c>
      <c r="C56" s="88">
        <v>441</v>
      </c>
      <c r="D56" s="88">
        <v>402</v>
      </c>
      <c r="E56" s="88">
        <v>389</v>
      </c>
      <c r="F56" s="88">
        <v>412</v>
      </c>
      <c r="G56" s="88">
        <v>2070</v>
      </c>
    </row>
    <row r="57" spans="1:7" ht="12.75">
      <c r="A57" s="32"/>
      <c r="B57" s="19"/>
      <c r="C57" s="19"/>
      <c r="D57" s="19"/>
      <c r="E57" s="19"/>
      <c r="F57" s="19"/>
      <c r="G57" s="19"/>
    </row>
    <row r="58" spans="1:7" ht="12.75">
      <c r="A58" s="7" t="s">
        <v>59</v>
      </c>
      <c r="B58" s="19"/>
      <c r="C58" s="19"/>
      <c r="D58" s="19"/>
      <c r="E58" s="19"/>
      <c r="F58" s="19"/>
      <c r="G58" s="19"/>
    </row>
    <row r="59" spans="1:7" ht="12.75">
      <c r="A59" s="32" t="s">
        <v>15</v>
      </c>
      <c r="B59" s="19">
        <v>5</v>
      </c>
      <c r="C59" s="19">
        <v>4</v>
      </c>
      <c r="D59" s="19">
        <v>11</v>
      </c>
      <c r="E59" s="19">
        <v>23</v>
      </c>
      <c r="F59" s="19">
        <v>15</v>
      </c>
      <c r="G59" s="19">
        <v>58</v>
      </c>
    </row>
    <row r="60" spans="1:8" ht="12.75">
      <c r="A60" s="32" t="s">
        <v>60</v>
      </c>
      <c r="B60" s="19">
        <v>29</v>
      </c>
      <c r="C60" s="19">
        <v>30</v>
      </c>
      <c r="D60" s="19">
        <v>34</v>
      </c>
      <c r="E60" s="19">
        <v>23</v>
      </c>
      <c r="F60" s="19">
        <v>32</v>
      </c>
      <c r="G60" s="19">
        <v>148</v>
      </c>
      <c r="H60" s="124"/>
    </row>
    <row r="61" spans="1:7" ht="12.75">
      <c r="A61" s="32" t="s">
        <v>52</v>
      </c>
      <c r="B61" s="19">
        <v>12</v>
      </c>
      <c r="C61" s="19">
        <v>5</v>
      </c>
      <c r="D61" s="19">
        <v>20</v>
      </c>
      <c r="E61" s="19">
        <v>5</v>
      </c>
      <c r="F61" s="19">
        <v>7</v>
      </c>
      <c r="G61" s="19">
        <v>49</v>
      </c>
    </row>
    <row r="62" ht="12.75">
      <c r="A62" s="32"/>
    </row>
    <row r="63" spans="1:7" ht="12.75">
      <c r="A63" s="36"/>
      <c r="B63" s="22"/>
      <c r="C63" s="22"/>
      <c r="D63" s="22"/>
      <c r="E63" s="22"/>
      <c r="F63" s="22"/>
      <c r="G63" s="22"/>
    </row>
    <row r="65" ht="12.75">
      <c r="A65" s="13" t="s">
        <v>61</v>
      </c>
    </row>
    <row r="66" ht="12.75">
      <c r="A66" s="37" t="s">
        <v>150</v>
      </c>
    </row>
    <row r="67" ht="12.75">
      <c r="A67" s="37" t="s">
        <v>62</v>
      </c>
    </row>
    <row r="68" ht="12.75">
      <c r="A68" t="s">
        <v>91</v>
      </c>
    </row>
    <row r="69" ht="12.75">
      <c r="A69" s="48" t="s">
        <v>92</v>
      </c>
    </row>
    <row r="70" ht="12.75">
      <c r="A70" s="90" t="s">
        <v>163</v>
      </c>
    </row>
  </sheetData>
  <sheetProtection/>
  <hyperlinks>
    <hyperlink ref="A69"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1" width="73.7109375" style="0" customWidth="1"/>
    <col min="2" max="2" width="9.8515625" style="0" customWidth="1"/>
    <col min="3" max="3" width="13.00390625" style="0" customWidth="1"/>
    <col min="4" max="4" width="13.421875" style="0" customWidth="1"/>
    <col min="5" max="5" width="13.00390625" style="0" customWidth="1"/>
    <col min="6" max="6" width="14.8515625" style="0" customWidth="1"/>
    <col min="7" max="7" width="15.140625" style="0" customWidth="1"/>
    <col min="8" max="8" width="10.00390625" style="0" customWidth="1"/>
  </cols>
  <sheetData>
    <row r="1" ht="15.75">
      <c r="A1" s="1" t="s">
        <v>201</v>
      </c>
    </row>
    <row r="2" ht="12.75">
      <c r="A2" t="s">
        <v>18</v>
      </c>
    </row>
    <row r="3" ht="15.75">
      <c r="A3" s="1" t="s">
        <v>85</v>
      </c>
    </row>
    <row r="4" ht="12.75">
      <c r="A4" s="20" t="s">
        <v>47</v>
      </c>
    </row>
    <row r="5" spans="2:10" ht="12.75">
      <c r="B5" s="15" t="s">
        <v>211</v>
      </c>
      <c r="C5" s="15" t="s">
        <v>212</v>
      </c>
      <c r="D5" s="15" t="s">
        <v>213</v>
      </c>
      <c r="E5" s="15" t="s">
        <v>214</v>
      </c>
      <c r="F5" s="15" t="s">
        <v>215</v>
      </c>
      <c r="G5" s="20" t="s">
        <v>56</v>
      </c>
      <c r="J5" s="15"/>
    </row>
    <row r="6" ht="12.75">
      <c r="A6" s="13" t="s">
        <v>12</v>
      </c>
    </row>
    <row r="7" ht="12.75">
      <c r="A7" s="13"/>
    </row>
    <row r="8" spans="1:7" ht="12.75">
      <c r="A8" s="43" t="s">
        <v>83</v>
      </c>
      <c r="B8" s="19">
        <v>6124</v>
      </c>
      <c r="C8" s="19">
        <v>5244</v>
      </c>
      <c r="D8" s="19">
        <v>6102</v>
      </c>
      <c r="E8" s="19">
        <v>6228</v>
      </c>
      <c r="F8" s="19">
        <v>10170</v>
      </c>
      <c r="G8" s="19">
        <v>30851</v>
      </c>
    </row>
    <row r="9" spans="1:7" ht="12.75">
      <c r="A9" s="43" t="s">
        <v>87</v>
      </c>
      <c r="B9" s="150">
        <v>387</v>
      </c>
      <c r="C9" s="150">
        <v>388</v>
      </c>
      <c r="D9" s="150">
        <v>316</v>
      </c>
      <c r="E9" s="150">
        <v>535</v>
      </c>
      <c r="F9" s="150">
        <v>550</v>
      </c>
      <c r="G9" s="150">
        <v>1955</v>
      </c>
    </row>
    <row r="10" spans="1:8" ht="12.75">
      <c r="A10" s="43" t="s">
        <v>86</v>
      </c>
      <c r="B10" s="143">
        <v>6511</v>
      </c>
      <c r="C10" s="142">
        <v>5632</v>
      </c>
      <c r="D10" s="142">
        <v>6418</v>
      </c>
      <c r="E10" s="142">
        <v>6763</v>
      </c>
      <c r="F10" s="142">
        <v>10720</v>
      </c>
      <c r="G10" s="142">
        <v>32806</v>
      </c>
      <c r="H10" s="13"/>
    </row>
    <row r="11" spans="1:8" ht="12.75">
      <c r="A11" s="44" t="s">
        <v>88</v>
      </c>
      <c r="B11" s="144">
        <v>112</v>
      </c>
      <c r="C11" s="144">
        <v>95</v>
      </c>
      <c r="D11" s="144">
        <v>110</v>
      </c>
      <c r="E11" s="144">
        <v>95</v>
      </c>
      <c r="F11" s="144">
        <v>124</v>
      </c>
      <c r="G11" s="144">
        <v>513</v>
      </c>
      <c r="H11" s="75"/>
    </row>
    <row r="12" spans="1:8" ht="12.75">
      <c r="A12" s="45" t="s">
        <v>84</v>
      </c>
      <c r="B12" s="154">
        <v>6399</v>
      </c>
      <c r="C12" s="154">
        <v>5537</v>
      </c>
      <c r="D12" s="154">
        <v>6308</v>
      </c>
      <c r="E12" s="154">
        <v>6668</v>
      </c>
      <c r="F12" s="154">
        <v>10596</v>
      </c>
      <c r="G12" s="154">
        <v>32293</v>
      </c>
      <c r="H12" s="13"/>
    </row>
    <row r="13" spans="1:7" ht="12.75">
      <c r="A13" s="45"/>
      <c r="B13" s="68"/>
      <c r="C13" s="68"/>
      <c r="D13" s="68"/>
      <c r="E13" s="68"/>
      <c r="F13" s="68"/>
      <c r="G13" s="68"/>
    </row>
    <row r="14" spans="1:7" ht="12.75">
      <c r="A14" s="46"/>
      <c r="B14" s="150"/>
      <c r="C14" s="150"/>
      <c r="D14" s="150"/>
      <c r="E14" s="150"/>
      <c r="F14" s="150"/>
      <c r="G14" s="150"/>
    </row>
    <row r="15" spans="1:7" ht="12.75">
      <c r="A15" s="13" t="s">
        <v>9</v>
      </c>
      <c r="B15" s="19"/>
      <c r="C15" s="19"/>
      <c r="D15" s="19"/>
      <c r="E15" s="19"/>
      <c r="F15" s="19"/>
      <c r="G15" s="19"/>
    </row>
    <row r="16" spans="1:7" ht="12.75">
      <c r="A16" s="13"/>
      <c r="B16" s="19"/>
      <c r="C16" s="19"/>
      <c r="D16" s="19"/>
      <c r="E16" s="19"/>
      <c r="F16" s="19"/>
      <c r="G16" s="19"/>
    </row>
    <row r="17" spans="1:7" ht="12.75">
      <c r="A17" s="43" t="s">
        <v>83</v>
      </c>
      <c r="B17" s="19">
        <v>565</v>
      </c>
      <c r="C17" s="19">
        <v>227</v>
      </c>
      <c r="D17" s="19">
        <v>310</v>
      </c>
      <c r="E17" s="19">
        <v>602</v>
      </c>
      <c r="F17" s="19">
        <v>174</v>
      </c>
      <c r="G17" s="19">
        <v>1878</v>
      </c>
    </row>
    <row r="18" spans="1:7" ht="12.75">
      <c r="A18" s="43" t="s">
        <v>87</v>
      </c>
      <c r="B18" s="150">
        <v>24</v>
      </c>
      <c r="C18" s="150">
        <v>21</v>
      </c>
      <c r="D18" s="150">
        <v>19</v>
      </c>
      <c r="E18" s="150">
        <v>30</v>
      </c>
      <c r="F18" s="150">
        <v>23</v>
      </c>
      <c r="G18" s="150">
        <v>106</v>
      </c>
    </row>
    <row r="19" spans="1:8" ht="12.75">
      <c r="A19" s="43" t="s">
        <v>86</v>
      </c>
      <c r="B19" s="143">
        <v>589</v>
      </c>
      <c r="C19" s="142">
        <v>248</v>
      </c>
      <c r="D19" s="142">
        <v>329</v>
      </c>
      <c r="E19" s="142">
        <v>632</v>
      </c>
      <c r="F19" s="142">
        <v>197</v>
      </c>
      <c r="G19" s="142">
        <v>1984</v>
      </c>
      <c r="H19" s="13"/>
    </row>
    <row r="20" spans="1:8" ht="12.75">
      <c r="A20" s="43" t="s">
        <v>88</v>
      </c>
      <c r="B20" s="150">
        <v>11</v>
      </c>
      <c r="C20" s="150">
        <v>3</v>
      </c>
      <c r="D20" s="150">
        <v>8</v>
      </c>
      <c r="E20" s="150">
        <v>3</v>
      </c>
      <c r="F20" s="144">
        <v>5</v>
      </c>
      <c r="G20" s="144">
        <v>27</v>
      </c>
      <c r="H20" s="75"/>
    </row>
    <row r="21" spans="1:7" ht="12.75">
      <c r="A21" s="45" t="s">
        <v>84</v>
      </c>
      <c r="B21" s="154">
        <v>578</v>
      </c>
      <c r="C21" s="154">
        <v>245</v>
      </c>
      <c r="D21" s="154">
        <v>321</v>
      </c>
      <c r="E21" s="154">
        <v>629</v>
      </c>
      <c r="F21" s="154">
        <v>192</v>
      </c>
      <c r="G21" s="154">
        <v>1957</v>
      </c>
    </row>
    <row r="22" spans="1:7" ht="12.75">
      <c r="A22" s="45"/>
      <c r="B22" s="68"/>
      <c r="C22" s="68"/>
      <c r="D22" s="68"/>
      <c r="E22" s="68"/>
      <c r="F22" s="68"/>
      <c r="G22" s="68"/>
    </row>
    <row r="23" spans="1:7" ht="12.75">
      <c r="A23" s="46"/>
      <c r="B23" s="150"/>
      <c r="C23" s="150"/>
      <c r="D23" s="150"/>
      <c r="E23" s="150"/>
      <c r="F23" s="150"/>
      <c r="G23" s="150"/>
    </row>
    <row r="24" spans="1:7" ht="12.75">
      <c r="A24" s="13" t="s">
        <v>10</v>
      </c>
      <c r="B24" s="19"/>
      <c r="C24" s="19"/>
      <c r="D24" s="19"/>
      <c r="E24" s="19"/>
      <c r="F24" s="19"/>
      <c r="G24" s="19"/>
    </row>
    <row r="25" spans="1:7" ht="12.75">
      <c r="A25" s="13"/>
      <c r="B25" s="19"/>
      <c r="C25" s="19"/>
      <c r="D25" s="19"/>
      <c r="E25" s="19"/>
      <c r="F25" s="19"/>
      <c r="G25" s="19"/>
    </row>
    <row r="26" spans="1:7" ht="12.75">
      <c r="A26" s="43" t="s">
        <v>83</v>
      </c>
      <c r="B26" s="19">
        <v>75</v>
      </c>
      <c r="C26" s="19">
        <v>41</v>
      </c>
      <c r="D26" s="19">
        <v>93</v>
      </c>
      <c r="E26" s="19">
        <v>55</v>
      </c>
      <c r="F26" s="19">
        <v>35</v>
      </c>
      <c r="G26" s="19">
        <v>299</v>
      </c>
    </row>
    <row r="27" spans="1:7" ht="12.75">
      <c r="A27" s="43" t="s">
        <v>87</v>
      </c>
      <c r="B27" s="150">
        <v>28</v>
      </c>
      <c r="C27" s="150">
        <v>6</v>
      </c>
      <c r="D27" s="150">
        <v>6</v>
      </c>
      <c r="E27" s="150">
        <v>11</v>
      </c>
      <c r="F27" s="150">
        <v>0</v>
      </c>
      <c r="G27" s="150">
        <v>36</v>
      </c>
    </row>
    <row r="28" spans="1:8" ht="12.75">
      <c r="A28" s="43" t="s">
        <v>86</v>
      </c>
      <c r="B28" s="142">
        <v>103</v>
      </c>
      <c r="C28" s="142">
        <v>47</v>
      </c>
      <c r="D28" s="142">
        <v>99</v>
      </c>
      <c r="E28" s="142">
        <v>66</v>
      </c>
      <c r="F28" s="142">
        <v>35</v>
      </c>
      <c r="G28" s="142">
        <v>335</v>
      </c>
      <c r="H28" s="13"/>
    </row>
    <row r="29" spans="1:8" ht="12.75">
      <c r="A29" s="43" t="s">
        <v>88</v>
      </c>
      <c r="B29" s="144">
        <v>2</v>
      </c>
      <c r="C29" s="144">
        <v>5</v>
      </c>
      <c r="D29" s="144">
        <v>1</v>
      </c>
      <c r="E29" s="144">
        <v>7</v>
      </c>
      <c r="F29" s="144">
        <v>0</v>
      </c>
      <c r="G29" s="144">
        <v>15</v>
      </c>
      <c r="H29" s="75"/>
    </row>
    <row r="30" spans="1:7" ht="12.75">
      <c r="A30" s="45" t="s">
        <v>84</v>
      </c>
      <c r="B30" s="154">
        <v>101</v>
      </c>
      <c r="C30" s="154">
        <v>42</v>
      </c>
      <c r="D30" s="154">
        <v>98</v>
      </c>
      <c r="E30" s="154">
        <v>59</v>
      </c>
      <c r="F30" s="154">
        <v>35</v>
      </c>
      <c r="G30" s="154">
        <v>320</v>
      </c>
    </row>
    <row r="31" spans="1:7" ht="12.75">
      <c r="A31" s="45"/>
      <c r="B31" s="68"/>
      <c r="C31" s="68"/>
      <c r="D31" s="68"/>
      <c r="E31" s="68"/>
      <c r="F31" s="68"/>
      <c r="G31" s="68"/>
    </row>
    <row r="32" spans="1:7" ht="12.75">
      <c r="A32" s="46"/>
      <c r="B32" s="150"/>
      <c r="C32" s="150"/>
      <c r="D32" s="150"/>
      <c r="E32" s="150"/>
      <c r="F32" s="150"/>
      <c r="G32" s="150"/>
    </row>
    <row r="33" spans="1:7" ht="12.75">
      <c r="A33" s="13" t="s">
        <v>11</v>
      </c>
      <c r="B33" s="19"/>
      <c r="C33" s="19"/>
      <c r="D33" s="19"/>
      <c r="E33" s="19"/>
      <c r="F33" s="19"/>
      <c r="G33" s="19"/>
    </row>
    <row r="34" spans="1:7" ht="12.75">
      <c r="A34" s="13"/>
      <c r="B34" s="19"/>
      <c r="C34" s="19"/>
      <c r="D34" s="19"/>
      <c r="E34" s="19"/>
      <c r="F34" s="19"/>
      <c r="G34" s="19"/>
    </row>
    <row r="35" spans="1:7" ht="12.75">
      <c r="A35" s="43" t="s">
        <v>83</v>
      </c>
      <c r="B35" s="19">
        <v>6764</v>
      </c>
      <c r="C35" s="19">
        <v>5512</v>
      </c>
      <c r="D35" s="19">
        <v>6505</v>
      </c>
      <c r="E35" s="19">
        <v>6885</v>
      </c>
      <c r="F35" s="19">
        <v>10379</v>
      </c>
      <c r="G35" s="19">
        <v>33028</v>
      </c>
    </row>
    <row r="36" spans="1:8" ht="12.75">
      <c r="A36" s="43" t="s">
        <v>87</v>
      </c>
      <c r="B36" s="161">
        <f>SUM(B9,B18,B27)</f>
        <v>439</v>
      </c>
      <c r="C36" s="161">
        <v>415</v>
      </c>
      <c r="D36" s="161">
        <v>341</v>
      </c>
      <c r="E36" s="161">
        <v>576</v>
      </c>
      <c r="F36" s="161">
        <v>573</v>
      </c>
      <c r="G36" s="161">
        <v>2097</v>
      </c>
      <c r="H36" s="19"/>
    </row>
    <row r="37" spans="1:8" ht="12.75">
      <c r="A37" s="43" t="s">
        <v>86</v>
      </c>
      <c r="B37" s="88">
        <v>7203</v>
      </c>
      <c r="C37" s="88">
        <v>5927</v>
      </c>
      <c r="D37" s="88">
        <v>6846</v>
      </c>
      <c r="E37" s="88">
        <v>7461</v>
      </c>
      <c r="F37" s="88">
        <v>10952</v>
      </c>
      <c r="G37" s="88">
        <v>35125</v>
      </c>
      <c r="H37" s="88"/>
    </row>
    <row r="38" spans="1:8" ht="12.75">
      <c r="A38" s="43" t="s">
        <v>88</v>
      </c>
      <c r="B38" s="88">
        <v>125</v>
      </c>
      <c r="C38" s="88">
        <v>103</v>
      </c>
      <c r="D38" s="88">
        <v>119</v>
      </c>
      <c r="E38" s="88">
        <v>105</v>
      </c>
      <c r="F38" s="88">
        <v>129</v>
      </c>
      <c r="G38" s="88">
        <v>555</v>
      </c>
      <c r="H38" s="75"/>
    </row>
    <row r="39" spans="1:8" ht="12.75">
      <c r="A39" s="45" t="s">
        <v>84</v>
      </c>
      <c r="B39" s="154">
        <v>7078</v>
      </c>
      <c r="C39" s="154">
        <v>5824</v>
      </c>
      <c r="D39" s="154">
        <v>6727</v>
      </c>
      <c r="E39" s="154">
        <v>7356</v>
      </c>
      <c r="F39" s="154">
        <v>10823</v>
      </c>
      <c r="G39" s="154">
        <v>34570</v>
      </c>
      <c r="H39" s="19"/>
    </row>
    <row r="40" ht="12.75">
      <c r="A40" s="43"/>
    </row>
    <row r="41" spans="1:7" ht="12.75">
      <c r="A41" s="22"/>
      <c r="B41" s="22"/>
      <c r="C41" s="22"/>
      <c r="D41" s="22"/>
      <c r="E41" s="22"/>
      <c r="F41" s="22"/>
      <c r="G41" s="22"/>
    </row>
    <row r="43" ht="12.75">
      <c r="A43" s="13" t="s">
        <v>157</v>
      </c>
    </row>
    <row r="44" ht="12.75">
      <c r="A44"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75">
      <c r="A1" s="1" t="s">
        <v>202</v>
      </c>
    </row>
    <row r="2" ht="12.75">
      <c r="A2" t="s">
        <v>18</v>
      </c>
    </row>
    <row r="4" ht="12.75">
      <c r="I4" s="20" t="s">
        <v>63</v>
      </c>
    </row>
    <row r="5" spans="2:9" ht="12.75">
      <c r="B5" s="170" t="s">
        <v>64</v>
      </c>
      <c r="C5" s="171"/>
      <c r="D5" s="171"/>
      <c r="E5" s="172"/>
      <c r="F5" s="170" t="s">
        <v>65</v>
      </c>
      <c r="G5" s="171"/>
      <c r="H5" s="171"/>
      <c r="I5" s="172"/>
    </row>
    <row r="6" spans="2:9" ht="12.75">
      <c r="B6" s="41" t="s">
        <v>44</v>
      </c>
      <c r="C6" s="30" t="s">
        <v>9</v>
      </c>
      <c r="D6" s="30" t="s">
        <v>10</v>
      </c>
      <c r="E6" s="86" t="s">
        <v>11</v>
      </c>
      <c r="F6" s="41" t="s">
        <v>44</v>
      </c>
      <c r="G6" s="30" t="s">
        <v>9</v>
      </c>
      <c r="H6" s="30" t="s">
        <v>10</v>
      </c>
      <c r="I6" s="86" t="s">
        <v>11</v>
      </c>
    </row>
    <row r="7" spans="1:9" ht="12.75">
      <c r="A7" t="s">
        <v>41</v>
      </c>
      <c r="B7" s="38">
        <v>0.9919</v>
      </c>
      <c r="C7" s="39">
        <v>0.99</v>
      </c>
      <c r="D7" s="39">
        <v>0.9851</v>
      </c>
      <c r="E7" s="40">
        <v>0.9917</v>
      </c>
      <c r="F7" s="38">
        <v>0.9438</v>
      </c>
      <c r="G7" s="39">
        <v>0.9454</v>
      </c>
      <c r="H7" s="39">
        <v>0.9374</v>
      </c>
      <c r="I7" s="40">
        <v>0.9438</v>
      </c>
    </row>
    <row r="8" spans="1:9" ht="12.75">
      <c r="A8" t="s">
        <v>42</v>
      </c>
      <c r="B8" s="38">
        <v>0.9848</v>
      </c>
      <c r="C8" s="39">
        <v>0.9862</v>
      </c>
      <c r="D8" s="39">
        <v>0.983</v>
      </c>
      <c r="E8" s="40">
        <v>0.9848</v>
      </c>
      <c r="F8" s="38">
        <v>0.7755</v>
      </c>
      <c r="G8" s="39">
        <v>0.7968</v>
      </c>
      <c r="H8" s="39">
        <v>0.7525</v>
      </c>
      <c r="I8" s="40">
        <v>0.7763</v>
      </c>
    </row>
    <row r="9" spans="1:9" ht="12.75">
      <c r="A9" t="s">
        <v>43</v>
      </c>
      <c r="B9" s="38">
        <v>0.9771</v>
      </c>
      <c r="C9" s="39">
        <v>0.976</v>
      </c>
      <c r="D9" s="39">
        <v>0.9691</v>
      </c>
      <c r="E9" s="40">
        <v>0.977</v>
      </c>
      <c r="F9" s="38">
        <v>0.7442</v>
      </c>
      <c r="G9" s="39">
        <v>0.7676</v>
      </c>
      <c r="H9" s="39">
        <v>0.7203</v>
      </c>
      <c r="I9" s="40">
        <v>0.7451</v>
      </c>
    </row>
    <row r="11" ht="12.75">
      <c r="A11" s="13" t="s">
        <v>61</v>
      </c>
    </row>
    <row r="12" ht="12.75">
      <c r="A12" s="43" t="s">
        <v>89</v>
      </c>
    </row>
    <row r="13" ht="12.75">
      <c r="A13" s="43" t="s">
        <v>82</v>
      </c>
    </row>
    <row r="14" ht="12.75">
      <c r="A14" s="43" t="s">
        <v>66</v>
      </c>
    </row>
    <row r="15" ht="12.75">
      <c r="A15" s="43"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203</v>
      </c>
    </row>
    <row r="3" ht="12.75">
      <c r="A3" t="s">
        <v>18</v>
      </c>
    </row>
    <row r="4" ht="12.75">
      <c r="A4" s="13" t="s">
        <v>68</v>
      </c>
    </row>
    <row r="5" ht="12.75">
      <c r="A5" s="13"/>
    </row>
    <row r="6" spans="2:11" ht="12.75">
      <c r="B6" s="41" t="s">
        <v>44</v>
      </c>
      <c r="E6" s="41" t="s">
        <v>9</v>
      </c>
      <c r="H6" s="41" t="s">
        <v>10</v>
      </c>
      <c r="K6" s="41" t="s">
        <v>11</v>
      </c>
    </row>
    <row r="7" spans="1:13" s="55" customFormat="1" ht="36" customHeight="1">
      <c r="A7" s="54"/>
      <c r="B7" s="52" t="s">
        <v>204</v>
      </c>
      <c r="C7" s="50" t="s">
        <v>205</v>
      </c>
      <c r="D7" s="50" t="s">
        <v>69</v>
      </c>
      <c r="E7" s="52" t="s">
        <v>204</v>
      </c>
      <c r="F7" s="50" t="s">
        <v>205</v>
      </c>
      <c r="G7" s="50" t="s">
        <v>69</v>
      </c>
      <c r="H7" s="52" t="s">
        <v>204</v>
      </c>
      <c r="I7" s="50" t="s">
        <v>205</v>
      </c>
      <c r="J7" s="50" t="s">
        <v>69</v>
      </c>
      <c r="K7" s="52" t="s">
        <v>204</v>
      </c>
      <c r="L7" s="50" t="s">
        <v>205</v>
      </c>
      <c r="M7" s="50" t="s">
        <v>69</v>
      </c>
    </row>
    <row r="8" spans="1:13" ht="12.75">
      <c r="A8" s="69" t="s">
        <v>42</v>
      </c>
      <c r="B8" s="68">
        <v>234889</v>
      </c>
      <c r="C8" s="68">
        <v>223053</v>
      </c>
      <c r="D8" s="71">
        <v>0.053063621650459754</v>
      </c>
      <c r="E8" s="68">
        <v>12602</v>
      </c>
      <c r="F8" s="68">
        <v>12487</v>
      </c>
      <c r="G8" s="71">
        <v>0.009209577961079523</v>
      </c>
      <c r="H8" s="68">
        <v>3335</v>
      </c>
      <c r="I8" s="68">
        <v>3147</v>
      </c>
      <c r="J8" s="23">
        <v>0.05973943438195106</v>
      </c>
      <c r="K8" s="42">
        <v>250826</v>
      </c>
      <c r="L8" s="19">
        <v>238687</v>
      </c>
      <c r="M8" s="23">
        <v>0.050857399020474515</v>
      </c>
    </row>
    <row r="9" spans="1:13" ht="12.75">
      <c r="A9" s="69" t="s">
        <v>41</v>
      </c>
      <c r="B9" s="68">
        <v>201400</v>
      </c>
      <c r="C9" s="68">
        <v>181581</v>
      </c>
      <c r="D9" s="71">
        <v>0.10914688210770951</v>
      </c>
      <c r="E9" s="68">
        <v>10890</v>
      </c>
      <c r="F9" s="68">
        <v>10278</v>
      </c>
      <c r="G9" s="71">
        <v>0.0595446584938704</v>
      </c>
      <c r="H9" s="68">
        <v>2997</v>
      </c>
      <c r="I9" s="68">
        <v>2793</v>
      </c>
      <c r="J9" s="23">
        <v>0.07303974221267455</v>
      </c>
      <c r="K9" s="42">
        <v>215287</v>
      </c>
      <c r="L9" s="19">
        <v>194652</v>
      </c>
      <c r="M9" s="23">
        <v>0.10600969936091076</v>
      </c>
    </row>
    <row r="10" spans="1:13" ht="12.75">
      <c r="A10" s="70" t="s">
        <v>70</v>
      </c>
      <c r="B10" s="68">
        <v>19294</v>
      </c>
      <c r="C10" s="68">
        <v>16893</v>
      </c>
      <c r="D10" s="71">
        <v>0.14212987628011603</v>
      </c>
      <c r="E10" s="68">
        <v>1514</v>
      </c>
      <c r="F10" s="68">
        <v>1431</v>
      </c>
      <c r="G10" s="71">
        <v>0.058001397624039136</v>
      </c>
      <c r="H10" s="68">
        <v>434</v>
      </c>
      <c r="I10" s="68">
        <v>307</v>
      </c>
      <c r="J10" s="23">
        <v>0.41368078175895767</v>
      </c>
      <c r="K10" s="42">
        <v>21242</v>
      </c>
      <c r="L10" s="19">
        <v>18631</v>
      </c>
      <c r="M10" s="23">
        <v>0.14014277279802478</v>
      </c>
    </row>
    <row r="11" spans="1:13" ht="12.75">
      <c r="A11" s="70" t="s">
        <v>71</v>
      </c>
      <c r="B11" s="68">
        <v>11668</v>
      </c>
      <c r="C11" s="68">
        <v>12393</v>
      </c>
      <c r="D11" s="71">
        <v>-0.05850076656176874</v>
      </c>
      <c r="E11" s="68">
        <v>351</v>
      </c>
      <c r="F11" s="68">
        <v>380</v>
      </c>
      <c r="G11" s="71">
        <v>-0.07631578947368421</v>
      </c>
      <c r="H11" s="68">
        <v>248</v>
      </c>
      <c r="I11" s="68">
        <v>268</v>
      </c>
      <c r="J11" s="23">
        <v>-0.07462686567164178</v>
      </c>
      <c r="K11" s="42">
        <v>12267</v>
      </c>
      <c r="L11" s="19">
        <v>13041</v>
      </c>
      <c r="M11" s="23">
        <v>-0.05935127674258109</v>
      </c>
    </row>
    <row r="12" spans="1:13" ht="12.75">
      <c r="A12" s="69" t="s">
        <v>45</v>
      </c>
      <c r="B12" s="68">
        <v>233649</v>
      </c>
      <c r="C12" s="68">
        <v>222501</v>
      </c>
      <c r="D12" s="71">
        <v>0.05010314560383998</v>
      </c>
      <c r="E12" s="68">
        <v>11687</v>
      </c>
      <c r="F12" s="68">
        <v>11995</v>
      </c>
      <c r="G12" s="71">
        <v>-0.025677365568987077</v>
      </c>
      <c r="H12" s="68">
        <v>2827</v>
      </c>
      <c r="I12" s="68">
        <v>2265</v>
      </c>
      <c r="J12" s="23">
        <v>0.24812362030905077</v>
      </c>
      <c r="K12" s="42">
        <v>248163</v>
      </c>
      <c r="L12" s="19">
        <v>236761</v>
      </c>
      <c r="M12" s="23">
        <v>0.0481582693095569</v>
      </c>
    </row>
    <row r="13" spans="1:15" ht="12.75">
      <c r="A13" s="69" t="s">
        <v>46</v>
      </c>
      <c r="B13" s="68">
        <v>48745</v>
      </c>
      <c r="C13" s="68">
        <v>47534</v>
      </c>
      <c r="D13" s="71">
        <v>0.025476501030841082</v>
      </c>
      <c r="E13" s="68">
        <v>2343</v>
      </c>
      <c r="F13" s="68">
        <v>2245</v>
      </c>
      <c r="G13" s="71">
        <v>0.04365256124721604</v>
      </c>
      <c r="H13" s="68">
        <v>520</v>
      </c>
      <c r="I13" s="68">
        <v>502</v>
      </c>
      <c r="J13" s="23">
        <v>0.035856573705179286</v>
      </c>
      <c r="K13" s="42">
        <v>51608</v>
      </c>
      <c r="L13" s="19">
        <v>50281</v>
      </c>
      <c r="M13" s="23">
        <v>0.026391678765338798</v>
      </c>
      <c r="O13" s="34"/>
    </row>
    <row r="14" spans="1:13" ht="12.75">
      <c r="A14" s="69" t="s">
        <v>72</v>
      </c>
      <c r="B14" s="68">
        <v>4899</v>
      </c>
      <c r="C14" s="68">
        <v>4527</v>
      </c>
      <c r="D14" s="71">
        <v>0.08217362491716368</v>
      </c>
      <c r="E14" s="68">
        <v>249</v>
      </c>
      <c r="F14" s="68">
        <v>225</v>
      </c>
      <c r="G14" s="71">
        <v>0.10666666666666667</v>
      </c>
      <c r="H14" s="68">
        <v>56</v>
      </c>
      <c r="I14" s="68">
        <v>63</v>
      </c>
      <c r="J14" s="23">
        <v>-0.1111111111111111</v>
      </c>
      <c r="K14" s="42">
        <v>5204</v>
      </c>
      <c r="L14" s="19">
        <v>4815</v>
      </c>
      <c r="M14" s="23">
        <v>0.08078920041536863</v>
      </c>
    </row>
    <row r="15" spans="1:13" ht="12.75">
      <c r="A15" s="69" t="s">
        <v>160</v>
      </c>
      <c r="B15" s="68">
        <v>1364</v>
      </c>
      <c r="C15" s="19">
        <v>752</v>
      </c>
      <c r="D15" s="71">
        <v>0.8138297872340425</v>
      </c>
      <c r="E15" s="19">
        <v>76</v>
      </c>
      <c r="F15" s="19">
        <v>56</v>
      </c>
      <c r="G15" s="71">
        <v>0.35714285714285715</v>
      </c>
      <c r="H15" s="19">
        <v>23</v>
      </c>
      <c r="I15" s="19">
        <v>13</v>
      </c>
      <c r="J15" s="23">
        <v>0.7692307692307693</v>
      </c>
      <c r="K15" s="42">
        <v>1463</v>
      </c>
      <c r="L15" s="19">
        <v>821</v>
      </c>
      <c r="M15" s="23">
        <v>0.781973203410475</v>
      </c>
    </row>
    <row r="16" spans="1:12" ht="12.75">
      <c r="A16" s="16"/>
      <c r="B16" s="19"/>
      <c r="C16" s="19"/>
      <c r="E16" s="19"/>
      <c r="F16" s="19"/>
      <c r="H16" s="19"/>
      <c r="I16" s="19"/>
      <c r="K16" s="19"/>
      <c r="L16" s="19"/>
    </row>
    <row r="17" spans="1:12" ht="12.75">
      <c r="A17" s="13" t="s">
        <v>107</v>
      </c>
      <c r="B17" s="19"/>
      <c r="C17" s="162"/>
      <c r="E17" s="19"/>
      <c r="F17" s="166"/>
      <c r="H17" s="19"/>
      <c r="I17" s="19"/>
      <c r="K17" s="19"/>
      <c r="L17" s="19"/>
    </row>
    <row r="18" spans="1:13" s="53" customFormat="1" ht="26.25" customHeight="1">
      <c r="A18" s="66" t="s">
        <v>47</v>
      </c>
      <c r="B18" s="163" t="s">
        <v>197</v>
      </c>
      <c r="C18" s="163" t="s">
        <v>74</v>
      </c>
      <c r="D18" s="72" t="s">
        <v>69</v>
      </c>
      <c r="E18" s="163" t="s">
        <v>197</v>
      </c>
      <c r="F18" s="163" t="s">
        <v>74</v>
      </c>
      <c r="G18" s="72" t="s">
        <v>69</v>
      </c>
      <c r="H18" s="163" t="s">
        <v>197</v>
      </c>
      <c r="I18" s="163" t="s">
        <v>74</v>
      </c>
      <c r="J18" s="72" t="s">
        <v>69</v>
      </c>
      <c r="K18" s="163" t="s">
        <v>197</v>
      </c>
      <c r="L18" s="163" t="s">
        <v>74</v>
      </c>
      <c r="M18" s="58" t="s">
        <v>69</v>
      </c>
    </row>
    <row r="19" spans="1:13" ht="12.75">
      <c r="A19" s="67" t="s">
        <v>211</v>
      </c>
      <c r="B19" s="142">
        <v>10536</v>
      </c>
      <c r="C19" s="157">
        <v>11052</v>
      </c>
      <c r="D19" s="73">
        <v>-0.04668838219326819</v>
      </c>
      <c r="E19" s="142">
        <v>587</v>
      </c>
      <c r="F19" s="167">
        <v>502</v>
      </c>
      <c r="G19" s="73">
        <v>0.1693227091633466</v>
      </c>
      <c r="H19" s="19">
        <v>131</v>
      </c>
      <c r="I19" s="167">
        <v>122</v>
      </c>
      <c r="J19" s="73">
        <v>0.07377049180327869</v>
      </c>
      <c r="K19" s="19">
        <v>11254</v>
      </c>
      <c r="L19" s="19">
        <v>11676</v>
      </c>
      <c r="M19" s="56">
        <v>-0.03614251455978075</v>
      </c>
    </row>
    <row r="20" spans="1:13" ht="12.75">
      <c r="A20" s="67" t="s">
        <v>212</v>
      </c>
      <c r="B20" s="142">
        <v>10808</v>
      </c>
      <c r="C20" s="157">
        <v>10086</v>
      </c>
      <c r="D20" s="73">
        <v>0.07158437438032916</v>
      </c>
      <c r="E20" s="142">
        <v>481</v>
      </c>
      <c r="F20" s="167">
        <v>514</v>
      </c>
      <c r="G20" s="73">
        <v>-0.06420233463035019</v>
      </c>
      <c r="H20" s="19">
        <v>138</v>
      </c>
      <c r="I20" s="167">
        <v>132</v>
      </c>
      <c r="J20" s="73">
        <v>0.045454545454545456</v>
      </c>
      <c r="K20" s="19">
        <v>11427</v>
      </c>
      <c r="L20" s="19">
        <v>10732</v>
      </c>
      <c r="M20" s="56">
        <v>0.06475959746552366</v>
      </c>
    </row>
    <row r="21" spans="1:13" ht="12.75">
      <c r="A21" s="67" t="s">
        <v>213</v>
      </c>
      <c r="B21" s="142">
        <v>10824</v>
      </c>
      <c r="C21" s="157">
        <v>10866</v>
      </c>
      <c r="D21" s="73">
        <v>-0.003865267807840972</v>
      </c>
      <c r="E21" s="142">
        <v>528</v>
      </c>
      <c r="F21" s="167">
        <v>461</v>
      </c>
      <c r="G21" s="73">
        <v>0.14533622559652928</v>
      </c>
      <c r="H21" s="19">
        <v>78</v>
      </c>
      <c r="I21" s="167">
        <v>83</v>
      </c>
      <c r="J21" s="73">
        <v>-0.060240963855421686</v>
      </c>
      <c r="K21" s="19">
        <v>11430</v>
      </c>
      <c r="L21" s="19">
        <v>11410</v>
      </c>
      <c r="M21" s="56">
        <v>0.0017528483786152498</v>
      </c>
    </row>
    <row r="22" spans="1:13" ht="12.75">
      <c r="A22" s="67" t="s">
        <v>214</v>
      </c>
      <c r="B22" s="142">
        <v>10345</v>
      </c>
      <c r="C22" s="157">
        <v>9941</v>
      </c>
      <c r="D22" s="73">
        <v>0.04063977467055628</v>
      </c>
      <c r="E22" s="142">
        <v>501</v>
      </c>
      <c r="F22" s="167">
        <v>445</v>
      </c>
      <c r="G22" s="73">
        <v>0.1258426966292135</v>
      </c>
      <c r="H22" s="19">
        <v>125</v>
      </c>
      <c r="I22" s="167">
        <v>89</v>
      </c>
      <c r="J22" s="73">
        <v>0.4044943820224719</v>
      </c>
      <c r="K22" s="19">
        <v>10971</v>
      </c>
      <c r="L22" s="19">
        <v>10475</v>
      </c>
      <c r="M22" s="56">
        <v>0.0473508353221957</v>
      </c>
    </row>
    <row r="23" spans="1:13" ht="12.75">
      <c r="A23" s="67" t="s">
        <v>215</v>
      </c>
      <c r="B23" s="142">
        <v>10689</v>
      </c>
      <c r="C23" s="157">
        <v>10079</v>
      </c>
      <c r="D23" s="73">
        <v>0.060521877170354205</v>
      </c>
      <c r="E23" s="142">
        <v>482</v>
      </c>
      <c r="F23" s="167">
        <v>554</v>
      </c>
      <c r="G23" s="73">
        <v>-0.1299638989169675</v>
      </c>
      <c r="H23" s="19">
        <v>100</v>
      </c>
      <c r="I23" s="167">
        <v>120</v>
      </c>
      <c r="J23" s="73">
        <v>-0.16666666666666666</v>
      </c>
      <c r="K23" s="19">
        <v>11271</v>
      </c>
      <c r="L23" s="19">
        <v>10753</v>
      </c>
      <c r="M23" s="56">
        <v>0.04817260299451316</v>
      </c>
    </row>
    <row r="24" spans="1:17" ht="12.75">
      <c r="A24" s="126"/>
      <c r="B24" s="94"/>
      <c r="C24" s="94"/>
      <c r="D24" s="127"/>
      <c r="E24" s="94"/>
      <c r="F24" s="94"/>
      <c r="G24" s="127"/>
      <c r="H24" s="94"/>
      <c r="I24" s="94"/>
      <c r="J24" s="126"/>
      <c r="K24" s="94"/>
      <c r="L24" s="94"/>
      <c r="M24" s="126"/>
      <c r="N24" s="126"/>
      <c r="O24" s="126"/>
      <c r="P24" s="126"/>
      <c r="Q24" s="126"/>
    </row>
    <row r="25" spans="1:12" ht="12.75">
      <c r="A25" s="13" t="s">
        <v>108</v>
      </c>
      <c r="B25" s="19"/>
      <c r="C25" s="19"/>
      <c r="E25" s="19"/>
      <c r="F25" s="19"/>
      <c r="H25" s="19"/>
      <c r="I25" s="19"/>
      <c r="K25" s="19"/>
      <c r="L25" s="19"/>
    </row>
    <row r="26" spans="1:13" s="51" customFormat="1" ht="25.5">
      <c r="A26" s="28" t="s">
        <v>47</v>
      </c>
      <c r="B26" s="164" t="s">
        <v>197</v>
      </c>
      <c r="C26" s="164" t="s">
        <v>74</v>
      </c>
      <c r="D26" s="74" t="s">
        <v>69</v>
      </c>
      <c r="E26" s="164" t="s">
        <v>197</v>
      </c>
      <c r="F26" s="164" t="s">
        <v>74</v>
      </c>
      <c r="G26" s="74" t="s">
        <v>69</v>
      </c>
      <c r="H26" s="164" t="s">
        <v>197</v>
      </c>
      <c r="I26" s="164" t="s">
        <v>74</v>
      </c>
      <c r="J26" s="74" t="s">
        <v>69</v>
      </c>
      <c r="K26" s="164" t="s">
        <v>197</v>
      </c>
      <c r="L26" s="164" t="s">
        <v>74</v>
      </c>
      <c r="M26" s="50" t="s">
        <v>69</v>
      </c>
    </row>
    <row r="27" spans="1:13" ht="12.75">
      <c r="A27" s="67" t="s">
        <v>211</v>
      </c>
      <c r="B27" s="142">
        <v>1074</v>
      </c>
      <c r="C27" s="165">
        <v>1018</v>
      </c>
      <c r="D27" s="73">
        <v>0.0550098231827112</v>
      </c>
      <c r="E27" s="19">
        <v>74</v>
      </c>
      <c r="F27" s="167">
        <v>59</v>
      </c>
      <c r="G27" s="73">
        <v>0.2542372881355932</v>
      </c>
      <c r="H27" s="167">
        <v>11</v>
      </c>
      <c r="I27" s="167">
        <v>16</v>
      </c>
      <c r="J27" s="73">
        <v>-0.3125</v>
      </c>
      <c r="K27" s="19">
        <v>1159</v>
      </c>
      <c r="L27" s="19">
        <v>1093</v>
      </c>
      <c r="M27" s="56">
        <v>0.06038426349496798</v>
      </c>
    </row>
    <row r="28" spans="1:13" ht="12.75">
      <c r="A28" s="67" t="s">
        <v>212</v>
      </c>
      <c r="B28" s="142">
        <v>1088</v>
      </c>
      <c r="C28" s="165">
        <v>944</v>
      </c>
      <c r="D28" s="73">
        <v>0.15254237288135594</v>
      </c>
      <c r="E28" s="19">
        <v>45</v>
      </c>
      <c r="F28" s="167">
        <v>54</v>
      </c>
      <c r="G28" s="73">
        <v>-0.16666666666666666</v>
      </c>
      <c r="H28" s="167">
        <v>12</v>
      </c>
      <c r="I28" s="167">
        <v>13</v>
      </c>
      <c r="J28" s="73">
        <v>-0.07692307692307693</v>
      </c>
      <c r="K28" s="19">
        <v>1145</v>
      </c>
      <c r="L28" s="19">
        <v>1011</v>
      </c>
      <c r="M28" s="56">
        <v>0.13254203758654798</v>
      </c>
    </row>
    <row r="29" spans="1:13" ht="12.75">
      <c r="A29" s="67" t="s">
        <v>213</v>
      </c>
      <c r="B29" s="142">
        <v>1050</v>
      </c>
      <c r="C29" s="165">
        <v>1009</v>
      </c>
      <c r="D29" s="73">
        <v>0.040634291377601585</v>
      </c>
      <c r="E29" s="19">
        <v>52</v>
      </c>
      <c r="F29" s="167">
        <v>52</v>
      </c>
      <c r="G29" s="73">
        <v>0</v>
      </c>
      <c r="H29" s="167">
        <v>10</v>
      </c>
      <c r="I29" s="167">
        <v>16</v>
      </c>
      <c r="J29" s="73">
        <v>-0.375</v>
      </c>
      <c r="K29" s="19">
        <v>1112</v>
      </c>
      <c r="L29" s="19">
        <v>1077</v>
      </c>
      <c r="M29" s="56">
        <v>0.032497678737233054</v>
      </c>
    </row>
    <row r="30" spans="1:13" ht="12.75">
      <c r="A30" s="67" t="s">
        <v>214</v>
      </c>
      <c r="B30" s="142">
        <v>1031</v>
      </c>
      <c r="C30" s="165">
        <v>993</v>
      </c>
      <c r="D30" s="73">
        <v>0.038267875125881166</v>
      </c>
      <c r="E30" s="19">
        <v>49</v>
      </c>
      <c r="F30" s="167">
        <v>51</v>
      </c>
      <c r="G30" s="73">
        <v>-0.0392156862745098</v>
      </c>
      <c r="H30" s="167">
        <v>14</v>
      </c>
      <c r="I30" s="167">
        <v>15</v>
      </c>
      <c r="J30" s="73">
        <v>-0.06666666666666667</v>
      </c>
      <c r="K30" s="19">
        <v>1094</v>
      </c>
      <c r="L30" s="19">
        <v>1059</v>
      </c>
      <c r="M30" s="56">
        <v>0.033050047214353166</v>
      </c>
    </row>
    <row r="31" spans="1:13" ht="12.75">
      <c r="A31" s="67" t="s">
        <v>215</v>
      </c>
      <c r="B31" s="146">
        <v>1124</v>
      </c>
      <c r="C31" s="165">
        <v>1055</v>
      </c>
      <c r="D31" s="73">
        <v>0.06540284360189573</v>
      </c>
      <c r="E31" s="19">
        <v>62</v>
      </c>
      <c r="F31" s="167">
        <v>43</v>
      </c>
      <c r="G31" s="73">
        <v>0.4418604651162791</v>
      </c>
      <c r="H31" s="167">
        <v>18</v>
      </c>
      <c r="I31" s="167">
        <v>12</v>
      </c>
      <c r="J31" s="73">
        <v>0.5</v>
      </c>
      <c r="K31" s="19">
        <v>1204</v>
      </c>
      <c r="L31" s="19">
        <v>1110</v>
      </c>
      <c r="M31" s="56">
        <v>0.08468468468468468</v>
      </c>
    </row>
    <row r="32" spans="2:13" ht="12.75">
      <c r="B32" s="18"/>
      <c r="E32" s="17"/>
      <c r="K32" s="18"/>
      <c r="L32" s="18"/>
      <c r="M32" s="128"/>
    </row>
    <row r="33" ht="12.75">
      <c r="A33" s="13" t="s">
        <v>73</v>
      </c>
    </row>
    <row r="34" ht="12.75">
      <c r="A34" s="77" t="s">
        <v>109</v>
      </c>
    </row>
    <row r="35" ht="12.75">
      <c r="A35" s="43" t="s">
        <v>106</v>
      </c>
    </row>
    <row r="36" ht="12.75">
      <c r="A36" s="57" t="s">
        <v>90</v>
      </c>
    </row>
    <row r="37" ht="12.75">
      <c r="A37" s="77" t="s">
        <v>269</v>
      </c>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Jenny Smith</cp:lastModifiedBy>
  <cp:lastPrinted>2015-04-09T08:02:18Z</cp:lastPrinted>
  <dcterms:created xsi:type="dcterms:W3CDTF">2014-04-04T09:56:45Z</dcterms:created>
  <dcterms:modified xsi:type="dcterms:W3CDTF">2015-09-15T13:33:47Z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