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5576" windowHeight="7344" tabRatio="911"/>
  </bookViews>
  <sheets>
    <sheet name="Fugure 1 ExSum" sheetId="1" r:id="rId1"/>
    <sheet name="Figure 2 ExSum" sheetId="2" r:id="rId2"/>
    <sheet name="Figure 3 ExSum" sheetId="3" r:id="rId3"/>
    <sheet name="Figure 4 ExSum" sheetId="4" r:id="rId4"/>
    <sheet name="Figure 5 ExSum" sheetId="5" r:id="rId5"/>
    <sheet name="Figure 1 Main" sheetId="51" r:id="rId6"/>
    <sheet name="Figure 2 Main" sheetId="13" r:id="rId7"/>
    <sheet name="Figure 3A Main" sheetId="14" r:id="rId8"/>
    <sheet name="Figure 3B Main" sheetId="15" r:id="rId9"/>
    <sheet name="Table 1 Main" sheetId="17" r:id="rId10"/>
    <sheet name="Figure 4A Main" sheetId="20" r:id="rId11"/>
    <sheet name="Figure 4B Main" sheetId="18" r:id="rId12"/>
    <sheet name="Figure 4c Main" sheetId="19" r:id="rId13"/>
    <sheet name="Table 2 Main" sheetId="21" r:id="rId14"/>
    <sheet name="Table 3 Main" sheetId="22" r:id="rId15"/>
    <sheet name="Table 4 Main" sheetId="23" r:id="rId16"/>
    <sheet name="Table 5 Main" sheetId="24" r:id="rId17"/>
    <sheet name="Table 6 Main" sheetId="25" r:id="rId18"/>
    <sheet name="Table 7 Main" sheetId="26" r:id="rId19"/>
    <sheet name="Table 8 Main" sheetId="27" r:id="rId20"/>
    <sheet name="Table 9 Main" sheetId="28" r:id="rId21"/>
    <sheet name="Table 10 Main" sheetId="29" r:id="rId22"/>
    <sheet name="Table 11 Main" sheetId="30" r:id="rId23"/>
    <sheet name="Table 12 Main" sheetId="31" r:id="rId24"/>
    <sheet name="Table 13 Main" sheetId="32" r:id="rId25"/>
    <sheet name="Table 14 Main" sheetId="33" r:id="rId26"/>
    <sheet name="Table 15 Main" sheetId="34" r:id="rId27"/>
    <sheet name="Table 16 Main" sheetId="35" r:id="rId28"/>
    <sheet name="Table 17 Main" sheetId="36" r:id="rId29"/>
    <sheet name="Table 18 Main" sheetId="37" r:id="rId30"/>
    <sheet name="Table 19 Main" sheetId="38" r:id="rId31"/>
    <sheet name="Table 20 Main" sheetId="39" r:id="rId32"/>
    <sheet name="Table 21 Main" sheetId="40" r:id="rId33"/>
    <sheet name="Figure 5A Main" sheetId="43" r:id="rId34"/>
    <sheet name="Figure 5B Main" sheetId="41" r:id="rId35"/>
    <sheet name="Figure 5C Main" sheetId="42" r:id="rId36"/>
    <sheet name="Table 22 Main" sheetId="44" r:id="rId37"/>
    <sheet name="Table 23 Main" sheetId="45" r:id="rId38"/>
    <sheet name="Table 24 Main" sheetId="46" r:id="rId39"/>
    <sheet name="Table 25 Main" sheetId="47" r:id="rId40"/>
    <sheet name="Table 26 Main" sheetId="48" r:id="rId41"/>
    <sheet name="Table 27 Main" sheetId="49" r:id="rId42"/>
    <sheet name="Table 28 Main" sheetId="50" r:id="rId43"/>
    <sheet name="Figure 6 Main" sheetId="52" r:id="rId44"/>
  </sheets>
  <definedNames>
    <definedName name="_Toc295492786" localSheetId="21">'Table 10 Main'!$A$1</definedName>
    <definedName name="_Toc295492786" localSheetId="22">'Table 11 Main'!$A$1</definedName>
    <definedName name="_Toc295492786" localSheetId="23">'Table 12 Main'!$A$1</definedName>
    <definedName name="_Toc295492786" localSheetId="24">'Table 13 Main'!$A$1</definedName>
    <definedName name="_Toc295492786" localSheetId="25">'Table 14 Main'!$A$1</definedName>
    <definedName name="_Toc295492786" localSheetId="26">'Table 15 Main'!$A$1</definedName>
    <definedName name="_Toc295492786" localSheetId="27">'Table 16 Main'!$A$1</definedName>
    <definedName name="_Toc295492786" localSheetId="28">'Table 17 Main'!$A$1</definedName>
    <definedName name="_Toc295492786" localSheetId="29">'Table 18 Main'!$A$1</definedName>
    <definedName name="_Toc295492786" localSheetId="30">'Table 19 Main'!$A$1</definedName>
    <definedName name="_Toc295492786" localSheetId="13">'Table 2 Main'!$A$1</definedName>
    <definedName name="_Toc295492786" localSheetId="31">'Table 20 Main'!$A$1</definedName>
    <definedName name="_Toc295492786" localSheetId="32">'Table 21 Main'!$A$1</definedName>
    <definedName name="_Toc295492786" localSheetId="36">'Table 22 Main'!$A$1</definedName>
    <definedName name="_Toc295492786" localSheetId="37">'Table 23 Main'!$A$1</definedName>
    <definedName name="_Toc295492786" localSheetId="38">'Table 24 Main'!$A$1</definedName>
    <definedName name="_Toc295492786" localSheetId="39">'Table 25 Main'!$A$1</definedName>
    <definedName name="_Toc295492786" localSheetId="40">'Table 26 Main'!$A$1</definedName>
    <definedName name="_Toc295492786" localSheetId="41">'Table 27 Main'!$A$1</definedName>
    <definedName name="_Toc295492786" localSheetId="42">'Table 28 Main'!$A$1</definedName>
    <definedName name="_Toc295492786" localSheetId="14">'Table 3 Main'!$A$1</definedName>
    <definedName name="_Toc295492786" localSheetId="15">'Table 4 Main'!$A$1</definedName>
    <definedName name="_Toc295492786" localSheetId="16">'Table 5 Main'!$A$1</definedName>
    <definedName name="_Toc295492786" localSheetId="17">'Table 6 Main'!$A$1</definedName>
    <definedName name="_Toc295492786" localSheetId="18">'Table 7 Main'!$A$1</definedName>
    <definedName name="_Toc295492786" localSheetId="19">'Table 8 Main'!$A$1</definedName>
    <definedName name="_Toc295492786" localSheetId="20">'Table 9 Main'!$A$1</definedName>
    <definedName name="_Toc295492787" localSheetId="14">'Table 3 Main'!$A$1</definedName>
  </definedNames>
  <calcPr calcId="144525" calcOnSave="0"/>
</workbook>
</file>

<file path=xl/sharedStrings.xml><?xml version="1.0" encoding="utf-8"?>
<sst xmlns="http://schemas.openxmlformats.org/spreadsheetml/2006/main" count="1208" uniqueCount="536">
  <si>
    <t>Fig. 1: Proportion of unemployed individuals with at least one day in employment, in years before and after claim start date: Cohort 1</t>
  </si>
  <si>
    <t xml:space="preserve">Three years before claim start date  </t>
  </si>
  <si>
    <t xml:space="preserve">Year before claim start date  </t>
  </si>
  <si>
    <t>Two years after claim start date</t>
  </si>
  <si>
    <t>‘Distance travelled’, 3 years before to 2 years after claim</t>
  </si>
  <si>
    <t>18-24 with No FE learning aim</t>
  </si>
  <si>
    <t>9 ppts</t>
  </si>
  <si>
    <t>18-24 with at least one FE Learning aim</t>
  </si>
  <si>
    <t>14 ppts</t>
  </si>
  <si>
    <t>25+ with No FE learning aim</t>
  </si>
  <si>
    <t>2 ppts</t>
  </si>
  <si>
    <t>25+ with at least one FE Learning aim</t>
  </si>
  <si>
    <t>7 ppts</t>
  </si>
  <si>
    <t>Fig. 2: Proportion of individuals aged 18-24 with at least one day in employment, in (tax) years after claim start date: All ILR learners and achievers</t>
  </si>
  <si>
    <t>Fig. 3: Proportion of individuals aged 25+ with at least one day in employment, in (tax) years after claim start date: All ILR learners and achievers</t>
  </si>
  <si>
    <t>Fig. 4: Individuals aged 18-24 who are still unemployed six months from claim start date; proportion with at least one day in employment, in (tax) years after claim start date</t>
  </si>
  <si>
    <t>Fig. 5: Proportion of unemployed individuals with at least one day in employment, in years before and after claim start date: Cohort 2</t>
  </si>
  <si>
    <t>One year after claim start date</t>
  </si>
  <si>
    <t>‘Distance travelled’, 1 year before to 1 year after claim</t>
  </si>
  <si>
    <t>12 ppts</t>
  </si>
  <si>
    <t>19 ppts</t>
  </si>
  <si>
    <t>1 ppts</t>
  </si>
  <si>
    <t>4 ppts</t>
  </si>
  <si>
    <t>Figure 1: Identifying STU populations from the LMS and ND datasets</t>
  </si>
  <si>
    <t>Figure 2: Proportion of individuals with at least one day in employment, in years before and after claim start date</t>
  </si>
  <si>
    <t>In Employment at least for 1 day</t>
  </si>
  <si>
    <t>4 years before</t>
  </si>
  <si>
    <t>3 years before</t>
  </si>
  <si>
    <t>2 years before</t>
  </si>
  <si>
    <t>1 year before</t>
  </si>
  <si>
    <t>unempl spell</t>
  </si>
  <si>
    <t>1 year after</t>
  </si>
  <si>
    <t>2 years after</t>
  </si>
  <si>
    <t>3 years after</t>
  </si>
  <si>
    <t>Cohort 1 - Aged 18-24 Years</t>
  </si>
  <si>
    <t>Cohort 2 - Aged 18-24 Years</t>
  </si>
  <si>
    <t>N/A</t>
  </si>
  <si>
    <t>Cohort 1 - Aged 25+ Years</t>
  </si>
  <si>
    <t>Cohort 2 - Aged 25+ Years</t>
  </si>
  <si>
    <t>NOTES:</t>
  </si>
  <si>
    <t>i) Cohort 1 (pre-2011): People who became unemployed between 6th April 2006 and 5th April 2008</t>
  </si>
  <si>
    <t xml:space="preserve">ii) Cohort 2 (post-2011): People who became unemployed between 1st August 2011  and 31st July 2012 </t>
  </si>
  <si>
    <t>iii) The figures reported in the yellow cells for Cohort 2 are for individuals whose claim start date falls between 1st August 2011 and 5th April 2012</t>
  </si>
  <si>
    <t>We have to shorten the inflow window in this way, otherwise we cannot observe a fulll tax year after the tax year of inflow</t>
  </si>
  <si>
    <t>iv) Category 1 is made up by individuals who who have some form of referral or intervention in the LMS.</t>
  </si>
  <si>
    <t>iv) Category 2 is made up by individuals who have not been flagged for support of any kind by Jobcentre Plus staff between claim start date and X.</t>
  </si>
  <si>
    <t>Figure 3B: Proportion of individuals with at least one day in employment, in years before and after claim start date: Segment 2)</t>
  </si>
  <si>
    <t>Figure 3A: Proportion of individuals with at least one day in employment, in years before and after claim start date: Segment 1)</t>
  </si>
  <si>
    <t>Table 1: Learning aims undertaken during the STU phase</t>
  </si>
  <si>
    <t>Duration (days)</t>
  </si>
  <si>
    <t>% Achieved</t>
  </si>
  <si>
    <t>Numbers</t>
  </si>
  <si>
    <t>Cohort</t>
  </si>
  <si>
    <t>Aim Type</t>
  </si>
  <si>
    <t>Mean</t>
  </si>
  <si>
    <t>St. Dev</t>
  </si>
  <si>
    <t>Aims</t>
  </si>
  <si>
    <t>Learners</t>
  </si>
  <si>
    <t>Pre-2011</t>
  </si>
  <si>
    <t>L1/L2- literacy</t>
  </si>
  <si>
    <t>L1/L2- numeracy</t>
  </si>
  <si>
    <t>L1/L2- ESOL</t>
  </si>
  <si>
    <t>Preparation for life and work</t>
  </si>
  <si>
    <t xml:space="preserve">Apprenticeship E2E </t>
  </si>
  <si>
    <t>Aims at level 2 or above of 480 GLH or more</t>
  </si>
  <si>
    <t>Aims at level 2 or above of 120 GLH or more</t>
  </si>
  <si>
    <t>ICT Aims at level 2 or above less than 120 GLH/ unknown GLH</t>
  </si>
  <si>
    <t>Other aims at level 2 or above less than 120 GLH/ unknown GLH</t>
  </si>
  <si>
    <t>Aims at level 1 or below</t>
  </si>
  <si>
    <t>Other aims (non-accredited, enrichment etc.)</t>
  </si>
  <si>
    <t>Post-2011</t>
  </si>
  <si>
    <t>Aged 18-24 Years</t>
  </si>
  <si>
    <t>Aged 25+ Years</t>
  </si>
  <si>
    <t>Proportion of individuals with at least one day in employment, in years before and after claim start date: according to whether individuals have (a) No in-scope FE Learning Aim (b) At least one FE learning aim and (c) An FE aim that they Achieve</t>
  </si>
  <si>
    <t>4a: All those with NO in-scope FE (ILR) learning</t>
  </si>
  <si>
    <t>4b: All those with at least one in-scope FE (ILR) learning aim</t>
  </si>
  <si>
    <t>4c: All those with in-scope ILR learning spell aim, that is achieved</t>
  </si>
  <si>
    <t>Table 2: Proportion of individuals aged 18-24 with at least one day in employment, in (tax) years after claim start date</t>
  </si>
  <si>
    <t>Table 3: Proportion of individuals aged 18-24 with at least one day in employment, in (tax) years after claim start date: ILR L1/L2 Literacy and/or Numeracy Achievers and Non-achievers</t>
  </si>
  <si>
    <t>Table 4: Proportion of Achievers and Non-achievers aged 18-24 with at least one day in employment, in (tax) years after claim start date: Preparation for Work at L1 or Below (no Literacy/Numeracy)</t>
  </si>
  <si>
    <t xml:space="preserve">Table 5: Proportion of Achievers and Non-achievers aged 18-24 with at least one day in employment, in (tax) years after claim start date: ‘Thin’ Level 2 </t>
  </si>
  <si>
    <t>Table 6: Proportion of Achievers and Non-achievers aged 18-24 with at least one day in employment, in (tax) years after claim start date: Full Level 2 &amp; above (FL2+)</t>
  </si>
  <si>
    <t>Table 7: Proportion of individuals aged 25+ with at least one day in employment, in (tax) years after claim start date</t>
  </si>
  <si>
    <t xml:space="preserve">Table 8: Proportion of Achievers and Non-achievers aged 25+ with at least one day in employment, in (tax) years after claim start date: L1/L2 Literacy and/or Numeracy </t>
  </si>
  <si>
    <t xml:space="preserve">Table 9: Proportion of Achievers and Non-achievers aged 25+ with at least one day in employment, in (tax) years after claim start date: Preparation for Work at Level 1 or Below (no Literacy/Numeracy), </t>
  </si>
  <si>
    <t xml:space="preserve">Table 10: Proportion of Achievers and Non-achievers aged 25+ with at least one day in employment, in (tax) years after claim start date: Thin Level 2 </t>
  </si>
  <si>
    <t>Table 11: Proportion of Achievers and Non-achievers aged 25+ with at least one day in employment, in (tax) years after claim start date: Full Level 2 and above</t>
  </si>
  <si>
    <t>Table 12: Proportion of individuals aged 18-24 with at least one day on active benefits, in (tax) years after claim start date: All ILR learners and achievers</t>
  </si>
  <si>
    <t>Table 13: Proportion of individuals aged 25+ with at least one day on active benefits, in (tax) years after claim start date: All ILR learners and achievers</t>
  </si>
  <si>
    <t>Table 14: Proportion of individuals aged 18-24 with at least one day in FE learning, in (tax) years after claim start date: All ILR learners and achievers</t>
  </si>
  <si>
    <t>Table 15: Proportion of individuals aged 25+ with at least one day in FE learning, in (tax) years after claim start date: All ILR learners and achievers</t>
  </si>
  <si>
    <t>Table 16: Individuals aged 18-24 who are still unemployed six months from claim start date; proportion with at least one day in employment, in (tax) years after claim start date (All ILR learners and achievers)</t>
  </si>
  <si>
    <t>Table 17: Individuals aged 25+ who are still unemployed six months from claim start date; proportion with at least one day in employment, in (tax) years after claim start date: All ILR learners and achievers</t>
  </si>
  <si>
    <t>Table 18: Individuals aged 25+ who are still unemployed 12 months from claim start date; proportion with at least one day in employment, in (tax) years after claim start date: All ILR learners and achievers</t>
  </si>
  <si>
    <t>Table 19: Individuals aged 18-24 who are still unemployed six months from claim start date; proportion with at least one day on active benefits, in (tax) years after claim start date: All ILR learners and achievers</t>
  </si>
  <si>
    <t>Table 20: Individuals aged 25+ who are still unemployed six months from claim start date; proportion with at least one day on active benefits, in (tax) years after claim start date: All ILR learners and achievers</t>
  </si>
  <si>
    <t>Table 21: Individuals aged 25+ who are still unemployed 12 months from claim start date; proportion with at least one day on active benefits, in (tax) years after claim start date: All ILR learners and achievers</t>
  </si>
  <si>
    <t>Figure 5: Proportion of individuals in COHORT 2 with at least one day in employment, in years before and after claim start date: according to whether individuals have (a) No in-scope FE (ILR) Learning Aim (b) At least one FE learning aim and (c) An FE aim that they achieve</t>
  </si>
  <si>
    <t>5a: All those with NO in-scope FE learning</t>
  </si>
  <si>
    <t>5b: All those with at least one in-scope FE learning aim</t>
  </si>
  <si>
    <t>5c: All those with an in-scope FE learning aim, that is achieved</t>
  </si>
  <si>
    <t>Table 22: Proportion of individuals aged 18-24 with at least, one day (i) in employment, (ii) on benefits or (iii) ILR learning in first tax year after claim start date: Cohort 2, with claim start date between August 2011 and July 2012</t>
  </si>
  <si>
    <t>Table 23: Proportion of individuals aged 25+ with at least, one day (i) in employment, (ii) on benefits or (iii) ILR learning in first tax year after claim start date: Cohort 2, with claim start date between August 2011 and July 2012</t>
  </si>
  <si>
    <t>Table 24: Proportion of individuals aged 18-24 with at least one day in employment in first tax year after claim start date, by type of in-scope ILR learning : Cohort 2, with claim start date between August 2011 and July 2012</t>
  </si>
  <si>
    <t>Table 25: Proportion of individuals aged 25+ with at least one day in employment in first tax year after claim start date, by type of in-scope ILR learning: Cohort 2, with claim start date between August 2011 and July 2012</t>
  </si>
  <si>
    <t>Table 26: Proportion of individuals aged 18-24 with at least 6 months in continuous employment, in years after claim start date: All ILR learners and achievers</t>
  </si>
  <si>
    <t xml:space="preserve">Table 27: Proportion of individuals aged 25+ with at least 6 months in continuous employment, in years after claim start date: All ILR learners and achievers </t>
  </si>
  <si>
    <t>Table 28: Descriptive Statistics of the differences between individuals aged 25+ in Group 3 and those aged 25+ in the general population of unemployed</t>
  </si>
  <si>
    <t>Figure 6: Identifying LTU populations and Segments from the LMS and ND datasets</t>
  </si>
  <si>
    <t>In Employment for at least 1 day</t>
  </si>
  <si>
    <t>(Numbers in brackets)</t>
  </si>
  <si>
    <t>Unemployed Group 1: Always employed or unemployed just once for less than 6 months, in previous 60 months</t>
  </si>
  <si>
    <t>ILR Learner   (2,250)</t>
  </si>
  <si>
    <t>ILR Learner &amp; Achiever   (1,472)</t>
  </si>
  <si>
    <t>No ILR   (22,521)</t>
  </si>
  <si>
    <t>Unemployed Group 2: 'Cycling' individuals with 3 or more unemployment spells in last 60 months</t>
  </si>
  <si>
    <t>ILR Learner   (27,509)</t>
  </si>
  <si>
    <t>ILR Learner &amp; Achiever   (16,346)</t>
  </si>
  <si>
    <t>No ILR   (244,413)</t>
  </si>
  <si>
    <t>Unemployed Group 3: Unemployed for all of the last 60 months</t>
  </si>
  <si>
    <t>ILR Learner   (27,471)</t>
  </si>
  <si>
    <t>ILR Learner &amp; Achiever   (17,007)</t>
  </si>
  <si>
    <t>No ILR   (171,390)</t>
  </si>
  <si>
    <t>Unemployed Group 4: At least one continuous spell of unemployment lasting for ≥6 months</t>
  </si>
  <si>
    <t>ILR Learner   (89,688)</t>
  </si>
  <si>
    <t>ILR Learner &amp; Achiever   (54,694)</t>
  </si>
  <si>
    <t>No ILR   (676,833)</t>
  </si>
  <si>
    <t>All Unemployed</t>
  </si>
  <si>
    <t>ILR Learner   (94,245)</t>
  </si>
  <si>
    <t>ILR Learner &amp; Achiever   (57,620)</t>
  </si>
  <si>
    <t>No ILR   (722,029)</t>
  </si>
  <si>
    <t>ILR Learner   (42,658)</t>
  </si>
  <si>
    <t>ILR Learner &amp; Achiever   (28,344)</t>
  </si>
  <si>
    <t>No ILR   (213,109)</t>
  </si>
  <si>
    <t>ILR Learner   (58,124)</t>
  </si>
  <si>
    <t>ILR Learner &amp; Achiever   (35,818)</t>
  </si>
  <si>
    <t>No ILR   (279,618)</t>
  </si>
  <si>
    <t>ILR Learner   (58,121)</t>
  </si>
  <si>
    <t>ILR Learner &amp; Achiever   (38,983)</t>
  </si>
  <si>
    <t>No ILR   (244,847)</t>
  </si>
  <si>
    <t>ILR Learner   (209,408)</t>
  </si>
  <si>
    <t>ILR Learner &amp; Achiever   (135,878)</t>
  </si>
  <si>
    <t>No ILR   (960,618)</t>
  </si>
  <si>
    <t>ILR Learner   (266,640)</t>
  </si>
  <si>
    <t>ILR Learner &amp; Achiever   (173,431)</t>
  </si>
  <si>
    <t>No ILR   (1,247,613)</t>
  </si>
  <si>
    <t>ILR Learner   (250)</t>
  </si>
  <si>
    <t>ILR Learner &amp; Achiever   (178)</t>
  </si>
  <si>
    <t>No ILR   (1,796)</t>
  </si>
  <si>
    <t>ILR Learner   (4,771)</t>
  </si>
  <si>
    <t>ILR Learner &amp; Achiever   (2,992)</t>
  </si>
  <si>
    <t>No ILR   (36,706)</t>
  </si>
  <si>
    <t>ILR Learner   (8,221)</t>
  </si>
  <si>
    <t>ILR Learner &amp; Achiever   (5,311)</t>
  </si>
  <si>
    <t>No ILR   (51,564)</t>
  </si>
  <si>
    <t>ILR Learner   (19,511)</t>
  </si>
  <si>
    <t>ILR Learner &amp; Achiever   (12,343)</t>
  </si>
  <si>
    <t>No ILR   (135,640)</t>
  </si>
  <si>
    <t>ILR Learner   (20,008)</t>
  </si>
  <si>
    <t>ILR Learner &amp; Achiever   (12,684)</t>
  </si>
  <si>
    <t>No ILR   (139,236)</t>
  </si>
  <si>
    <t>SPELLS: Select all 'Active Benefits' unemployment spells with 'Claim Start Date' within inflow window</t>
  </si>
  <si>
    <r>
      <t xml:space="preserve">PERSONS: Individuals with First or Only </t>
    </r>
    <r>
      <rPr>
        <b/>
        <i/>
        <sz val="12"/>
        <color theme="1"/>
        <rFont val="Calibri"/>
        <family val="2"/>
        <scheme val="minor"/>
      </rPr>
      <t>Active Benefits</t>
    </r>
    <r>
      <rPr>
        <b/>
        <sz val="12"/>
        <color theme="1"/>
        <rFont val="Calibri"/>
        <family val="2"/>
        <scheme val="minor"/>
      </rPr>
      <t xml:space="preserve"> claim start date between (i) April 2006 &amp; 2008 (ii) Aug. 2011-July 2012</t>
    </r>
  </si>
  <si>
    <r>
      <rPr>
        <b/>
        <sz val="12"/>
        <color theme="1"/>
        <rFont val="Calibri"/>
        <family val="2"/>
        <scheme val="minor"/>
      </rPr>
      <t>2.331 million</t>
    </r>
    <r>
      <rPr>
        <sz val="11"/>
        <color theme="1"/>
        <rFont val="Calibri"/>
        <family val="2"/>
        <scheme val="minor"/>
      </rPr>
      <t xml:space="preserve"> pre-2011 </t>
    </r>
    <r>
      <rPr>
        <b/>
        <sz val="12"/>
        <color theme="1"/>
        <rFont val="Calibri"/>
        <family val="2"/>
        <scheme val="minor"/>
      </rPr>
      <t>(Cohort 1)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2"/>
        <color theme="1"/>
        <rFont val="Calibri"/>
        <family val="2"/>
        <scheme val="minor"/>
      </rPr>
      <t>2.338 million</t>
    </r>
    <r>
      <rPr>
        <sz val="11"/>
        <color theme="1"/>
        <rFont val="Calibri"/>
        <family val="2"/>
        <scheme val="minor"/>
      </rPr>
      <t xml:space="preserve"> for post-2011 </t>
    </r>
    <r>
      <rPr>
        <b/>
        <sz val="12"/>
        <color theme="1"/>
        <rFont val="Calibri"/>
        <family val="2"/>
        <scheme val="minor"/>
      </rPr>
      <t>(Cohort 2)</t>
    </r>
  </si>
  <si>
    <r>
      <rPr>
        <b/>
        <i/>
        <sz val="12"/>
        <color theme="1"/>
        <rFont val="Calibri"/>
        <family val="2"/>
        <scheme val="minor"/>
      </rPr>
      <t>Cohort 1</t>
    </r>
    <r>
      <rPr>
        <b/>
        <sz val="12"/>
        <color theme="1"/>
        <rFont val="Calibri"/>
        <family val="2"/>
        <scheme val="minor"/>
      </rPr>
      <t>:  0.73m (31.5%)</t>
    </r>
  </si>
  <si>
    <r>
      <rPr>
        <b/>
        <i/>
        <sz val="12"/>
        <color theme="1"/>
        <rFont val="Calibri"/>
        <family val="2"/>
        <scheme val="minor"/>
      </rPr>
      <t>Cohort 1:</t>
    </r>
    <r>
      <rPr>
        <b/>
        <sz val="12"/>
        <color theme="1"/>
        <rFont val="Calibri"/>
        <family val="2"/>
        <scheme val="minor"/>
      </rPr>
      <t xml:space="preserve">  1.52m (65.5%)</t>
    </r>
  </si>
  <si>
    <r>
      <rPr>
        <b/>
        <i/>
        <sz val="12"/>
        <color theme="1"/>
        <rFont val="Calibri"/>
        <family val="2"/>
        <scheme val="minor"/>
      </rPr>
      <t>Cohort 1</t>
    </r>
    <r>
      <rPr>
        <b/>
        <sz val="12"/>
        <color theme="1"/>
        <rFont val="Calibri"/>
        <family val="2"/>
        <scheme val="minor"/>
      </rPr>
      <t>:  0.08m (3%)</t>
    </r>
  </si>
  <si>
    <r>
      <rPr>
        <b/>
        <i/>
        <sz val="12"/>
        <color theme="1"/>
        <rFont val="Calibri"/>
        <family val="2"/>
        <scheme val="minor"/>
      </rPr>
      <t>Cohort 2:</t>
    </r>
    <r>
      <rPr>
        <b/>
        <sz val="12"/>
        <color theme="1"/>
        <rFont val="Calibri"/>
        <family val="2"/>
        <scheme val="minor"/>
      </rPr>
      <t xml:space="preserve">  0.97m (41.5%)</t>
    </r>
  </si>
  <si>
    <r>
      <rPr>
        <b/>
        <i/>
        <sz val="12"/>
        <color theme="1"/>
        <rFont val="Calibri"/>
        <family val="2"/>
        <scheme val="minor"/>
      </rPr>
      <t>Cohort 2:</t>
    </r>
    <r>
      <rPr>
        <b/>
        <sz val="12"/>
        <color theme="1"/>
        <rFont val="Calibri"/>
        <family val="2"/>
        <scheme val="minor"/>
      </rPr>
      <t xml:space="preserve">  1.24m (53%)</t>
    </r>
  </si>
  <si>
    <r>
      <rPr>
        <b/>
        <i/>
        <sz val="12"/>
        <color rgb="FF000000"/>
        <rFont val="Calibri"/>
        <family val="2"/>
        <scheme val="minor"/>
      </rPr>
      <t xml:space="preserve">Cohort 2:  </t>
    </r>
    <r>
      <rPr>
        <b/>
        <sz val="12"/>
        <color rgb="FF000000"/>
        <rFont val="Calibri"/>
        <family val="2"/>
        <scheme val="minor"/>
      </rPr>
      <t>0.13m (5.5%)</t>
    </r>
  </si>
  <si>
    <r>
      <rPr>
        <sz val="11"/>
        <color theme="1"/>
        <rFont val="Calibri"/>
        <family val="2"/>
        <scheme val="minor"/>
      </rPr>
      <t xml:space="preserve">1) Individuals with (A) </t>
    </r>
    <r>
      <rPr>
        <b/>
        <i/>
        <sz val="12"/>
        <color theme="1"/>
        <rFont val="Calibri"/>
        <family val="2"/>
        <scheme val="minor"/>
      </rPr>
      <t xml:space="preserve">At Least one LMS Otptype Referral                </t>
    </r>
    <r>
      <rPr>
        <sz val="11"/>
        <color theme="1"/>
        <rFont val="Calibri"/>
        <family val="2"/>
        <scheme val="minor"/>
      </rPr>
      <t xml:space="preserve">(B) </t>
    </r>
    <r>
      <rPr>
        <b/>
        <i/>
        <sz val="12"/>
        <color theme="1"/>
        <rFont val="Calibri"/>
        <family val="2"/>
        <scheme val="minor"/>
      </rPr>
      <t>No ND/WP Referral</t>
    </r>
  </si>
  <si>
    <r>
      <rPr>
        <sz val="11"/>
        <color theme="1"/>
        <rFont val="Calibri"/>
        <family val="2"/>
        <scheme val="minor"/>
      </rPr>
      <t xml:space="preserve">2) Individuals with     (C) </t>
    </r>
    <r>
      <rPr>
        <b/>
        <i/>
        <sz val="12"/>
        <color theme="1"/>
        <rFont val="Calibri"/>
        <family val="2"/>
        <scheme val="minor"/>
      </rPr>
      <t xml:space="preserve">No LMS otptype Referral                       </t>
    </r>
    <r>
      <rPr>
        <sz val="11"/>
        <color theme="1"/>
        <rFont val="Calibri"/>
        <family val="2"/>
        <scheme val="minor"/>
      </rPr>
      <t xml:space="preserve">(D) </t>
    </r>
    <r>
      <rPr>
        <b/>
        <i/>
        <sz val="12"/>
        <color theme="1"/>
        <rFont val="Calibri"/>
        <family val="2"/>
        <scheme val="minor"/>
      </rPr>
      <t>No ND/WP Referral</t>
    </r>
  </si>
  <si>
    <r>
      <t>3) Individuals with</t>
    </r>
    <r>
      <rPr>
        <b/>
        <sz val="12"/>
        <color theme="1"/>
        <rFont val="Calibri"/>
        <family val="2"/>
        <scheme val="minor"/>
      </rPr>
      <t xml:space="preserve"> early                  </t>
    </r>
    <r>
      <rPr>
        <sz val="11"/>
        <color theme="1"/>
        <rFont val="Calibri"/>
        <family val="2"/>
        <scheme val="minor"/>
      </rPr>
      <t>(E)</t>
    </r>
    <r>
      <rPr>
        <i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ND or WP Referral</t>
    </r>
    <r>
      <rPr>
        <b/>
        <i/>
        <vertAlign val="superscript"/>
        <sz val="12"/>
        <color theme="1"/>
        <rFont val="Calibri"/>
        <family val="2"/>
        <scheme val="minor"/>
      </rPr>
      <t xml:space="preserve">2   </t>
    </r>
    <r>
      <rPr>
        <b/>
        <i/>
        <sz val="12"/>
        <color theme="1"/>
        <rFont val="Calibri"/>
        <family val="2"/>
        <scheme val="minor"/>
      </rPr>
      <t xml:space="preserve">         </t>
    </r>
    <r>
      <rPr>
        <sz val="11"/>
        <color theme="1"/>
        <rFont val="Calibri"/>
        <family val="2"/>
        <scheme val="minor"/>
      </rPr>
      <t>(F)</t>
    </r>
    <r>
      <rPr>
        <b/>
        <i/>
        <sz val="12"/>
        <color theme="1"/>
        <rFont val="Calibri"/>
        <family val="2"/>
        <scheme val="minor"/>
      </rPr>
      <t xml:space="preserve"> Otptype Referral can be </t>
    </r>
    <r>
      <rPr>
        <sz val="11"/>
        <color theme="1"/>
        <rFont val="Calibri"/>
        <family val="2"/>
        <scheme val="minor"/>
      </rPr>
      <t xml:space="preserve">(A) or (C) </t>
    </r>
  </si>
  <si>
    <t>(Achieve V Non-achieve)</t>
  </si>
  <si>
    <r>
      <t>Cohort 1</t>
    </r>
    <r>
      <rPr>
        <b/>
        <sz val="10"/>
        <color rgb="FF000000"/>
        <rFont val="Calibri"/>
        <family val="2"/>
        <scheme val="minor"/>
      </rPr>
      <t>:  0.062m (80%)</t>
    </r>
  </si>
  <si>
    <r>
      <t>Cohort 2</t>
    </r>
    <r>
      <rPr>
        <b/>
        <sz val="10"/>
        <color rgb="FF000000"/>
        <rFont val="Calibri"/>
        <family val="2"/>
        <scheme val="minor"/>
      </rPr>
      <t>:  0.109m (87%)</t>
    </r>
  </si>
  <si>
    <r>
      <t>b) Unclear</t>
    </r>
    <r>
      <rPr>
        <b/>
        <vertAlign val="superscript"/>
        <sz val="12"/>
        <color theme="1"/>
        <rFont val="Calibri"/>
        <family val="2"/>
        <scheme val="minor"/>
      </rPr>
      <t xml:space="preserve">4 </t>
    </r>
  </si>
  <si>
    <r>
      <rPr>
        <b/>
        <i/>
        <sz val="10"/>
        <color theme="1"/>
        <rFont val="Calibri"/>
        <family val="2"/>
        <scheme val="minor"/>
      </rPr>
      <t>Cohort 1</t>
    </r>
    <r>
      <rPr>
        <b/>
        <sz val="10"/>
        <color theme="1"/>
        <rFont val="Calibri"/>
        <family val="2"/>
        <scheme val="minor"/>
      </rPr>
      <t>:  0.28m (38%)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</si>
  <si>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rPr>
        <b/>
        <i/>
        <sz val="10"/>
        <color theme="1"/>
        <rFont val="Calibri"/>
        <family val="2"/>
        <scheme val="minor"/>
      </rPr>
      <t>Cohort 1</t>
    </r>
    <r>
      <rPr>
        <b/>
        <sz val="10"/>
        <color theme="1"/>
        <rFont val="Calibri"/>
        <family val="2"/>
        <scheme val="minor"/>
      </rPr>
      <t>:  0.50m (69%)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</si>
  <si>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Cohort 1</t>
    </r>
    <r>
      <rPr>
        <b/>
        <sz val="10"/>
        <color rgb="FF000000"/>
        <rFont val="Calibri"/>
        <family val="2"/>
        <scheme val="minor"/>
      </rPr>
      <t>:  0.16m (22%)</t>
    </r>
    <r>
      <rPr>
        <b/>
        <vertAlign val="superscript"/>
        <sz val="10"/>
        <color rgb="FF000000"/>
        <rFont val="Calibri"/>
        <family val="2"/>
        <scheme val="minor"/>
      </rPr>
      <t>3</t>
    </r>
  </si>
  <si>
    <r>
      <t>Cohort 1</t>
    </r>
    <r>
      <rPr>
        <b/>
        <sz val="10"/>
        <color rgb="FF000000"/>
        <rFont val="Calibri"/>
        <family val="2"/>
        <scheme val="minor"/>
      </rPr>
      <t>:  0.016m (20%)</t>
    </r>
  </si>
  <si>
    <r>
      <rPr>
        <b/>
        <i/>
        <sz val="10"/>
        <color theme="1"/>
        <rFont val="Calibri"/>
        <family val="2"/>
        <scheme val="minor"/>
      </rPr>
      <t>Cohort 2</t>
    </r>
    <r>
      <rPr>
        <b/>
        <sz val="10"/>
        <color theme="1"/>
        <rFont val="Calibri"/>
        <family val="2"/>
        <scheme val="minor"/>
      </rPr>
      <t>:  0.51m (52%)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</si>
  <si>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rPr>
        <b/>
        <i/>
        <sz val="10"/>
        <color theme="1"/>
        <rFont val="Calibri"/>
        <family val="2"/>
        <scheme val="minor"/>
      </rPr>
      <t>Cohort 2</t>
    </r>
    <r>
      <rPr>
        <b/>
        <sz val="10"/>
        <color theme="1"/>
        <rFont val="Calibri"/>
        <family val="2"/>
        <scheme val="minor"/>
      </rPr>
      <t>:  0.71m (74%)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</si>
  <si>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Cohort 2</t>
    </r>
    <r>
      <rPr>
        <b/>
        <sz val="10"/>
        <color rgb="FF000000"/>
        <rFont val="Calibri"/>
        <family val="2"/>
        <scheme val="minor"/>
      </rPr>
      <t>:  0.20m (21%)</t>
    </r>
    <r>
      <rPr>
        <b/>
        <vertAlign val="superscript"/>
        <sz val="10"/>
        <color rgb="FF000000"/>
        <rFont val="Calibri"/>
        <family val="2"/>
        <scheme val="minor"/>
      </rPr>
      <t>3</t>
    </r>
  </si>
  <si>
    <r>
      <t>Cohort 2</t>
    </r>
    <r>
      <rPr>
        <b/>
        <sz val="10"/>
        <color rgb="FF000000"/>
        <rFont val="Calibri"/>
        <family val="2"/>
        <scheme val="minor"/>
      </rPr>
      <t>:  0.017m (13%)</t>
    </r>
  </si>
  <si>
    <t>At least one otptype Training referral</t>
  </si>
  <si>
    <t>At least one 'Other' (Not Training) otptype referral</t>
  </si>
  <si>
    <t>At least one 'Unclear' otptype referral</t>
  </si>
  <si>
    <r>
      <t>a) Observe reason (i.e. ≤ z</t>
    </r>
    <r>
      <rPr>
        <b/>
        <vertAlign val="superscript"/>
        <sz val="12"/>
        <color theme="1"/>
        <rFont val="Calibri"/>
        <family val="2"/>
        <scheme val="minor"/>
      </rPr>
      <t>5</t>
    </r>
    <r>
      <rPr>
        <b/>
        <sz val="12"/>
        <color theme="1"/>
        <rFont val="Calibri"/>
        <family val="2"/>
        <scheme val="minor"/>
      </rPr>
      <t xml:space="preserve"> week gap since previous out-of-scope spell)</t>
    </r>
  </si>
  <si>
    <t>Multiple Treatment, including ILR achiever V non-achiever V No ILR</t>
  </si>
  <si>
    <t>1: Each individual has an expected ALMP referral date (X) and around this a band of +/- 2 weeks creates a 'fuzzy' X cut off point</t>
  </si>
  <si>
    <t>2: For those who potentially fall under the Flexible New Deal, Category 3) includes individuals 'fast-tracked' to Stage 3 or Stage 4 FND.</t>
  </si>
  <si>
    <r>
      <t>3: Percentages do not add to 100% as categories are not mutually exclusive - many individuals have</t>
    </r>
    <r>
      <rPr>
        <i/>
        <sz val="12"/>
        <color theme="1"/>
        <rFont val="Calibri"/>
        <family val="2"/>
        <scheme val="minor"/>
      </rPr>
      <t xml:space="preserve"> Training otptypes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2"/>
        <color theme="1"/>
        <rFont val="Calibri"/>
        <family val="2"/>
        <scheme val="minor"/>
      </rPr>
      <t>Other otptypes</t>
    </r>
  </si>
  <si>
    <t>4: These individuals are not referred early because of a prior 'close' spell [as in a)] and so at present it is not clear why they are referred. More detailed</t>
  </si>
  <si>
    <t>analysis of the data at Phase II will clarify the reasons for early referral for many in this group.</t>
  </si>
  <si>
    <t>5: For detail on the exact specification of Z please see the Technical Appendix</t>
  </si>
  <si>
    <t>SPELLS: Select all 'Active Benefits' unemployment spells with 'Claim Start Date' within inflow windows</t>
  </si>
  <si>
    <r>
      <t xml:space="preserve">PERSONS: Individuals with </t>
    </r>
    <r>
      <rPr>
        <b/>
        <i/>
        <sz val="12"/>
        <color theme="1"/>
        <rFont val="Calibri"/>
        <family val="2"/>
        <scheme val="minor"/>
      </rPr>
      <t>Active Benefits</t>
    </r>
    <r>
      <rPr>
        <b/>
        <sz val="12"/>
        <color theme="1"/>
        <rFont val="Calibri"/>
        <family val="2"/>
        <scheme val="minor"/>
      </rPr>
      <t xml:space="preserve"> spell that also overlaps (fuzzy</t>
    </r>
    <r>
      <rPr>
        <b/>
        <vertAlign val="superscript"/>
        <sz val="12"/>
        <color theme="1"/>
        <rFont val="Calibri"/>
        <family val="2"/>
        <scheme val="minor"/>
      </rPr>
      <t>1</t>
    </r>
    <r>
      <rPr>
        <b/>
        <sz val="12"/>
        <color theme="1"/>
        <rFont val="Calibri"/>
        <family val="2"/>
        <scheme val="minor"/>
      </rPr>
      <t>) X months from First or Only</t>
    </r>
    <r>
      <rPr>
        <b/>
        <sz val="12"/>
        <color theme="1"/>
        <rFont val="Calibri"/>
        <family val="2"/>
        <scheme val="minor"/>
      </rPr>
      <t xml:space="preserve"> claim start date</t>
    </r>
  </si>
  <si>
    <t xml:space="preserve"> (i) April 2005 &amp; 2009 (ii) Aug. 2010-July 2012</t>
  </si>
  <si>
    <r>
      <rPr>
        <b/>
        <sz val="12"/>
        <color theme="1"/>
        <rFont val="Calibri"/>
        <family val="2"/>
        <scheme val="minor"/>
      </rPr>
      <t>1.137 million</t>
    </r>
    <r>
      <rPr>
        <sz val="11"/>
        <color theme="1"/>
        <rFont val="Calibri"/>
        <family val="2"/>
        <scheme val="minor"/>
      </rPr>
      <t xml:space="preserve"> pre-2011 </t>
    </r>
    <r>
      <rPr>
        <b/>
        <sz val="12"/>
        <color theme="1"/>
        <rFont val="Calibri"/>
        <family val="2"/>
        <scheme val="minor"/>
      </rPr>
      <t>(Cohort 1)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2"/>
        <color theme="1"/>
        <rFont val="Calibri"/>
        <family val="2"/>
        <scheme val="minor"/>
      </rPr>
      <t>1.235 million</t>
    </r>
    <r>
      <rPr>
        <sz val="11"/>
        <color theme="1"/>
        <rFont val="Calibri"/>
        <family val="2"/>
        <scheme val="minor"/>
      </rPr>
      <t xml:space="preserve"> for post-2011 </t>
    </r>
    <r>
      <rPr>
        <b/>
        <sz val="12"/>
        <color theme="1"/>
        <rFont val="Calibri"/>
        <family val="2"/>
        <scheme val="minor"/>
      </rPr>
      <t>(Cohort 2)</t>
    </r>
  </si>
  <si>
    <r>
      <rPr>
        <b/>
        <i/>
        <sz val="12"/>
        <color theme="1"/>
        <rFont val="Calibri"/>
        <family val="2"/>
        <scheme val="minor"/>
      </rPr>
      <t>Cohort 1</t>
    </r>
    <r>
      <rPr>
        <b/>
        <sz val="12"/>
        <color theme="1"/>
        <rFont val="Calibri"/>
        <family val="2"/>
        <scheme val="minor"/>
      </rPr>
      <t>:  0.64m (56%)</t>
    </r>
  </si>
  <si>
    <r>
      <rPr>
        <b/>
        <i/>
        <sz val="12"/>
        <color theme="1"/>
        <rFont val="Calibri"/>
        <family val="2"/>
        <scheme val="minor"/>
      </rPr>
      <t>Cohort 1</t>
    </r>
    <r>
      <rPr>
        <b/>
        <sz val="12"/>
        <color theme="1"/>
        <rFont val="Calibri"/>
        <family val="2"/>
        <scheme val="minor"/>
      </rPr>
      <t>:  0.07m (6%)</t>
    </r>
  </si>
  <si>
    <r>
      <rPr>
        <b/>
        <i/>
        <sz val="12"/>
        <color theme="1"/>
        <rFont val="Calibri"/>
        <family val="2"/>
        <scheme val="minor"/>
      </rPr>
      <t>Cohort 1</t>
    </r>
    <r>
      <rPr>
        <b/>
        <sz val="12"/>
        <color theme="1"/>
        <rFont val="Calibri"/>
        <family val="2"/>
        <scheme val="minor"/>
      </rPr>
      <t>:  0.43m (38%)</t>
    </r>
  </si>
  <si>
    <r>
      <rPr>
        <b/>
        <i/>
        <sz val="12"/>
        <color theme="1"/>
        <rFont val="Calibri"/>
        <family val="2"/>
        <scheme val="minor"/>
      </rPr>
      <t>Cohort 2:</t>
    </r>
    <r>
      <rPr>
        <b/>
        <sz val="12"/>
        <color theme="1"/>
        <rFont val="Calibri"/>
        <family val="2"/>
        <scheme val="minor"/>
      </rPr>
      <t xml:space="preserve">  0.54m (44%)</t>
    </r>
  </si>
  <si>
    <r>
      <rPr>
        <b/>
        <i/>
        <sz val="12"/>
        <color theme="1"/>
        <rFont val="Calibri"/>
        <family val="2"/>
        <scheme val="minor"/>
      </rPr>
      <t>Cohort 2:</t>
    </r>
    <r>
      <rPr>
        <b/>
        <sz val="12"/>
        <color theme="1"/>
        <rFont val="Calibri"/>
        <family val="2"/>
        <scheme val="minor"/>
      </rPr>
      <t xml:space="preserve">  0.25m (20%)</t>
    </r>
  </si>
  <si>
    <r>
      <rPr>
        <b/>
        <i/>
        <sz val="12"/>
        <color theme="1"/>
        <rFont val="Calibri"/>
        <family val="2"/>
        <scheme val="minor"/>
      </rPr>
      <t>Cohort 2:</t>
    </r>
    <r>
      <rPr>
        <b/>
        <sz val="12"/>
        <color theme="1"/>
        <rFont val="Calibri"/>
        <family val="2"/>
        <scheme val="minor"/>
      </rPr>
      <t xml:space="preserve">  0.44m (36%)</t>
    </r>
  </si>
  <si>
    <r>
      <t>4) Individuals with N</t>
    </r>
    <r>
      <rPr>
        <b/>
        <sz val="12"/>
        <color theme="1"/>
        <rFont val="Calibri"/>
        <family val="2"/>
        <scheme val="minor"/>
      </rPr>
      <t>o Break in Spell</t>
    </r>
    <r>
      <rPr>
        <sz val="11"/>
        <color theme="1"/>
        <rFont val="Calibri"/>
        <family val="2"/>
        <scheme val="minor"/>
      </rPr>
      <t xml:space="preserve"> between claim start and Fuzzy X OR B</t>
    </r>
    <r>
      <rPr>
        <b/>
        <sz val="12"/>
        <color theme="1"/>
        <rFont val="Calibri"/>
        <family val="2"/>
        <scheme val="minor"/>
      </rPr>
      <t>reak in Spell ≤ Z weeks</t>
    </r>
  </si>
  <si>
    <r>
      <t>3+) Individuals who experienced</t>
    </r>
    <r>
      <rPr>
        <b/>
        <i/>
        <sz val="12"/>
        <color theme="1"/>
        <rFont val="Calibri"/>
        <family val="2"/>
        <scheme val="minor"/>
      </rPr>
      <t xml:space="preserve"> 'early'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ND/WP referral</t>
    </r>
    <r>
      <rPr>
        <b/>
        <vertAlign val="superscript"/>
        <sz val="12"/>
        <color theme="1"/>
        <rFont val="Calibri"/>
        <family val="2"/>
        <scheme val="minor"/>
      </rPr>
      <t>4</t>
    </r>
    <r>
      <rPr>
        <b/>
        <sz val="12"/>
        <color theme="1"/>
        <rFont val="Calibri"/>
        <family val="2"/>
        <scheme val="minor"/>
      </rPr>
      <t xml:space="preserve"> between claim start date and X-2</t>
    </r>
  </si>
  <si>
    <r>
      <t xml:space="preserve">5) Individuals with </t>
    </r>
    <r>
      <rPr>
        <b/>
        <sz val="12"/>
        <color theme="1"/>
        <rFont val="Calibri"/>
        <family val="2"/>
        <scheme val="minor"/>
      </rPr>
      <t>Break in Spell</t>
    </r>
    <r>
      <rPr>
        <sz val="11"/>
        <color theme="1"/>
        <rFont val="Calibri"/>
        <family val="2"/>
        <scheme val="minor"/>
      </rPr>
      <t xml:space="preserve"> between Zero and Fuzzy X, which is</t>
    </r>
    <r>
      <rPr>
        <b/>
        <sz val="12"/>
        <color theme="1"/>
        <rFont val="Calibri"/>
        <family val="2"/>
        <scheme val="minor"/>
      </rPr>
      <t xml:space="preserve"> &gt; Z weeks</t>
    </r>
  </si>
  <si>
    <t>Still in Unemployment</t>
  </si>
  <si>
    <t>Back in Unemployment</t>
  </si>
  <si>
    <r>
      <rPr>
        <b/>
        <i/>
        <sz val="10"/>
        <color theme="1"/>
        <rFont val="Calibri"/>
        <family val="2"/>
        <scheme val="minor"/>
      </rPr>
      <t>Cohort 1</t>
    </r>
    <r>
      <rPr>
        <b/>
        <sz val="10"/>
        <color theme="1"/>
        <rFont val="Calibri"/>
        <family val="2"/>
        <scheme val="minor"/>
      </rPr>
      <t>:  0.12m (28%)</t>
    </r>
  </si>
  <si>
    <r>
      <rPr>
        <b/>
        <i/>
        <sz val="10"/>
        <color theme="1"/>
        <rFont val="Calibri"/>
        <family val="2"/>
        <scheme val="minor"/>
      </rPr>
      <t>Cohort 1</t>
    </r>
    <r>
      <rPr>
        <b/>
        <sz val="10"/>
        <color theme="1"/>
        <rFont val="Calibri"/>
        <family val="2"/>
        <scheme val="minor"/>
      </rPr>
      <t>:  0.17m (39%)</t>
    </r>
  </si>
  <si>
    <r>
      <rPr>
        <b/>
        <i/>
        <sz val="10"/>
        <color theme="1"/>
        <rFont val="Calibri"/>
        <family val="2"/>
        <scheme val="minor"/>
      </rPr>
      <t>Cohort 1</t>
    </r>
    <r>
      <rPr>
        <b/>
        <sz val="10"/>
        <color theme="1"/>
        <rFont val="Calibri"/>
        <family val="2"/>
        <scheme val="minor"/>
      </rPr>
      <t>:  0.14m (33%)</t>
    </r>
  </si>
  <si>
    <r>
      <rPr>
        <b/>
        <i/>
        <sz val="10"/>
        <color theme="1"/>
        <rFont val="Calibri"/>
        <family val="2"/>
        <scheme val="minor"/>
      </rPr>
      <t>Cohort 2:</t>
    </r>
    <r>
      <rPr>
        <b/>
        <sz val="10"/>
        <color theme="1"/>
        <rFont val="Calibri"/>
        <family val="2"/>
        <scheme val="minor"/>
      </rPr>
      <t xml:space="preserve">  0.18m (41%)</t>
    </r>
  </si>
  <si>
    <r>
      <rPr>
        <b/>
        <i/>
        <sz val="10"/>
        <color theme="1"/>
        <rFont val="Calibri"/>
        <family val="2"/>
        <scheme val="minor"/>
      </rPr>
      <t>Cohort 2:</t>
    </r>
    <r>
      <rPr>
        <b/>
        <sz val="10"/>
        <color theme="1"/>
        <rFont val="Calibri"/>
        <family val="2"/>
        <scheme val="minor"/>
      </rPr>
      <t xml:space="preserve">  0.17m (39%)</t>
    </r>
  </si>
  <si>
    <r>
      <rPr>
        <b/>
        <i/>
        <sz val="10"/>
        <color theme="1"/>
        <rFont val="Calibri"/>
        <family val="2"/>
        <scheme val="minor"/>
      </rPr>
      <t>Cohort 2:</t>
    </r>
    <r>
      <rPr>
        <b/>
        <sz val="10"/>
        <color theme="1"/>
        <rFont val="Calibri"/>
        <family val="2"/>
        <scheme val="minor"/>
      </rPr>
      <t xml:space="preserve">  0.09m (20%)</t>
    </r>
  </si>
  <si>
    <r>
      <t xml:space="preserve">5a) Individuals with (A) </t>
    </r>
    <r>
      <rPr>
        <b/>
        <i/>
        <sz val="12"/>
        <color theme="1"/>
        <rFont val="Calibri"/>
        <family val="2"/>
        <scheme val="minor"/>
      </rPr>
      <t xml:space="preserve">At Least one LMS Otptype Referral                </t>
    </r>
    <r>
      <rPr>
        <sz val="11"/>
        <color theme="1"/>
        <rFont val="Calibri"/>
        <family val="2"/>
        <scheme val="minor"/>
      </rPr>
      <t xml:space="preserve">(B) </t>
    </r>
    <r>
      <rPr>
        <b/>
        <i/>
        <sz val="12"/>
        <color theme="1"/>
        <rFont val="Calibri"/>
        <family val="2"/>
        <scheme val="minor"/>
      </rPr>
      <t>No ND/WP Referral</t>
    </r>
  </si>
  <si>
    <r>
      <t xml:space="preserve">5b) Individuals with     (C) </t>
    </r>
    <r>
      <rPr>
        <b/>
        <i/>
        <sz val="12"/>
        <color theme="1"/>
        <rFont val="Calibri"/>
        <family val="2"/>
        <scheme val="minor"/>
      </rPr>
      <t xml:space="preserve">No LMS otptype Referral                       </t>
    </r>
    <r>
      <rPr>
        <sz val="11"/>
        <color theme="1"/>
        <rFont val="Calibri"/>
        <family val="2"/>
        <scheme val="minor"/>
      </rPr>
      <t xml:space="preserve">(D) </t>
    </r>
    <r>
      <rPr>
        <b/>
        <i/>
        <sz val="12"/>
        <color theme="1"/>
        <rFont val="Calibri"/>
        <family val="2"/>
        <scheme val="minor"/>
      </rPr>
      <t>No ND/WP Referral</t>
    </r>
  </si>
  <si>
    <r>
      <t>5c) Individuals with</t>
    </r>
    <r>
      <rPr>
        <b/>
        <sz val="12"/>
        <color theme="1"/>
        <rFont val="Calibri"/>
        <family val="2"/>
        <scheme val="minor"/>
      </rPr>
      <t xml:space="preserve">                   </t>
    </r>
    <r>
      <rPr>
        <sz val="11"/>
        <color theme="1"/>
        <rFont val="Calibri"/>
        <family val="2"/>
        <scheme val="minor"/>
      </rPr>
      <t>(E)</t>
    </r>
    <r>
      <rPr>
        <i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ND or WP Referral</t>
    </r>
    <r>
      <rPr>
        <b/>
        <i/>
        <vertAlign val="superscript"/>
        <sz val="12"/>
        <color theme="1"/>
        <rFont val="Calibri"/>
        <family val="2"/>
        <scheme val="minor"/>
      </rPr>
      <t xml:space="preserve">4  </t>
    </r>
    <r>
      <rPr>
        <b/>
        <i/>
        <sz val="12"/>
        <color theme="1"/>
        <rFont val="Calibri"/>
        <family val="2"/>
        <scheme val="minor"/>
      </rPr>
      <t xml:space="preserve">          </t>
    </r>
    <r>
      <rPr>
        <sz val="11"/>
        <color theme="1"/>
        <rFont val="Calibri"/>
        <family val="2"/>
        <scheme val="minor"/>
      </rPr>
      <t>(F)</t>
    </r>
    <r>
      <rPr>
        <b/>
        <i/>
        <sz val="12"/>
        <color theme="1"/>
        <rFont val="Calibri"/>
        <family val="2"/>
        <scheme val="minor"/>
      </rPr>
      <t xml:space="preserve"> Otptype Referral can be </t>
    </r>
    <r>
      <rPr>
        <sz val="11"/>
        <color theme="1"/>
        <rFont val="Calibri"/>
        <family val="2"/>
        <scheme val="minor"/>
      </rPr>
      <t xml:space="preserve">(A) or (C) </t>
    </r>
  </si>
  <si>
    <r>
      <rPr>
        <b/>
        <i/>
        <sz val="10"/>
        <color theme="1"/>
        <rFont val="Calibri"/>
        <family val="2"/>
        <scheme val="minor"/>
      </rPr>
      <t>Cohort 1</t>
    </r>
    <r>
      <rPr>
        <b/>
        <sz val="10"/>
        <color theme="1"/>
        <rFont val="Calibri"/>
        <family val="2"/>
        <scheme val="minor"/>
      </rPr>
      <t>:  0.43m (67%)</t>
    </r>
  </si>
  <si>
    <r>
      <rPr>
        <b/>
        <i/>
        <sz val="10"/>
        <color theme="1"/>
        <rFont val="Calibri"/>
        <family val="2"/>
        <scheme val="minor"/>
      </rPr>
      <t>Cohort 1</t>
    </r>
    <r>
      <rPr>
        <b/>
        <sz val="10"/>
        <color theme="1"/>
        <rFont val="Calibri"/>
        <family val="2"/>
        <scheme val="minor"/>
      </rPr>
      <t>:  0.21m (33%)</t>
    </r>
  </si>
  <si>
    <r>
      <rPr>
        <b/>
        <i/>
        <sz val="10"/>
        <color theme="1"/>
        <rFont val="Calibri"/>
        <family val="2"/>
        <scheme val="minor"/>
      </rPr>
      <t>Cohort 2:</t>
    </r>
    <r>
      <rPr>
        <b/>
        <sz val="10"/>
        <color theme="1"/>
        <rFont val="Calibri"/>
        <family val="2"/>
        <scheme val="minor"/>
      </rPr>
      <t xml:space="preserve">  0.24m (45%)</t>
    </r>
  </si>
  <si>
    <r>
      <rPr>
        <b/>
        <i/>
        <sz val="10"/>
        <color theme="1"/>
        <rFont val="Calibri"/>
        <family val="2"/>
        <scheme val="minor"/>
      </rPr>
      <t>Cohort 2:</t>
    </r>
    <r>
      <rPr>
        <b/>
        <sz val="10"/>
        <color theme="1"/>
        <rFont val="Calibri"/>
        <family val="2"/>
        <scheme val="minor"/>
      </rPr>
      <t xml:space="preserve">  0.30m (55%)</t>
    </r>
  </si>
  <si>
    <r>
      <t>6) Individuals with</t>
    </r>
    <r>
      <rPr>
        <b/>
        <i/>
        <sz val="12"/>
        <color theme="1"/>
        <rFont val="Calibri"/>
        <family val="2"/>
        <scheme val="minor"/>
      </rPr>
      <t xml:space="preserve">                                  </t>
    </r>
    <r>
      <rPr>
        <sz val="11"/>
        <color theme="1"/>
        <rFont val="Calibri"/>
        <family val="2"/>
        <scheme val="minor"/>
      </rPr>
      <t xml:space="preserve">(G) </t>
    </r>
    <r>
      <rPr>
        <b/>
        <i/>
        <sz val="12"/>
        <color theme="1"/>
        <rFont val="Calibri"/>
        <family val="2"/>
        <scheme val="minor"/>
      </rPr>
      <t>NO ND OPTIONS [or WP] START</t>
    </r>
    <r>
      <rPr>
        <b/>
        <i/>
        <vertAlign val="superscript"/>
        <sz val="12"/>
        <color theme="1"/>
        <rFont val="Calibri"/>
        <family val="2"/>
        <scheme val="minor"/>
      </rPr>
      <t>3</t>
    </r>
    <r>
      <rPr>
        <b/>
        <i/>
        <sz val="12"/>
        <color theme="1"/>
        <rFont val="Calibri"/>
        <family val="2"/>
        <scheme val="minor"/>
      </rPr>
      <t xml:space="preserve">                                     </t>
    </r>
    <r>
      <rPr>
        <sz val="11"/>
        <color theme="1"/>
        <rFont val="Calibri"/>
        <family val="2"/>
        <scheme val="minor"/>
      </rPr>
      <t xml:space="preserve">(H) </t>
    </r>
    <r>
      <rPr>
        <b/>
        <i/>
        <sz val="12"/>
        <color theme="1"/>
        <rFont val="Calibri"/>
        <family val="2"/>
        <scheme val="minor"/>
      </rPr>
      <t xml:space="preserve">Otptype Referral </t>
    </r>
    <r>
      <rPr>
        <sz val="11"/>
        <color theme="1"/>
        <rFont val="Calibri"/>
        <family val="2"/>
        <scheme val="minor"/>
      </rPr>
      <t>(A) or (C)</t>
    </r>
  </si>
  <si>
    <r>
      <t>7) Individuals with</t>
    </r>
    <r>
      <rPr>
        <b/>
        <sz val="12"/>
        <color theme="1"/>
        <rFont val="Calibri"/>
        <family val="2"/>
        <scheme val="minor"/>
      </rPr>
      <t xml:space="preserve">                               </t>
    </r>
    <r>
      <rPr>
        <sz val="11"/>
        <color theme="1"/>
        <rFont val="Calibri"/>
        <family val="2"/>
        <scheme val="minor"/>
      </rPr>
      <t>(I)</t>
    </r>
    <r>
      <rPr>
        <i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ND OPTIONS [or WP] START</t>
    </r>
    <r>
      <rPr>
        <b/>
        <i/>
        <vertAlign val="superscript"/>
        <sz val="12"/>
        <color theme="1"/>
        <rFont val="Calibri"/>
        <family val="2"/>
        <scheme val="minor"/>
      </rPr>
      <t>3</t>
    </r>
    <r>
      <rPr>
        <b/>
        <i/>
        <sz val="12"/>
        <color theme="1"/>
        <rFont val="Calibri"/>
        <family val="2"/>
        <scheme val="minor"/>
      </rPr>
      <t xml:space="preserve">                            </t>
    </r>
    <r>
      <rPr>
        <sz val="11"/>
        <color theme="1"/>
        <rFont val="Calibri"/>
        <family val="2"/>
        <scheme val="minor"/>
      </rPr>
      <t>(J)</t>
    </r>
    <r>
      <rPr>
        <b/>
        <i/>
        <sz val="12"/>
        <color theme="1"/>
        <rFont val="Calibri"/>
        <family val="2"/>
        <scheme val="minor"/>
      </rPr>
      <t xml:space="preserve"> Otptype Referral </t>
    </r>
    <r>
      <rPr>
        <sz val="11"/>
        <color theme="1"/>
        <rFont val="Calibri"/>
        <family val="2"/>
        <scheme val="minor"/>
      </rPr>
      <t xml:space="preserve">(A) or (C) </t>
    </r>
  </si>
  <si>
    <r>
      <rPr>
        <b/>
        <i/>
        <sz val="10"/>
        <color theme="1"/>
        <rFont val="Calibri"/>
        <family val="2"/>
        <scheme val="minor"/>
      </rPr>
      <t>Cohort 1</t>
    </r>
    <r>
      <rPr>
        <b/>
        <sz val="10"/>
        <color theme="1"/>
        <rFont val="Calibri"/>
        <family val="2"/>
        <scheme val="minor"/>
      </rPr>
      <t>:  0.38m (89%)</t>
    </r>
  </si>
  <si>
    <r>
      <rPr>
        <b/>
        <i/>
        <sz val="10"/>
        <color theme="1"/>
        <rFont val="Calibri"/>
        <family val="2"/>
        <scheme val="minor"/>
      </rPr>
      <t>Cohort 2:</t>
    </r>
    <r>
      <rPr>
        <b/>
        <sz val="10"/>
        <color theme="1"/>
        <rFont val="Calibri"/>
        <family val="2"/>
        <scheme val="minor"/>
      </rPr>
      <t xml:space="preserve"> 0.18 m (74%)</t>
    </r>
  </si>
  <si>
    <r>
      <rPr>
        <b/>
        <i/>
        <sz val="10"/>
        <color theme="1"/>
        <rFont val="Calibri"/>
        <family val="2"/>
        <scheme val="minor"/>
      </rPr>
      <t>Cohort 1</t>
    </r>
    <r>
      <rPr>
        <b/>
        <sz val="10"/>
        <color theme="1"/>
        <rFont val="Calibri"/>
        <family val="2"/>
        <scheme val="minor"/>
      </rPr>
      <t>:  0.05m (11%)</t>
    </r>
  </si>
  <si>
    <t>Continuing</t>
  </si>
  <si>
    <r>
      <rPr>
        <b/>
        <i/>
        <sz val="10"/>
        <color theme="1"/>
        <rFont val="Calibri"/>
        <family val="2"/>
        <scheme val="minor"/>
      </rPr>
      <t>Cohort 1</t>
    </r>
    <r>
      <rPr>
        <b/>
        <sz val="10"/>
        <color theme="1"/>
        <rFont val="Calibri"/>
        <family val="2"/>
        <scheme val="minor"/>
      </rPr>
      <t>:  0.04m (21%)</t>
    </r>
  </si>
  <si>
    <r>
      <rPr>
        <b/>
        <i/>
        <sz val="10"/>
        <color theme="1"/>
        <rFont val="Calibri"/>
        <family val="2"/>
        <scheme val="minor"/>
      </rPr>
      <t>Cohort 1</t>
    </r>
    <r>
      <rPr>
        <b/>
        <sz val="10"/>
        <color theme="1"/>
        <rFont val="Calibri"/>
        <family val="2"/>
        <scheme val="minor"/>
      </rPr>
      <t>:  0.17m (79%)</t>
    </r>
  </si>
  <si>
    <r>
      <rPr>
        <b/>
        <i/>
        <sz val="10"/>
        <color theme="1"/>
        <rFont val="Calibri"/>
        <family val="2"/>
        <scheme val="minor"/>
      </rPr>
      <t>Cohort 2:</t>
    </r>
    <r>
      <rPr>
        <b/>
        <sz val="10"/>
        <color theme="1"/>
        <rFont val="Calibri"/>
        <family val="2"/>
        <scheme val="minor"/>
      </rPr>
      <t xml:space="preserve">  0.06m (26%)</t>
    </r>
  </si>
  <si>
    <r>
      <rPr>
        <b/>
        <i/>
        <sz val="10"/>
        <color theme="1"/>
        <rFont val="Calibri"/>
        <family val="2"/>
        <scheme val="minor"/>
      </rPr>
      <t>Cohort 2:</t>
    </r>
    <r>
      <rPr>
        <b/>
        <sz val="10"/>
        <color theme="1"/>
        <rFont val="Calibri"/>
        <family val="2"/>
        <scheme val="minor"/>
      </rPr>
      <t xml:space="preserve">  0.07m (23%)</t>
    </r>
  </si>
  <si>
    <r>
      <rPr>
        <b/>
        <i/>
        <sz val="10"/>
        <color theme="1"/>
        <rFont val="Calibri"/>
        <family val="2"/>
        <scheme val="minor"/>
      </rPr>
      <t>Cohort 2:</t>
    </r>
    <r>
      <rPr>
        <b/>
        <sz val="10"/>
        <color theme="1"/>
        <rFont val="Calibri"/>
        <family val="2"/>
        <scheme val="minor"/>
      </rPr>
      <t xml:space="preserve">  0.23m (77%)</t>
    </r>
  </si>
  <si>
    <t>c) Exit between X-2 weeks and X+12 months</t>
  </si>
  <si>
    <t>Train intervention</t>
  </si>
  <si>
    <t>Non-train intervention</t>
  </si>
  <si>
    <t>New Deal Period (Cohort 1)</t>
  </si>
  <si>
    <t>Alternative control grp 1</t>
  </si>
  <si>
    <t>Standard Multiple Treatment approach</t>
  </si>
  <si>
    <t>Work Programme Period</t>
  </si>
  <si>
    <t>Achiever V non-achiever</t>
  </si>
  <si>
    <t xml:space="preserve">Achiever V Non-achiever </t>
  </si>
  <si>
    <t>2: From an analysis of the ND data around 90% of those who complete the New Deal programme do so within 12 months.</t>
  </si>
  <si>
    <t>3: For those who fall under the Flexible New Deal, Category 7) includes individuals observed starting Stage 4 FND.</t>
  </si>
  <si>
    <t>4: Individuals in these categories who fall under the remit of Flexible New Deal are those 'fast-tracked' to Stage 3 or Stage 4 FND.</t>
  </si>
  <si>
    <t>L1/L2 Literacy/Numeracy Achievers  (513)</t>
  </si>
  <si>
    <t>L1/L2 Literacy/Numeracy Non-Achievers (244)</t>
  </si>
  <si>
    <t>L1/L2 Literacy/Numeracy Achievers  (6,441)</t>
  </si>
  <si>
    <t>L1/L2 Literacy/Numeracy Non-Achievers (4,448)</t>
  </si>
  <si>
    <t>L1/L2 Literacy/Numeracy Achievers  (6,484)</t>
  </si>
  <si>
    <t>L1/L2 Literacy/Numeracy Non-Achievers (4,974)</t>
  </si>
  <si>
    <t>L1/L2 Literacy/Numeracy Achievers (20,917)</t>
  </si>
  <si>
    <t>L1/L2 Literacy/Numeracy Non-Achievers (15,218)</t>
  </si>
  <si>
    <t>L1/L2 Literacy/Numeracy Achievers  (21,999)</t>
  </si>
  <si>
    <t>L1/L2 Literacy/Numeracy Non-Achievers (15,761)</t>
  </si>
  <si>
    <t>L1 or below Achievers  (501)</t>
  </si>
  <si>
    <t>L1 or below Non-Achievers   (265)</t>
  </si>
  <si>
    <t>L1 or below Achievers  (6,251)</t>
  </si>
  <si>
    <t>L1 or below Non-Achievers   (4,620)</t>
  </si>
  <si>
    <t>L1 or below Achievers  (7,332)</t>
  </si>
  <si>
    <t>L1 or below Non-Achievers   (5,470)</t>
  </si>
  <si>
    <t>L1 or below Achievers  (22,412)</t>
  </si>
  <si>
    <t>L1 or below Non-Achievers   (16,469)</t>
  </si>
  <si>
    <t>L1 or below Achievers  (23,432)</t>
  </si>
  <si>
    <t>L1 or below Non-Achievers   (17,031)</t>
  </si>
  <si>
    <t>L2 Achievers  (597)</t>
  </si>
  <si>
    <t>L2 Non-Achievers   (220)</t>
  </si>
  <si>
    <t>L2 Achievers  (5,970)</t>
  </si>
  <si>
    <t>L2 Non-Achievers   (3,864)</t>
  </si>
  <si>
    <t>L2 Achievers  (5,557)</t>
  </si>
  <si>
    <t>L2 Non-Achievers   (3,064)</t>
  </si>
  <si>
    <t>L2 Achievers  (19,653)</t>
  </si>
  <si>
    <t>L2 Non-Achievers   (11,191)</t>
  </si>
  <si>
    <t>L2 Achievers  (20,790)</t>
  </si>
  <si>
    <t>L2 Non-Achievers   (11,714)</t>
  </si>
  <si>
    <t>FL2+ Achievers  (120)</t>
  </si>
  <si>
    <t>FL2+ Non-Achievers   (189)</t>
  </si>
  <si>
    <t>FL2+ Achievers  (1,904)</t>
  </si>
  <si>
    <t>FL2+ Non-Achievers   (1,934)</t>
  </si>
  <si>
    <t>FL2+ Achievers  (1,494)</t>
  </si>
  <si>
    <t>FL2+ Non-Achievers   (1,375)</t>
  </si>
  <si>
    <t>FL2+ Achievers  (5,814)</t>
  </si>
  <si>
    <t>FL2+ Non-Achievers   (5,408)</t>
  </si>
  <si>
    <t>FL2+ Achievers  (6,181)</t>
  </si>
  <si>
    <t>FL2+ Non-Achievers   (5,667)</t>
  </si>
  <si>
    <t>L1/L2 Literacy/Numeracy Achievers  (8,449)</t>
  </si>
  <si>
    <t>L1/L2 Literacy/Numeracy Non-Achievers   (2,868)</t>
  </si>
  <si>
    <t>L1/L2 Literacy/Numeracy Achievers  (12,778)</t>
  </si>
  <si>
    <t>L1/L2 Literacy/Numeracy Non-Achievers   (6,238)</t>
  </si>
  <si>
    <t>L1/L2 Literacy/Numeracy Achievers  (14,146)</t>
  </si>
  <si>
    <t>L1/L2 Literacy/Numeracy Non-Achievers   (7,109)</t>
  </si>
  <si>
    <t>L1/L2 Literacy/Numeracy Achievers  (47,532)</t>
  </si>
  <si>
    <t>L1/L2 Literacy/Numeracy Non-Achievers   (22,273)</t>
  </si>
  <si>
    <t>L1/L2 Literacy/Numeracy Achievers  (58,862)</t>
  </si>
  <si>
    <t>L1/L2 Literacy/Numeracy Non-Achievers   (26,307)</t>
  </si>
  <si>
    <t>L1 or below Achievers  (8,609)</t>
  </si>
  <si>
    <t>L1 or below Non-Achievers   (3,720)</t>
  </si>
  <si>
    <t>L1 or below Achievers  (10,694)</t>
  </si>
  <si>
    <t>L1 or below Non-Achievers   (6,332)</t>
  </si>
  <si>
    <t>L1 or below Achievers  (12,634)</t>
  </si>
  <si>
    <t>L1 or below Non-Achievers   (6,748)</t>
  </si>
  <si>
    <t>L1 or below Achievers  (42,184)</t>
  </si>
  <si>
    <t>L1 or below Non-Achievers   (22,304)</t>
  </si>
  <si>
    <t>L1 or below Achievers  (53,453)</t>
  </si>
  <si>
    <t>L1 or below Non-Achievers   (27,361)</t>
  </si>
  <si>
    <t>L2 Achievers  (11,404)</t>
  </si>
  <si>
    <t>L2 Non-Achievers   (4,060)</t>
  </si>
  <si>
    <t>L2 Achievers  (12,780)</t>
  </si>
  <si>
    <t>L2 Non-Achievers   (6,432)</t>
  </si>
  <si>
    <t>L2 Achievers  (10,550)</t>
  </si>
  <si>
    <t>L2 Non-Achievers   (4,221)</t>
  </si>
  <si>
    <t>L2 Achievers  (44,618)</t>
  </si>
  <si>
    <t>L2 Non-Achievers   (19,012)</t>
  </si>
  <si>
    <t>L2 Achievers  (59,617)</t>
  </si>
  <si>
    <t>L2 Non-Achievers   (24,708)</t>
  </si>
  <si>
    <t>FL2+ Achievers  (5,837)</t>
  </si>
  <si>
    <t>FL2+ Non-Achievers   (2,393)</t>
  </si>
  <si>
    <t>FL2+ Achievers  (6,229)</t>
  </si>
  <si>
    <t>FL2+ Non-Achievers   (4,027)</t>
  </si>
  <si>
    <t>FL2+ Achievers  (4,729)</t>
  </si>
  <si>
    <t>FL2+ Non-Achievers   (2,332)</t>
  </si>
  <si>
    <t>FL2+ Achievers  (21,526)</t>
  </si>
  <si>
    <t>FL2+ Non-Achievers   (11,492)</t>
  </si>
  <si>
    <t>FL2+ Achievers  (29,197)</t>
  </si>
  <si>
    <t>FL2+ Non-Achievers   (14,890)</t>
  </si>
  <si>
    <t>On active benefits for at least 1 day</t>
  </si>
  <si>
    <t>In ILR learning for at least 1 day</t>
  </si>
  <si>
    <t>In ILR learning at least for 1 day</t>
  </si>
  <si>
    <t>ILR Learner   (9,189)</t>
  </si>
  <si>
    <t>ILR Learner &amp; Achiever   (6,267)</t>
  </si>
  <si>
    <t>No ILR   (31,457)</t>
  </si>
  <si>
    <t>ILR Learner   (16,104)</t>
  </si>
  <si>
    <t>ILR Learner &amp; Achiever   (10,280)</t>
  </si>
  <si>
    <t>No ILR   (59,058)</t>
  </si>
  <si>
    <t>ILR Learner   (25,673)</t>
  </si>
  <si>
    <t>ILR Learner &amp; Achiever   (17,628)</t>
  </si>
  <si>
    <t>No ILR   (81,899)</t>
  </si>
  <si>
    <t>ILR Learner   (72,139)</t>
  </si>
  <si>
    <t>ILR Learner &amp; Achiever   (48,100)</t>
  </si>
  <si>
    <t>No ILR   (248,452)</t>
  </si>
  <si>
    <t>ILR Learner   (83,940)</t>
  </si>
  <si>
    <t>ILR Learner &amp; Achiever   (56,086)</t>
  </si>
  <si>
    <t>No ILR   (288,909)</t>
  </si>
  <si>
    <t>ILR Learner   (3,361)</t>
  </si>
  <si>
    <t>ILR Learner &amp; Achiever   (2,335)</t>
  </si>
  <si>
    <t>No ILR   (9,534)</t>
  </si>
  <si>
    <t>ILR Learner   (7,056)</t>
  </si>
  <si>
    <t>ILR Learner &amp; Achiever   (4,631)</t>
  </si>
  <si>
    <t>No ILR   (23,096)</t>
  </si>
  <si>
    <t>ILR Learner   (14,480)</t>
  </si>
  <si>
    <t>ILR Learner &amp; Achiever   (10,238)</t>
  </si>
  <si>
    <t>No ILR   (41,700)</t>
  </si>
  <si>
    <t>ILR Learner   (36,176)</t>
  </si>
  <si>
    <t>ILR Learner &amp; Achiever   (24,891)</t>
  </si>
  <si>
    <t>No ILR   (110,684)</t>
  </si>
  <si>
    <t>ILR Learner   (40,453)</t>
  </si>
  <si>
    <t>ILR Learner &amp; Achiever   (27,838)</t>
  </si>
  <si>
    <t>No ILR   (122,907)</t>
  </si>
  <si>
    <t>On Active Benefits for at least 1 day</t>
  </si>
  <si>
    <t>Status One Year after Claim Start Date</t>
  </si>
  <si>
    <t>(Numbers in Brackets)</t>
  </si>
  <si>
    <t>In ILR learning for at least one day</t>
  </si>
  <si>
    <t>ILR Learner   (1,965)</t>
  </si>
  <si>
    <t>ILR Learner &amp; Achiever   (1,552)</t>
  </si>
  <si>
    <t>No ILR   (10,236)</t>
  </si>
  <si>
    <t>ILR Learner   (33,758)</t>
  </si>
  <si>
    <t>ILR Learner &amp; Achiever   (25,614)</t>
  </si>
  <si>
    <t>No ILR   (122,270)</t>
  </si>
  <si>
    <t>ILR Learner   (47,829)</t>
  </si>
  <si>
    <t>ILR Learner &amp; Achiever   (37,407)</t>
  </si>
  <si>
    <t>No ILR   (122,089)</t>
  </si>
  <si>
    <t>ILR Learner   (129,963)</t>
  </si>
  <si>
    <t>ILR Learner &amp; Achiever   (100,617)</t>
  </si>
  <si>
    <t>No ILR   (391,022)</t>
  </si>
  <si>
    <t>ILR Learner   (133,934)</t>
  </si>
  <si>
    <t>ILR Learner &amp; Achiever   (103,690)</t>
  </si>
  <si>
    <t>No ILR   (410,692)</t>
  </si>
  <si>
    <t>ILR Learner   (39,901)</t>
  </si>
  <si>
    <t>ILR Learner &amp; Achiever   (33,532)</t>
  </si>
  <si>
    <t>No ILR   (181,600)</t>
  </si>
  <si>
    <t>ILR Learner   (55,487)</t>
  </si>
  <si>
    <t>ILR Learner &amp; Achiever   (45,590)</t>
  </si>
  <si>
    <t>No ILR   (208,389)</t>
  </si>
  <si>
    <t>ILR Learner   (62,526)</t>
  </si>
  <si>
    <t>ILR Learner &amp; Achiever   (53,084)</t>
  </si>
  <si>
    <t>No ILR   (229,276)</t>
  </si>
  <si>
    <t>ILR Learner   (197,813)</t>
  </si>
  <si>
    <t>ILR Learner &amp; Achiever   (165,621)</t>
  </si>
  <si>
    <t>No ILR   (727,467)</t>
  </si>
  <si>
    <t>ILR Learner   (249,489)</t>
  </si>
  <si>
    <t>ILR Learner &amp; Achiever   (208,726)</t>
  </si>
  <si>
    <t>No ILR   (963,497)</t>
  </si>
  <si>
    <r>
      <t>Proportion with at least one day in employment, one year after claim start date</t>
    </r>
    <r>
      <rPr>
        <sz val="12"/>
        <rFont val="Calibri"/>
        <family val="2"/>
        <scheme val="minor"/>
      </rPr>
      <t xml:space="preserve"> (numbers in brackets)</t>
    </r>
  </si>
  <si>
    <t>In-scope ILR Literacy/Numeracy L1/L2 aim</t>
  </si>
  <si>
    <t>In-scope ILR  Level 2 (L2)</t>
  </si>
  <si>
    <t>In-scope ILR Full Level 2 and above (FL2+)</t>
  </si>
  <si>
    <t>In-scope ILR L1 or below (not Literacy or Numeracy)</t>
  </si>
  <si>
    <t>Achievers</t>
  </si>
  <si>
    <t>94.12   (391)</t>
  </si>
  <si>
    <t>91.21   (307)</t>
  </si>
  <si>
    <t>92.55   (282)</t>
  </si>
  <si>
    <t>90.93   (948)</t>
  </si>
  <si>
    <t>Non-Achievers</t>
  </si>
  <si>
    <t>95.51   (245)</t>
  </si>
  <si>
    <t>95.50   (111)</t>
  </si>
  <si>
    <t>90.70   (86)</t>
  </si>
  <si>
    <t>96.94   (327)</t>
  </si>
  <si>
    <t>81.90   (6,143)</t>
  </si>
  <si>
    <t>79.32   (4,532)</t>
  </si>
  <si>
    <t>81.25   (4,310)</t>
  </si>
  <si>
    <t>79.92   (17,828)</t>
  </si>
  <si>
    <t>84.22   (4,595)</t>
  </si>
  <si>
    <t>80.12   (2,193)</t>
  </si>
  <si>
    <t>80.27   (2,114)</t>
  </si>
  <si>
    <t>84.48   (5,605)</t>
  </si>
  <si>
    <t>51.52   (9,628)</t>
  </si>
  <si>
    <t>51.68   (5,875)</t>
  </si>
  <si>
    <t>55.45   (4,426)</t>
  </si>
  <si>
    <t>51.40   (27,585)</t>
  </si>
  <si>
    <t>54.73   (6,939)</t>
  </si>
  <si>
    <t>49.73   (2,815)</t>
  </si>
  <si>
    <t>51.67   (2,212)</t>
  </si>
  <si>
    <t>55.33   (7,652)</t>
  </si>
  <si>
    <t>68.28   (24,760)</t>
  </si>
  <si>
    <t>67.97   (16,977)</t>
  </si>
  <si>
    <t>71.50   (14,250)</t>
  </si>
  <si>
    <t>67.09   (72,512)</t>
  </si>
  <si>
    <t>71.05   (18,148)</t>
  </si>
  <si>
    <t>67.47   (8,055)</t>
  </si>
  <si>
    <t>68.04   (6,733)</t>
  </si>
  <si>
    <t>72.07   (21,282)</t>
  </si>
  <si>
    <t>69.05   (25,537)</t>
  </si>
  <si>
    <t>68.75   (17,597)</t>
  </si>
  <si>
    <t>72.28   (14,839)</t>
  </si>
  <si>
    <t>67.70   (74,409)</t>
  </si>
  <si>
    <t>71.72   (18,660)</t>
  </si>
  <si>
    <t>68.12   (8,274)</t>
  </si>
  <si>
    <t>68.80   (6,951)</t>
  </si>
  <si>
    <t>72.79   (21,945)</t>
  </si>
  <si>
    <r>
      <t xml:space="preserve">Proportion with at least one day in employment, one year after claim start date </t>
    </r>
    <r>
      <rPr>
        <sz val="12"/>
        <rFont val="Calibri"/>
        <family val="2"/>
        <scheme val="minor"/>
      </rPr>
      <t>(numbers in brackets)</t>
    </r>
  </si>
  <si>
    <t>86.50   (6,194)</t>
  </si>
  <si>
    <t>86.70   (6,120)</t>
  </si>
  <si>
    <t>85.98   (7,032)</t>
  </si>
  <si>
    <t>84.27   (20,104)</t>
  </si>
  <si>
    <t>91.19   (2,724)</t>
  </si>
  <si>
    <t>87.47   (1,652)</t>
  </si>
  <si>
    <t>90.16   (2,358)</t>
  </si>
  <si>
    <t>89.90   (3,603)</t>
  </si>
  <si>
    <t>75.11   (8,542)</t>
  </si>
  <si>
    <t>75.97   (7,729)</t>
  </si>
  <si>
    <t>77.22   (8,665)</t>
  </si>
  <si>
    <t>74.39   (29,659)</t>
  </si>
  <si>
    <t>80.62   (4,366)</t>
  </si>
  <si>
    <t>75.27   (2,709)</t>
  </si>
  <si>
    <t>78.20   (3,514)</t>
  </si>
  <si>
    <t>78.87   (5,576)</t>
  </si>
  <si>
    <t>32.69   (11,741)</t>
  </si>
  <si>
    <t>39.60   (6,718)</t>
  </si>
  <si>
    <t>42.73   (7,782)</t>
  </si>
  <si>
    <t>30.45   (32,374)</t>
  </si>
  <si>
    <t>33.74   (4,407)</t>
  </si>
  <si>
    <t>37.22   (1,929)</t>
  </si>
  <si>
    <t>40.19   (2,565)</t>
  </si>
  <si>
    <t>32.46   (5,369)</t>
  </si>
  <si>
    <t>56.39   (33,470)</t>
  </si>
  <si>
    <t>61.78   (25,201)</t>
  </si>
  <si>
    <t>63.88   (28,851)</t>
  </si>
  <si>
    <t>55.63   (103,900)</t>
  </si>
  <si>
    <t>62.52   (14,334)</t>
  </si>
  <si>
    <t>62.20   (7,867)</t>
  </si>
  <si>
    <t>64.52   (10,432)</t>
  </si>
  <si>
    <t>60.75   (18,083)</t>
  </si>
  <si>
    <t>62.25   (41,500)</t>
  </si>
  <si>
    <t>67.72   (33,065)</t>
  </si>
  <si>
    <t>69.23   (37,889)</t>
  </si>
  <si>
    <t>61.42   (129,764)</t>
  </si>
  <si>
    <t>68.58   (18,048)</t>
  </si>
  <si>
    <t>67.91   (10,093)</t>
  </si>
  <si>
    <t>70.60   (13,601)</t>
  </si>
  <si>
    <t>66.93   (22,909)</t>
  </si>
  <si>
    <t>In Sustained Employment for at least 6 months</t>
  </si>
  <si>
    <t>Unemployment Group 3</t>
  </si>
  <si>
    <t>The rest of the Unemployed</t>
  </si>
  <si>
    <t>Variables</t>
  </si>
  <si>
    <t>ILR Learner</t>
  </si>
  <si>
    <t>ILR Learner &amp; Achiever</t>
  </si>
  <si>
    <t>No ILR</t>
  </si>
  <si>
    <t>Socio-demographic characteristics</t>
  </si>
  <si>
    <t>Male</t>
  </si>
  <si>
    <t>Age in years</t>
  </si>
  <si>
    <t>White ethnicity</t>
  </si>
  <si>
    <t>Disability</t>
  </si>
  <si>
    <t>Offender</t>
  </si>
  <si>
    <t>Ever lone parent</t>
  </si>
  <si>
    <t>Children</t>
  </si>
  <si>
    <t>Dependency</t>
  </si>
  <si>
    <t>Refugee status</t>
  </si>
  <si>
    <t>Ever Asylum seeker</t>
  </si>
  <si>
    <t>Number of prior caseworker referrals</t>
  </si>
  <si>
    <t>Previous ALMP referral</t>
  </si>
  <si>
    <t>Regional characteristics</t>
  </si>
  <si>
    <t>IMD score</t>
  </si>
  <si>
    <t>Employment ID score</t>
  </si>
  <si>
    <t>Local employment rate</t>
  </si>
  <si>
    <t>Local unemployment rate</t>
  </si>
  <si>
    <t>Percentage in:</t>
  </si>
  <si>
    <t>North East</t>
  </si>
  <si>
    <t>North West</t>
  </si>
  <si>
    <t>Yorkshire and the Humber</t>
  </si>
  <si>
    <t>East Midlands</t>
  </si>
  <si>
    <t>West Midlands</t>
  </si>
  <si>
    <t>East of England</t>
  </si>
  <si>
    <t>London</t>
  </si>
  <si>
    <t>South East</t>
  </si>
  <si>
    <t>South West</t>
  </si>
  <si>
    <t>FE qualification history</t>
  </si>
  <si>
    <t>Number of prior ILR starts</t>
  </si>
  <si>
    <t>Number of prior ILR achievements</t>
  </si>
  <si>
    <t>Entry Level qualification (past 5 years)</t>
  </si>
  <si>
    <t>L1/L2 qualification (past 5 years)</t>
  </si>
  <si>
    <t>FL2+ qualification (past 5 years)</t>
  </si>
  <si>
    <t>Labor market history</t>
  </si>
  <si>
    <t>Months employed in last 6 months</t>
  </si>
  <si>
    <t>Months employed in last 2 years</t>
  </si>
  <si>
    <t>Months employed in last 8 years</t>
  </si>
  <si>
    <t xml:space="preserve">Daily earning in the tax year </t>
  </si>
  <si>
    <t>Before claim start</t>
  </si>
  <si>
    <t>£7.70</t>
  </si>
  <si>
    <t>£8.65</t>
  </si>
  <si>
    <t>£8.66</t>
  </si>
  <si>
    <t>£34.24</t>
  </si>
  <si>
    <t>£35.46</t>
  </si>
  <si>
    <t>£38.79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</si>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</sst>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4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scheme val="minor"/>
    </font>
    <font>
      <b/>
      <sz val="12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vertAlign val="superscript"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rgb="FF000000"/>
      <name val="Arial"/>
      <family val="2"/>
    </font>
    <font>
      <b/>
      <u/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</borders>
  <cellStyleXfs count="74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/>
  </cellStyleXfs>
  <cellXfs count="14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164" fontId="0" fillId="0" borderId="0" xfId="0" applyNumberFormat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0" fontId="4" fillId="0" borderId="0" xfId="0" applyFont="1"/>
    <xf numFmtId="0" fontId="0" fillId="3" borderId="0" xfId="0" applyFill="1"/>
    <xf numFmtId="0" fontId="7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9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right" vertical="center"/>
    </xf>
    <xf numFmtId="0" fontId="0" fillId="3" borderId="5" xfId="0" applyFill="1" applyBorder="1"/>
    <xf numFmtId="9" fontId="7" fillId="3" borderId="5" xfId="0" applyNumberFormat="1" applyFont="1" applyFill="1" applyBorder="1" applyAlignment="1">
      <alignment horizontal="center" vertical="center"/>
    </xf>
    <xf numFmtId="0" fontId="4" fillId="3" borderId="0" xfId="0" applyFont="1" applyFill="1"/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vertical="center"/>
    </xf>
    <xf numFmtId="0" fontId="0" fillId="3" borderId="0" xfId="0" applyFill="1"/>
    <xf numFmtId="0" fontId="8" fillId="3" borderId="0" xfId="0" applyFont="1" applyFill="1"/>
    <xf numFmtId="0" fontId="0" fillId="3" borderId="0" xfId="0" applyFont="1" applyFill="1" applyAlignment="1">
      <alignment horizontal="left"/>
    </xf>
    <xf numFmtId="0" fontId="9" fillId="3" borderId="6" xfId="0" applyFont="1" applyFill="1" applyBorder="1"/>
    <xf numFmtId="2" fontId="0" fillId="3" borderId="7" xfId="0" applyNumberFormat="1" applyFill="1" applyBorder="1" applyAlignment="1">
      <alignment horizontal="center" vertical="center" wrapText="1"/>
    </xf>
    <xf numFmtId="2" fontId="0" fillId="3" borderId="8" xfId="0" applyNumberFormat="1" applyFill="1" applyBorder="1" applyAlignment="1">
      <alignment horizontal="center" vertical="center" wrapText="1"/>
    </xf>
    <xf numFmtId="2" fontId="0" fillId="3" borderId="9" xfId="0" applyNumberFormat="1" applyFill="1" applyBorder="1" applyAlignment="1">
      <alignment horizontal="center" vertical="center" wrapText="1"/>
    </xf>
    <xf numFmtId="0" fontId="9" fillId="3" borderId="10" xfId="0" applyFont="1" applyFill="1" applyBorder="1"/>
    <xf numFmtId="2" fontId="0" fillId="3" borderId="11" xfId="0" applyNumberFormat="1" applyFill="1" applyBorder="1" applyAlignment="1">
      <alignment horizontal="center" vertical="center" wrapText="1"/>
    </xf>
    <xf numFmtId="2" fontId="0" fillId="3" borderId="0" xfId="0" applyNumberFormat="1" applyFill="1" applyBorder="1" applyAlignment="1">
      <alignment horizontal="center" vertical="center" wrapText="1"/>
    </xf>
    <xf numFmtId="2" fontId="0" fillId="3" borderId="12" xfId="0" applyNumberFormat="1" applyFill="1" applyBorder="1" applyAlignment="1">
      <alignment horizontal="center" vertical="center" wrapText="1"/>
    </xf>
    <xf numFmtId="0" fontId="9" fillId="3" borderId="13" xfId="0" applyFont="1" applyFill="1" applyBorder="1"/>
    <xf numFmtId="2" fontId="0" fillId="3" borderId="14" xfId="0" applyNumberFormat="1" applyFill="1" applyBorder="1" applyAlignment="1">
      <alignment horizontal="center" vertical="center" wrapText="1"/>
    </xf>
    <xf numFmtId="2" fontId="0" fillId="3" borderId="15" xfId="0" applyNumberFormat="1" applyFill="1" applyBorder="1" applyAlignment="1">
      <alignment horizontal="center" vertical="center" wrapText="1"/>
    </xf>
    <xf numFmtId="2" fontId="0" fillId="3" borderId="16" xfId="0" applyNumberForma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10" fillId="3" borderId="0" xfId="0" applyFont="1" applyFill="1" applyAlignment="1">
      <alignment horizontal="center"/>
    </xf>
    <xf numFmtId="0" fontId="6" fillId="3" borderId="6" xfId="0" applyFont="1" applyFill="1" applyBorder="1"/>
    <xf numFmtId="0" fontId="6" fillId="3" borderId="10" xfId="0" applyFont="1" applyFill="1" applyBorder="1"/>
    <xf numFmtId="0" fontId="6" fillId="3" borderId="13" xfId="0" applyFont="1" applyFill="1" applyBorder="1"/>
    <xf numFmtId="0" fontId="6" fillId="3" borderId="7" xfId="0" applyFont="1" applyFill="1" applyBorder="1"/>
    <xf numFmtId="0" fontId="6" fillId="3" borderId="11" xfId="0" applyFont="1" applyFill="1" applyBorder="1"/>
    <xf numFmtId="0" fontId="6" fillId="3" borderId="14" xfId="0" applyFont="1" applyFill="1" applyBorder="1"/>
    <xf numFmtId="0" fontId="5" fillId="3" borderId="0" xfId="73" applyFill="1"/>
    <xf numFmtId="0" fontId="15" fillId="3" borderId="0" xfId="73" applyFont="1" applyFill="1"/>
    <xf numFmtId="0" fontId="5" fillId="3" borderId="0" xfId="73" applyFill="1" applyAlignment="1">
      <alignment horizontal="center"/>
    </xf>
    <xf numFmtId="0" fontId="5" fillId="0" borderId="0" xfId="73"/>
    <xf numFmtId="0" fontId="4" fillId="3" borderId="0" xfId="73" applyFont="1" applyFill="1" applyAlignment="1">
      <alignment horizontal="left"/>
    </xf>
    <xf numFmtId="0" fontId="4" fillId="3" borderId="0" xfId="73" applyFont="1" applyFill="1" applyAlignment="1">
      <alignment horizontal="center"/>
    </xf>
    <xf numFmtId="0" fontId="5" fillId="3" borderId="0" xfId="73" applyFill="1" applyAlignment="1">
      <alignment horizontal="left"/>
    </xf>
    <xf numFmtId="0" fontId="4" fillId="3" borderId="0" xfId="73" applyFont="1" applyFill="1"/>
    <xf numFmtId="0" fontId="17" fillId="3" borderId="0" xfId="73" applyFont="1" applyFill="1" applyAlignment="1">
      <alignment horizontal="center"/>
    </xf>
    <xf numFmtId="0" fontId="5" fillId="4" borderId="0" xfId="73" applyFill="1" applyAlignment="1">
      <alignment horizontal="center" vertical="center" wrapText="1"/>
    </xf>
    <xf numFmtId="0" fontId="5" fillId="3" borderId="0" xfId="73" applyFill="1" applyAlignment="1">
      <alignment horizontal="center" vertical="center"/>
    </xf>
    <xf numFmtId="0" fontId="21" fillId="3" borderId="0" xfId="73" applyFont="1" applyFill="1"/>
    <xf numFmtId="9" fontId="5" fillId="3" borderId="0" xfId="73" applyNumberFormat="1" applyFill="1" applyAlignment="1">
      <alignment horizontal="center"/>
    </xf>
    <xf numFmtId="0" fontId="5" fillId="5" borderId="0" xfId="73" applyFill="1" applyAlignment="1">
      <alignment horizontal="center"/>
    </xf>
    <xf numFmtId="0" fontId="22" fillId="3" borderId="0" xfId="73" applyFont="1" applyFill="1" applyAlignment="1">
      <alignment horizontal="center"/>
    </xf>
    <xf numFmtId="0" fontId="4" fillId="6" borderId="0" xfId="73" applyFont="1" applyFill="1" applyAlignment="1">
      <alignment horizontal="center" vertical="center"/>
    </xf>
    <xf numFmtId="0" fontId="13" fillId="3" borderId="0" xfId="73" applyFont="1" applyFill="1" applyAlignment="1">
      <alignment horizontal="center"/>
    </xf>
    <xf numFmtId="0" fontId="4" fillId="6" borderId="0" xfId="73" applyFont="1" applyFill="1" applyAlignment="1">
      <alignment horizontal="center" vertical="center" wrapText="1"/>
    </xf>
    <xf numFmtId="0" fontId="5" fillId="3" borderId="0" xfId="73" applyFill="1" applyBorder="1" applyAlignment="1">
      <alignment horizontal="center"/>
    </xf>
    <xf numFmtId="0" fontId="5" fillId="3" borderId="0" xfId="73" applyFill="1" applyAlignment="1">
      <alignment horizontal="right"/>
    </xf>
    <xf numFmtId="0" fontId="5" fillId="0" borderId="0" xfId="73" applyAlignment="1">
      <alignment horizontal="center"/>
    </xf>
    <xf numFmtId="0" fontId="15" fillId="0" borderId="0" xfId="73" applyFont="1"/>
    <xf numFmtId="0" fontId="4" fillId="4" borderId="0" xfId="73" applyFont="1" applyFill="1" applyAlignment="1">
      <alignment horizontal="center"/>
    </xf>
    <xf numFmtId="0" fontId="5" fillId="7" borderId="17" xfId="73" applyFill="1" applyBorder="1" applyAlignment="1">
      <alignment horizontal="center" wrapText="1"/>
    </xf>
    <xf numFmtId="0" fontId="16" fillId="3" borderId="0" xfId="73" applyFont="1" applyFill="1" applyAlignment="1">
      <alignment horizontal="center"/>
    </xf>
    <xf numFmtId="0" fontId="16" fillId="3" borderId="0" xfId="73" applyFont="1" applyFill="1"/>
    <xf numFmtId="0" fontId="5" fillId="5" borderId="0" xfId="73" applyFill="1"/>
    <xf numFmtId="0" fontId="5" fillId="8" borderId="0" xfId="73" applyFill="1"/>
    <xf numFmtId="0" fontId="5" fillId="8" borderId="0" xfId="73" applyFill="1" applyAlignment="1">
      <alignment horizontal="center"/>
    </xf>
    <xf numFmtId="20" fontId="5" fillId="3" borderId="0" xfId="73" applyNumberFormat="1" applyFill="1"/>
    <xf numFmtId="0" fontId="5" fillId="0" borderId="0" xfId="73" applyAlignment="1">
      <alignment horizontal="right"/>
    </xf>
    <xf numFmtId="0" fontId="6" fillId="3" borderId="6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0" fontId="10" fillId="3" borderId="0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8" fillId="3" borderId="15" xfId="0" applyFont="1" applyFill="1" applyBorder="1" applyAlignment="1">
      <alignment horizontal="center" wrapText="1"/>
    </xf>
    <xf numFmtId="0" fontId="0" fillId="3" borderId="10" xfId="0" applyFill="1" applyBorder="1" applyAlignment="1">
      <alignment vertical="center"/>
    </xf>
    <xf numFmtId="1" fontId="0" fillId="3" borderId="10" xfId="0" applyNumberFormat="1" applyFill="1" applyBorder="1" applyAlignment="1">
      <alignment horizontal="center" vertical="center" wrapText="1"/>
    </xf>
    <xf numFmtId="0" fontId="0" fillId="3" borderId="13" xfId="0" applyFill="1" applyBorder="1" applyAlignment="1">
      <alignment vertical="center"/>
    </xf>
    <xf numFmtId="1" fontId="0" fillId="3" borderId="13" xfId="0" applyNumberFormat="1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/>
    </xf>
    <xf numFmtId="1" fontId="0" fillId="3" borderId="6" xfId="0" applyNumberForma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2" fontId="0" fillId="3" borderId="10" xfId="0" applyNumberFormat="1" applyFill="1" applyBorder="1" applyAlignment="1">
      <alignment horizontal="center" vertical="center" wrapText="1"/>
    </xf>
    <xf numFmtId="2" fontId="0" fillId="3" borderId="13" xfId="0" applyNumberFormat="1" applyFill="1" applyBorder="1" applyAlignment="1">
      <alignment horizontal="center" vertical="center" wrapText="1"/>
    </xf>
    <xf numFmtId="2" fontId="0" fillId="3" borderId="6" xfId="0" applyNumberFormat="1" applyFill="1" applyBorder="1" applyAlignment="1">
      <alignment horizontal="center" vertical="center" wrapText="1"/>
    </xf>
    <xf numFmtId="0" fontId="30" fillId="9" borderId="18" xfId="0" applyFont="1" applyFill="1" applyBorder="1" applyAlignment="1">
      <alignment vertical="center"/>
    </xf>
    <xf numFmtId="0" fontId="30" fillId="9" borderId="18" xfId="0" applyFont="1" applyFill="1" applyBorder="1" applyAlignment="1">
      <alignment horizontal="center" vertical="center" wrapText="1"/>
    </xf>
    <xf numFmtId="0" fontId="32" fillId="9" borderId="18" xfId="0" applyFont="1" applyFill="1" applyBorder="1" applyAlignment="1">
      <alignment horizontal="center" vertical="center" wrapText="1"/>
    </xf>
    <xf numFmtId="0" fontId="30" fillId="9" borderId="5" xfId="0" applyFont="1" applyFill="1" applyBorder="1" applyAlignment="1">
      <alignment vertical="center"/>
    </xf>
    <xf numFmtId="0" fontId="30" fillId="9" borderId="19" xfId="0" applyFont="1" applyFill="1" applyBorder="1" applyAlignment="1">
      <alignment horizontal="center" vertical="center" wrapText="1"/>
    </xf>
    <xf numFmtId="0" fontId="32" fillId="9" borderId="0" xfId="0" applyFont="1" applyFill="1" applyAlignment="1">
      <alignment vertical="center"/>
    </xf>
    <xf numFmtId="0" fontId="30" fillId="9" borderId="0" xfId="0" applyFont="1" applyFill="1" applyAlignment="1">
      <alignment vertical="center" wrapText="1"/>
    </xf>
    <xf numFmtId="0" fontId="30" fillId="9" borderId="0" xfId="0" applyFont="1" applyFill="1" applyAlignment="1">
      <alignment horizontal="center" vertical="center" wrapText="1"/>
    </xf>
    <xf numFmtId="0" fontId="30" fillId="9" borderId="0" xfId="0" applyFont="1" applyFill="1" applyAlignment="1">
      <alignment horizontal="left" vertical="center" indent="1"/>
    </xf>
    <xf numFmtId="10" fontId="30" fillId="9" borderId="0" xfId="0" applyNumberFormat="1" applyFont="1" applyFill="1" applyAlignment="1">
      <alignment horizontal="center" vertical="center" wrapText="1"/>
    </xf>
    <xf numFmtId="0" fontId="33" fillId="9" borderId="0" xfId="0" applyFont="1" applyFill="1" applyAlignment="1">
      <alignment horizontal="left" vertical="center" indent="1"/>
    </xf>
    <xf numFmtId="3" fontId="30" fillId="9" borderId="0" xfId="0" applyNumberFormat="1" applyFont="1" applyFill="1" applyAlignment="1">
      <alignment horizontal="center" vertical="center" wrapText="1"/>
    </xf>
    <xf numFmtId="0" fontId="33" fillId="9" borderId="0" xfId="0" applyFont="1" applyFill="1" applyAlignment="1">
      <alignment horizontal="left" vertical="center" indent="3"/>
    </xf>
    <xf numFmtId="0" fontId="30" fillId="9" borderId="5" xfId="0" applyFont="1" applyFill="1" applyBorder="1" applyAlignment="1">
      <alignment vertical="center" wrapText="1"/>
    </xf>
    <xf numFmtId="3" fontId="30" fillId="9" borderId="5" xfId="0" applyNumberFormat="1" applyFont="1" applyFill="1" applyBorder="1" applyAlignment="1">
      <alignment horizontal="center" vertical="center" wrapText="1"/>
    </xf>
    <xf numFmtId="0" fontId="30" fillId="9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 textRotation="90"/>
    </xf>
    <xf numFmtId="0" fontId="14" fillId="3" borderId="6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4" fillId="4" borderId="0" xfId="73" applyFont="1" applyFill="1" applyAlignment="1">
      <alignment horizontal="center"/>
    </xf>
    <xf numFmtId="0" fontId="5" fillId="5" borderId="0" xfId="73" applyFill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28" fillId="3" borderId="13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/>
    </xf>
    <xf numFmtId="0" fontId="21" fillId="3" borderId="0" xfId="0" applyFont="1" applyFill="1" applyBorder="1" applyAlignment="1">
      <alignment horizontal="center" vertical="top" wrapText="1"/>
    </xf>
    <xf numFmtId="0" fontId="28" fillId="3" borderId="1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right"/>
    </xf>
    <xf numFmtId="0" fontId="31" fillId="9" borderId="18" xfId="0" applyFont="1" applyFill="1" applyBorder="1" applyAlignment="1">
      <alignment horizontal="center" vertical="center" wrapText="1"/>
    </xf>
    <xf numFmtId="0" fontId="30" fillId="9" borderId="0" xfId="0" applyFont="1" applyFill="1" applyAlignment="1">
      <alignment vertical="center" wrapText="1"/>
    </xf>
    <xf numFmtId="0" fontId="30" fillId="9" borderId="0" xfId="0" applyFont="1" applyFill="1" applyAlignment="1">
      <alignment horizontal="center" vertical="center" wrapText="1"/>
    </xf>
    <xf numFmtId="0" fontId="5" fillId="8" borderId="0" xfId="73" applyFill="1" applyAlignment="1">
      <alignment horizontal="center"/>
    </xf>
    <xf numFmtId="0" fontId="5" fillId="4" borderId="0" xfId="73" applyFill="1" applyAlignment="1">
      <alignment horizontal="center" vertical="center" wrapText="1"/>
    </xf>
    <xf numFmtId="0" fontId="5" fillId="3" borderId="0" xfId="73" applyFill="1" applyAlignment="1">
      <alignment horizontal="center"/>
    </xf>
  </cellXfs>
  <cellStyles count="7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  <cellStyle name="Normal 2" xfId="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2 Main'!$B$3</c:f>
              <c:strCache>
                <c:ptCount val="1"/>
                <c:pt idx="0">
                  <c:v>4 years before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 Main'!$A$4:$A$7</c:f>
              <c:strCache>
                <c:ptCount val="4"/>
                <c:pt idx="0">
                  <c:v>Cohort 1 - Aged 18-24 Years</c:v>
                </c:pt>
                <c:pt idx="1">
                  <c:v>Cohort 2 - Aged 18-24 Years</c:v>
                </c:pt>
                <c:pt idx="2">
                  <c:v>Cohort 1 - Aged 25+ Years</c:v>
                </c:pt>
                <c:pt idx="3">
                  <c:v>Cohort 2 - Aged 25+ Years</c:v>
                </c:pt>
              </c:strCache>
            </c:strRef>
          </c:cat>
          <c:val>
            <c:numRef>
              <c:f>'Figure 2 Main'!$B$4:$B$7</c:f>
              <c:numCache>
                <c:formatCode>0.0000</c:formatCode>
                <c:ptCount val="4"/>
                <c:pt idx="0">
                  <c:v>0.3306</c:v>
                </c:pt>
                <c:pt idx="1">
                  <c:v>0.29160000000000003</c:v>
                </c:pt>
                <c:pt idx="2">
                  <c:v>0.57769999999999999</c:v>
                </c:pt>
                <c:pt idx="3">
                  <c:v>0.59150000000000003</c:v>
                </c:pt>
              </c:numCache>
            </c:numRef>
          </c:val>
        </c:ser>
        <c:ser>
          <c:idx val="1"/>
          <c:order val="1"/>
          <c:tx>
            <c:strRef>
              <c:f>'Figure 2 Main'!$C$3</c:f>
              <c:strCache>
                <c:ptCount val="1"/>
                <c:pt idx="0">
                  <c:v>3 years before</c:v>
                </c:pt>
              </c:strCache>
            </c:strRef>
          </c:tx>
          <c:invertIfNegative val="0"/>
          <c:dLbls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 Main'!$A$4:$A$7</c:f>
              <c:strCache>
                <c:ptCount val="4"/>
                <c:pt idx="0">
                  <c:v>Cohort 1 - Aged 18-24 Years</c:v>
                </c:pt>
                <c:pt idx="1">
                  <c:v>Cohort 2 - Aged 18-24 Years</c:v>
                </c:pt>
                <c:pt idx="2">
                  <c:v>Cohort 1 - Aged 25+ Years</c:v>
                </c:pt>
                <c:pt idx="3">
                  <c:v>Cohort 2 - Aged 25+ Years</c:v>
                </c:pt>
              </c:strCache>
            </c:strRef>
          </c:cat>
          <c:val>
            <c:numRef>
              <c:f>'Figure 2 Main'!$C$4:$C$7</c:f>
              <c:numCache>
                <c:formatCode>0.0000</c:formatCode>
                <c:ptCount val="4"/>
                <c:pt idx="0">
                  <c:v>0.43409999999999999</c:v>
                </c:pt>
                <c:pt idx="1">
                  <c:v>0.38100000000000001</c:v>
                </c:pt>
                <c:pt idx="2">
                  <c:v>0.59809999999999997</c:v>
                </c:pt>
                <c:pt idx="3">
                  <c:v>0.60970000000000002</c:v>
                </c:pt>
              </c:numCache>
            </c:numRef>
          </c:val>
        </c:ser>
        <c:ser>
          <c:idx val="2"/>
          <c:order val="2"/>
          <c:tx>
            <c:strRef>
              <c:f>'Figure 2 Main'!$D$3</c:f>
              <c:strCache>
                <c:ptCount val="1"/>
                <c:pt idx="0">
                  <c:v>2 years before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 Main'!$A$4:$A$7</c:f>
              <c:strCache>
                <c:ptCount val="4"/>
                <c:pt idx="0">
                  <c:v>Cohort 1 - Aged 18-24 Years</c:v>
                </c:pt>
                <c:pt idx="1">
                  <c:v>Cohort 2 - Aged 18-24 Years</c:v>
                </c:pt>
                <c:pt idx="2">
                  <c:v>Cohort 1 - Aged 25+ Years</c:v>
                </c:pt>
                <c:pt idx="3">
                  <c:v>Cohort 2 - Aged 25+ Years</c:v>
                </c:pt>
              </c:strCache>
            </c:strRef>
          </c:cat>
          <c:val>
            <c:numRef>
              <c:f>'Figure 2 Main'!$D$4:$D$7</c:f>
              <c:numCache>
                <c:formatCode>0.0000</c:formatCode>
                <c:ptCount val="4"/>
                <c:pt idx="0">
                  <c:v>0.54410000000000003</c:v>
                </c:pt>
                <c:pt idx="1">
                  <c:v>0.438</c:v>
                </c:pt>
                <c:pt idx="2">
                  <c:v>0.62270000000000003</c:v>
                </c:pt>
                <c:pt idx="3">
                  <c:v>0.60260000000000002</c:v>
                </c:pt>
              </c:numCache>
            </c:numRef>
          </c:val>
        </c:ser>
        <c:ser>
          <c:idx val="3"/>
          <c:order val="3"/>
          <c:tx>
            <c:strRef>
              <c:f>'Figure 2 Main'!$E$3</c:f>
              <c:strCache>
                <c:ptCount val="1"/>
                <c:pt idx="0">
                  <c:v>1 year before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 Main'!$A$4:$A$7</c:f>
              <c:strCache>
                <c:ptCount val="4"/>
                <c:pt idx="0">
                  <c:v>Cohort 1 - Aged 18-24 Years</c:v>
                </c:pt>
                <c:pt idx="1">
                  <c:v>Cohort 2 - Aged 18-24 Years</c:v>
                </c:pt>
                <c:pt idx="2">
                  <c:v>Cohort 1 - Aged 25+ Years</c:v>
                </c:pt>
                <c:pt idx="3">
                  <c:v>Cohort 2 - Aged 25+ Years</c:v>
                </c:pt>
              </c:strCache>
            </c:strRef>
          </c:cat>
          <c:val>
            <c:numRef>
              <c:f>'Figure 2 Main'!$E$4:$E$7</c:f>
              <c:numCache>
                <c:formatCode>0.0000</c:formatCode>
                <c:ptCount val="4"/>
                <c:pt idx="0">
                  <c:v>0.6079</c:v>
                </c:pt>
                <c:pt idx="1">
                  <c:v>0.53269999999999995</c:v>
                </c:pt>
                <c:pt idx="2">
                  <c:v>0.64019999999999999</c:v>
                </c:pt>
                <c:pt idx="3">
                  <c:v>0.61309999999999998</c:v>
                </c:pt>
              </c:numCache>
            </c:numRef>
          </c:val>
        </c:ser>
        <c:ser>
          <c:idx val="4"/>
          <c:order val="4"/>
          <c:tx>
            <c:strRef>
              <c:f>'Figure 2 Main'!$F$3</c:f>
              <c:strCache>
                <c:ptCount val="1"/>
                <c:pt idx="0">
                  <c:v>unempl spell</c:v>
                </c:pt>
              </c:strCache>
            </c:strRef>
          </c:tx>
          <c:invertIfNegative val="0"/>
          <c:cat>
            <c:strRef>
              <c:f>'Figure 2 Main'!$A$4:$A$7</c:f>
              <c:strCache>
                <c:ptCount val="4"/>
                <c:pt idx="0">
                  <c:v>Cohort 1 - Aged 18-24 Years</c:v>
                </c:pt>
                <c:pt idx="1">
                  <c:v>Cohort 2 - Aged 18-24 Years</c:v>
                </c:pt>
                <c:pt idx="2">
                  <c:v>Cohort 1 - Aged 25+ Years</c:v>
                </c:pt>
                <c:pt idx="3">
                  <c:v>Cohort 2 - Aged 25+ Years</c:v>
                </c:pt>
              </c:strCache>
            </c:strRef>
          </c:cat>
          <c:val>
            <c:numRef>
              <c:f>'Figure 2 Main'!$F$4:$F$7</c:f>
              <c:numCache>
                <c:formatCode>0.0000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'Figure 2 Main'!$G$3</c:f>
              <c:strCache>
                <c:ptCount val="1"/>
                <c:pt idx="0">
                  <c:v>1 year after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 Main'!$A$4:$A$7</c:f>
              <c:strCache>
                <c:ptCount val="4"/>
                <c:pt idx="0">
                  <c:v>Cohort 1 - Aged 18-24 Years</c:v>
                </c:pt>
                <c:pt idx="1">
                  <c:v>Cohort 2 - Aged 18-24 Years</c:v>
                </c:pt>
                <c:pt idx="2">
                  <c:v>Cohort 1 - Aged 25+ Years</c:v>
                </c:pt>
                <c:pt idx="3">
                  <c:v>Cohort 2 - Aged 25+ Years</c:v>
                </c:pt>
              </c:strCache>
            </c:strRef>
          </c:cat>
          <c:val>
            <c:numRef>
              <c:f>'Figure 2 Main'!$G$4:$G$7</c:f>
              <c:numCache>
                <c:formatCode>0.0000</c:formatCode>
                <c:ptCount val="4"/>
                <c:pt idx="0">
                  <c:v>0.70779999999999998</c:v>
                </c:pt>
                <c:pt idx="1">
                  <c:v>0.66959999999999997</c:v>
                </c:pt>
                <c:pt idx="2">
                  <c:v>0.66700000000000004</c:v>
                </c:pt>
                <c:pt idx="3">
                  <c:v>0.62680000000000002</c:v>
                </c:pt>
              </c:numCache>
            </c:numRef>
          </c:val>
        </c:ser>
        <c:ser>
          <c:idx val="6"/>
          <c:order val="6"/>
          <c:tx>
            <c:strRef>
              <c:f>'Figure 2 Main'!$H$3</c:f>
              <c:strCache>
                <c:ptCount val="1"/>
                <c:pt idx="0">
                  <c:v>2 years after</c:v>
                </c:pt>
              </c:strCache>
            </c:strRef>
          </c:tx>
          <c:invertIfNegative val="0"/>
          <c:dLbls>
            <c:dLbl>
              <c:idx val="1"/>
              <c:delete val="1"/>
            </c:dLbl>
            <c:dLbl>
              <c:idx val="3"/>
              <c:delete val="1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 Main'!$A$4:$A$7</c:f>
              <c:strCache>
                <c:ptCount val="4"/>
                <c:pt idx="0">
                  <c:v>Cohort 1 - Aged 18-24 Years</c:v>
                </c:pt>
                <c:pt idx="1">
                  <c:v>Cohort 2 - Aged 18-24 Years</c:v>
                </c:pt>
                <c:pt idx="2">
                  <c:v>Cohort 1 - Aged 25+ Years</c:v>
                </c:pt>
                <c:pt idx="3">
                  <c:v>Cohort 2 - Aged 25+ Years</c:v>
                </c:pt>
              </c:strCache>
            </c:strRef>
          </c:cat>
          <c:val>
            <c:numRef>
              <c:f>'Figure 2 Main'!$H$4:$H$7</c:f>
              <c:numCache>
                <c:formatCode>0.00</c:formatCode>
                <c:ptCount val="4"/>
                <c:pt idx="0" formatCode="0.0000">
                  <c:v>0.70089999999999997</c:v>
                </c:pt>
                <c:pt idx="1">
                  <c:v>0</c:v>
                </c:pt>
                <c:pt idx="2" formatCode="0.0000">
                  <c:v>0.6673</c:v>
                </c:pt>
                <c:pt idx="3">
                  <c:v>0</c:v>
                </c:pt>
              </c:numCache>
            </c:numRef>
          </c:val>
        </c:ser>
        <c:ser>
          <c:idx val="7"/>
          <c:order val="7"/>
          <c:tx>
            <c:strRef>
              <c:f>'Figure 2 Main'!$I$3</c:f>
              <c:strCache>
                <c:ptCount val="1"/>
                <c:pt idx="0">
                  <c:v>3 years after</c:v>
                </c:pt>
              </c:strCache>
            </c:strRef>
          </c:tx>
          <c:invertIfNegative val="0"/>
          <c:dLbls>
            <c:dLbl>
              <c:idx val="1"/>
              <c:delete val="1"/>
            </c:dLbl>
            <c:dLbl>
              <c:idx val="3"/>
              <c:delete val="1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 Main'!$A$4:$A$7</c:f>
              <c:strCache>
                <c:ptCount val="4"/>
                <c:pt idx="0">
                  <c:v>Cohort 1 - Aged 18-24 Years</c:v>
                </c:pt>
                <c:pt idx="1">
                  <c:v>Cohort 2 - Aged 18-24 Years</c:v>
                </c:pt>
                <c:pt idx="2">
                  <c:v>Cohort 1 - Aged 25+ Years</c:v>
                </c:pt>
                <c:pt idx="3">
                  <c:v>Cohort 2 - Aged 25+ Years</c:v>
                </c:pt>
              </c:strCache>
            </c:strRef>
          </c:cat>
          <c:val>
            <c:numRef>
              <c:f>'Figure 2 Main'!$I$4:$I$7</c:f>
              <c:numCache>
                <c:formatCode>0.00</c:formatCode>
                <c:ptCount val="4"/>
                <c:pt idx="0" formatCode="0.0000">
                  <c:v>0.68100000000000005</c:v>
                </c:pt>
                <c:pt idx="1">
                  <c:v>0</c:v>
                </c:pt>
                <c:pt idx="2" formatCode="0.0000">
                  <c:v>0.64629999999999999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130368"/>
        <c:axId val="47604864"/>
      </c:barChart>
      <c:catAx>
        <c:axId val="1851303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 i="1" u="sng"/>
            </a:pPr>
            <a:endParaRPr lang="en-US"/>
          </a:p>
        </c:txPr>
        <c:crossAx val="47604864"/>
        <c:crosses val="autoZero"/>
        <c:auto val="1"/>
        <c:lblAlgn val="ctr"/>
        <c:lblOffset val="100"/>
        <c:noMultiLvlLbl val="0"/>
      </c:catAx>
      <c:valAx>
        <c:axId val="47604864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it-IT" sz="1200"/>
                  <a:t>Proportion of individuals with at least 1 day in employment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1851303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7784449975480433E-2"/>
          <c:y val="0.89920349788785292"/>
          <c:w val="0.89831305458145583"/>
          <c:h val="7.9194317244574583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3A Main'!$B$3</c:f>
              <c:strCache>
                <c:ptCount val="1"/>
                <c:pt idx="0">
                  <c:v>4 years before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3A Main'!$A$4:$A$7</c:f>
              <c:strCache>
                <c:ptCount val="4"/>
                <c:pt idx="0">
                  <c:v>Cohort 1 - Aged 18-24 Years</c:v>
                </c:pt>
                <c:pt idx="1">
                  <c:v>Cohort 2 - Aged 18-24 Years</c:v>
                </c:pt>
                <c:pt idx="2">
                  <c:v>Cohort 1 - Aged 25+ Years</c:v>
                </c:pt>
                <c:pt idx="3">
                  <c:v>Cohort 2 - Aged 25+ Years</c:v>
                </c:pt>
              </c:strCache>
            </c:strRef>
          </c:cat>
          <c:val>
            <c:numRef>
              <c:f>'Figure 3A Main'!$B$4:$B$7</c:f>
              <c:numCache>
                <c:formatCode>0.0000</c:formatCode>
                <c:ptCount val="4"/>
                <c:pt idx="0">
                  <c:v>0.29880000000000001</c:v>
                </c:pt>
                <c:pt idx="1">
                  <c:v>0.25879999999999997</c:v>
                </c:pt>
                <c:pt idx="2">
                  <c:v>0.52910000000000001</c:v>
                </c:pt>
                <c:pt idx="3">
                  <c:v>0.57050000000000001</c:v>
                </c:pt>
              </c:numCache>
            </c:numRef>
          </c:val>
        </c:ser>
        <c:ser>
          <c:idx val="1"/>
          <c:order val="1"/>
          <c:tx>
            <c:strRef>
              <c:f>'Figure 3A Main'!$C$3</c:f>
              <c:strCache>
                <c:ptCount val="1"/>
                <c:pt idx="0">
                  <c:v>3 years before</c:v>
                </c:pt>
              </c:strCache>
            </c:strRef>
          </c:tx>
          <c:invertIfNegative val="0"/>
          <c:dLbls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3A Main'!$A$4:$A$7</c:f>
              <c:strCache>
                <c:ptCount val="4"/>
                <c:pt idx="0">
                  <c:v>Cohort 1 - Aged 18-24 Years</c:v>
                </c:pt>
                <c:pt idx="1">
                  <c:v>Cohort 2 - Aged 18-24 Years</c:v>
                </c:pt>
                <c:pt idx="2">
                  <c:v>Cohort 1 - Aged 25+ Years</c:v>
                </c:pt>
                <c:pt idx="3">
                  <c:v>Cohort 2 - Aged 25+ Years</c:v>
                </c:pt>
              </c:strCache>
            </c:strRef>
          </c:cat>
          <c:val>
            <c:numRef>
              <c:f>'Figure 3A Main'!$C$4:$C$7</c:f>
              <c:numCache>
                <c:formatCode>0.0000</c:formatCode>
                <c:ptCount val="4"/>
                <c:pt idx="0">
                  <c:v>0.39550000000000002</c:v>
                </c:pt>
                <c:pt idx="1">
                  <c:v>0.34770000000000001</c:v>
                </c:pt>
                <c:pt idx="2">
                  <c:v>0.54239999999999999</c:v>
                </c:pt>
                <c:pt idx="3">
                  <c:v>0.59009999999999996</c:v>
                </c:pt>
              </c:numCache>
            </c:numRef>
          </c:val>
        </c:ser>
        <c:ser>
          <c:idx val="2"/>
          <c:order val="2"/>
          <c:tx>
            <c:strRef>
              <c:f>'Figure 3A Main'!$D$3</c:f>
              <c:strCache>
                <c:ptCount val="1"/>
                <c:pt idx="0">
                  <c:v>2 years before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3A Main'!$A$4:$A$7</c:f>
              <c:strCache>
                <c:ptCount val="4"/>
                <c:pt idx="0">
                  <c:v>Cohort 1 - Aged 18-24 Years</c:v>
                </c:pt>
                <c:pt idx="1">
                  <c:v>Cohort 2 - Aged 18-24 Years</c:v>
                </c:pt>
                <c:pt idx="2">
                  <c:v>Cohort 1 - Aged 25+ Years</c:v>
                </c:pt>
                <c:pt idx="3">
                  <c:v>Cohort 2 - Aged 25+ Years</c:v>
                </c:pt>
              </c:strCache>
            </c:strRef>
          </c:cat>
          <c:val>
            <c:numRef>
              <c:f>'Figure 3A Main'!$D$4:$D$7</c:f>
              <c:numCache>
                <c:formatCode>0.0000</c:formatCode>
                <c:ptCount val="4"/>
                <c:pt idx="0">
                  <c:v>0.48870000000000002</c:v>
                </c:pt>
                <c:pt idx="1">
                  <c:v>0.40500000000000003</c:v>
                </c:pt>
                <c:pt idx="2">
                  <c:v>0.55789999999999995</c:v>
                </c:pt>
                <c:pt idx="3">
                  <c:v>0.58209999999999995</c:v>
                </c:pt>
              </c:numCache>
            </c:numRef>
          </c:val>
        </c:ser>
        <c:ser>
          <c:idx val="3"/>
          <c:order val="3"/>
          <c:tx>
            <c:strRef>
              <c:f>'Figure 3A Main'!$E$3</c:f>
              <c:strCache>
                <c:ptCount val="1"/>
                <c:pt idx="0">
                  <c:v>1 year before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3A Main'!$A$4:$A$7</c:f>
              <c:strCache>
                <c:ptCount val="4"/>
                <c:pt idx="0">
                  <c:v>Cohort 1 - Aged 18-24 Years</c:v>
                </c:pt>
                <c:pt idx="1">
                  <c:v>Cohort 2 - Aged 18-24 Years</c:v>
                </c:pt>
                <c:pt idx="2">
                  <c:v>Cohort 1 - Aged 25+ Years</c:v>
                </c:pt>
                <c:pt idx="3">
                  <c:v>Cohort 2 - Aged 25+ Years</c:v>
                </c:pt>
              </c:strCache>
            </c:strRef>
          </c:cat>
          <c:val>
            <c:numRef>
              <c:f>'Figure 3A Main'!$E$4:$E$7</c:f>
              <c:numCache>
                <c:formatCode>0.0000</c:formatCode>
                <c:ptCount val="4"/>
                <c:pt idx="0">
                  <c:v>0.53159999999999996</c:v>
                </c:pt>
                <c:pt idx="1">
                  <c:v>0.50860000000000005</c:v>
                </c:pt>
                <c:pt idx="2">
                  <c:v>0.56320000000000003</c:v>
                </c:pt>
                <c:pt idx="3">
                  <c:v>0.59850000000000003</c:v>
                </c:pt>
              </c:numCache>
            </c:numRef>
          </c:val>
        </c:ser>
        <c:ser>
          <c:idx val="4"/>
          <c:order val="4"/>
          <c:tx>
            <c:strRef>
              <c:f>'Figure 3A Main'!$F$3</c:f>
              <c:strCache>
                <c:ptCount val="1"/>
                <c:pt idx="0">
                  <c:v>unempl spell</c:v>
                </c:pt>
              </c:strCache>
            </c:strRef>
          </c:tx>
          <c:invertIfNegative val="0"/>
          <c:cat>
            <c:strRef>
              <c:f>'Figure 3A Main'!$A$4:$A$7</c:f>
              <c:strCache>
                <c:ptCount val="4"/>
                <c:pt idx="0">
                  <c:v>Cohort 1 - Aged 18-24 Years</c:v>
                </c:pt>
                <c:pt idx="1">
                  <c:v>Cohort 2 - Aged 18-24 Years</c:v>
                </c:pt>
                <c:pt idx="2">
                  <c:v>Cohort 1 - Aged 25+ Years</c:v>
                </c:pt>
                <c:pt idx="3">
                  <c:v>Cohort 2 - Aged 25+ Years</c:v>
                </c:pt>
              </c:strCache>
            </c:strRef>
          </c:cat>
          <c:val>
            <c:numRef>
              <c:f>'Figure 3A Main'!$F$4:$F$7</c:f>
              <c:numCache>
                <c:formatCode>0.0000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'Figure 3A Main'!$G$3</c:f>
              <c:strCache>
                <c:ptCount val="1"/>
                <c:pt idx="0">
                  <c:v>1 year after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3A Main'!$A$4:$A$7</c:f>
              <c:strCache>
                <c:ptCount val="4"/>
                <c:pt idx="0">
                  <c:v>Cohort 1 - Aged 18-24 Years</c:v>
                </c:pt>
                <c:pt idx="1">
                  <c:v>Cohort 2 - Aged 18-24 Years</c:v>
                </c:pt>
                <c:pt idx="2">
                  <c:v>Cohort 1 - Aged 25+ Years</c:v>
                </c:pt>
                <c:pt idx="3">
                  <c:v>Cohort 2 - Aged 25+ Years</c:v>
                </c:pt>
              </c:strCache>
            </c:strRef>
          </c:cat>
          <c:val>
            <c:numRef>
              <c:f>'Figure 3A Main'!$G$4:$G$7</c:f>
              <c:numCache>
                <c:formatCode>0.0000</c:formatCode>
                <c:ptCount val="4"/>
                <c:pt idx="0">
                  <c:v>0.63980000000000004</c:v>
                </c:pt>
                <c:pt idx="1">
                  <c:v>0.6452</c:v>
                </c:pt>
                <c:pt idx="2">
                  <c:v>0.57130000000000003</c:v>
                </c:pt>
                <c:pt idx="3">
                  <c:v>0.59799999999999998</c:v>
                </c:pt>
              </c:numCache>
            </c:numRef>
          </c:val>
        </c:ser>
        <c:ser>
          <c:idx val="6"/>
          <c:order val="6"/>
          <c:tx>
            <c:strRef>
              <c:f>'Figure 3A Main'!$H$3</c:f>
              <c:strCache>
                <c:ptCount val="1"/>
                <c:pt idx="0">
                  <c:v>2 years after</c:v>
                </c:pt>
              </c:strCache>
            </c:strRef>
          </c:tx>
          <c:invertIfNegative val="0"/>
          <c:dLbls>
            <c:dLbl>
              <c:idx val="1"/>
              <c:delete val="1"/>
            </c:dLbl>
            <c:dLbl>
              <c:idx val="3"/>
              <c:delete val="1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3A Main'!$A$4:$A$7</c:f>
              <c:strCache>
                <c:ptCount val="4"/>
                <c:pt idx="0">
                  <c:v>Cohort 1 - Aged 18-24 Years</c:v>
                </c:pt>
                <c:pt idx="1">
                  <c:v>Cohort 2 - Aged 18-24 Years</c:v>
                </c:pt>
                <c:pt idx="2">
                  <c:v>Cohort 1 - Aged 25+ Years</c:v>
                </c:pt>
                <c:pt idx="3">
                  <c:v>Cohort 2 - Aged 25+ Years</c:v>
                </c:pt>
              </c:strCache>
            </c:strRef>
          </c:cat>
          <c:val>
            <c:numRef>
              <c:f>'Figure 3A Main'!$H$4:$H$7</c:f>
              <c:numCache>
                <c:formatCode>0.00</c:formatCode>
                <c:ptCount val="4"/>
                <c:pt idx="0" formatCode="0.0000">
                  <c:v>0.63600000000000001</c:v>
                </c:pt>
                <c:pt idx="1">
                  <c:v>0</c:v>
                </c:pt>
                <c:pt idx="2" formatCode="0.0000">
                  <c:v>0.57999999999999996</c:v>
                </c:pt>
                <c:pt idx="3">
                  <c:v>0</c:v>
                </c:pt>
              </c:numCache>
            </c:numRef>
          </c:val>
        </c:ser>
        <c:ser>
          <c:idx val="7"/>
          <c:order val="7"/>
          <c:tx>
            <c:strRef>
              <c:f>'Figure 3A Main'!$I$3</c:f>
              <c:strCache>
                <c:ptCount val="1"/>
                <c:pt idx="0">
                  <c:v>3 years after</c:v>
                </c:pt>
              </c:strCache>
            </c:strRef>
          </c:tx>
          <c:invertIfNegative val="0"/>
          <c:dLbls>
            <c:dLbl>
              <c:idx val="1"/>
              <c:delete val="1"/>
            </c:dLbl>
            <c:dLbl>
              <c:idx val="3"/>
              <c:delete val="1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3A Main'!$A$4:$A$7</c:f>
              <c:strCache>
                <c:ptCount val="4"/>
                <c:pt idx="0">
                  <c:v>Cohort 1 - Aged 18-24 Years</c:v>
                </c:pt>
                <c:pt idx="1">
                  <c:v>Cohort 2 - Aged 18-24 Years</c:v>
                </c:pt>
                <c:pt idx="2">
                  <c:v>Cohort 1 - Aged 25+ Years</c:v>
                </c:pt>
                <c:pt idx="3">
                  <c:v>Cohort 2 - Aged 25+ Years</c:v>
                </c:pt>
              </c:strCache>
            </c:strRef>
          </c:cat>
          <c:val>
            <c:numRef>
              <c:f>'Figure 3A Main'!$I$4:$I$7</c:f>
              <c:numCache>
                <c:formatCode>0.00</c:formatCode>
                <c:ptCount val="4"/>
                <c:pt idx="0" formatCode="0.0000">
                  <c:v>0.61309999999999998</c:v>
                </c:pt>
                <c:pt idx="1">
                  <c:v>0</c:v>
                </c:pt>
                <c:pt idx="2" formatCode="0.0000">
                  <c:v>0.56299999999999994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42496"/>
        <c:axId val="47644032"/>
      </c:barChart>
      <c:catAx>
        <c:axId val="476424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 i="1" u="sng"/>
            </a:pPr>
            <a:endParaRPr lang="en-US"/>
          </a:p>
        </c:txPr>
        <c:crossAx val="47644032"/>
        <c:crosses val="autoZero"/>
        <c:auto val="1"/>
        <c:lblAlgn val="ctr"/>
        <c:lblOffset val="100"/>
        <c:noMultiLvlLbl val="0"/>
      </c:catAx>
      <c:valAx>
        <c:axId val="47644032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it-IT" sz="1200"/>
                  <a:t>Proportion of individuals with at least 1 day in employment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476424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89595381070903E-2"/>
          <c:y val="0.89920349788785292"/>
          <c:w val="0.89831305458145583"/>
          <c:h val="7.9194317244574583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3B Main'!$B$3</c:f>
              <c:strCache>
                <c:ptCount val="1"/>
                <c:pt idx="0">
                  <c:v>4 years before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3B Main'!$A$4:$A$7</c:f>
              <c:strCache>
                <c:ptCount val="4"/>
                <c:pt idx="0">
                  <c:v>Cohort 1 - Aged 18-24 Years</c:v>
                </c:pt>
                <c:pt idx="1">
                  <c:v>Cohort 2 - Aged 18-24 Years</c:v>
                </c:pt>
                <c:pt idx="2">
                  <c:v>Cohort 1 - Aged 25+ Years</c:v>
                </c:pt>
                <c:pt idx="3">
                  <c:v>Cohort 2 - Aged 25+ Years</c:v>
                </c:pt>
              </c:strCache>
            </c:strRef>
          </c:cat>
          <c:val>
            <c:numRef>
              <c:f>'Figure 3B Main'!$B$4:$B$7</c:f>
              <c:numCache>
                <c:formatCode>0.0000</c:formatCode>
                <c:ptCount val="4"/>
                <c:pt idx="0">
                  <c:v>0.34429999999999999</c:v>
                </c:pt>
                <c:pt idx="1">
                  <c:v>0.35539999999999999</c:v>
                </c:pt>
                <c:pt idx="2">
                  <c:v>0.61019999999999996</c:v>
                </c:pt>
                <c:pt idx="3">
                  <c:v>0.61880000000000002</c:v>
                </c:pt>
              </c:numCache>
            </c:numRef>
          </c:val>
        </c:ser>
        <c:ser>
          <c:idx val="1"/>
          <c:order val="1"/>
          <c:tx>
            <c:strRef>
              <c:f>'Figure 3B Main'!$C$3</c:f>
              <c:strCache>
                <c:ptCount val="1"/>
                <c:pt idx="0">
                  <c:v>3 years before</c:v>
                </c:pt>
              </c:strCache>
            </c:strRef>
          </c:tx>
          <c:invertIfNegative val="0"/>
          <c:dLbls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3B Main'!$A$4:$A$7</c:f>
              <c:strCache>
                <c:ptCount val="4"/>
                <c:pt idx="0">
                  <c:v>Cohort 1 - Aged 18-24 Years</c:v>
                </c:pt>
                <c:pt idx="1">
                  <c:v>Cohort 2 - Aged 18-24 Years</c:v>
                </c:pt>
                <c:pt idx="2">
                  <c:v>Cohort 1 - Aged 25+ Years</c:v>
                </c:pt>
                <c:pt idx="3">
                  <c:v>Cohort 2 - Aged 25+ Years</c:v>
                </c:pt>
              </c:strCache>
            </c:strRef>
          </c:cat>
          <c:val>
            <c:numRef>
              <c:f>'Figure 3B Main'!$C$4:$C$7</c:f>
              <c:numCache>
                <c:formatCode>0.0000</c:formatCode>
                <c:ptCount val="4"/>
                <c:pt idx="0">
                  <c:v>0.45140000000000002</c:v>
                </c:pt>
                <c:pt idx="1">
                  <c:v>0.45340000000000003</c:v>
                </c:pt>
                <c:pt idx="2">
                  <c:v>0.63700000000000001</c:v>
                </c:pt>
                <c:pt idx="3">
                  <c:v>0.63790000000000002</c:v>
                </c:pt>
              </c:numCache>
            </c:numRef>
          </c:val>
        </c:ser>
        <c:ser>
          <c:idx val="2"/>
          <c:order val="2"/>
          <c:tx>
            <c:strRef>
              <c:f>'Figure 3B Main'!$D$3</c:f>
              <c:strCache>
                <c:ptCount val="1"/>
                <c:pt idx="0">
                  <c:v>2 years before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3B Main'!$A$4:$A$7</c:f>
              <c:strCache>
                <c:ptCount val="4"/>
                <c:pt idx="0">
                  <c:v>Cohort 1 - Aged 18-24 Years</c:v>
                </c:pt>
                <c:pt idx="1">
                  <c:v>Cohort 2 - Aged 18-24 Years</c:v>
                </c:pt>
                <c:pt idx="2">
                  <c:v>Cohort 1 - Aged 25+ Years</c:v>
                </c:pt>
                <c:pt idx="3">
                  <c:v>Cohort 2 - Aged 25+ Years</c:v>
                </c:pt>
              </c:strCache>
            </c:strRef>
          </c:cat>
          <c:val>
            <c:numRef>
              <c:f>'Figure 3B Main'!$D$4:$D$7</c:f>
              <c:numCache>
                <c:formatCode>0.0000</c:formatCode>
                <c:ptCount val="4"/>
                <c:pt idx="0">
                  <c:v>0.56799999999999995</c:v>
                </c:pt>
                <c:pt idx="1">
                  <c:v>0.51249999999999996</c:v>
                </c:pt>
                <c:pt idx="2">
                  <c:v>0.66839999999999999</c:v>
                </c:pt>
                <c:pt idx="3">
                  <c:v>0.63370000000000004</c:v>
                </c:pt>
              </c:numCache>
            </c:numRef>
          </c:val>
        </c:ser>
        <c:ser>
          <c:idx val="3"/>
          <c:order val="3"/>
          <c:tx>
            <c:strRef>
              <c:f>'Figure 3B Main'!$E$3</c:f>
              <c:strCache>
                <c:ptCount val="1"/>
                <c:pt idx="0">
                  <c:v>1 year before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3B Main'!$A$4:$A$7</c:f>
              <c:strCache>
                <c:ptCount val="4"/>
                <c:pt idx="0">
                  <c:v>Cohort 1 - Aged 18-24 Years</c:v>
                </c:pt>
                <c:pt idx="1">
                  <c:v>Cohort 2 - Aged 18-24 Years</c:v>
                </c:pt>
                <c:pt idx="2">
                  <c:v>Cohort 1 - Aged 25+ Years</c:v>
                </c:pt>
                <c:pt idx="3">
                  <c:v>Cohort 2 - Aged 25+ Years</c:v>
                </c:pt>
              </c:strCache>
            </c:strRef>
          </c:cat>
          <c:val>
            <c:numRef>
              <c:f>'Figure 3B Main'!$E$4:$E$7</c:f>
              <c:numCache>
                <c:formatCode>0.0000</c:formatCode>
                <c:ptCount val="4"/>
                <c:pt idx="0">
                  <c:v>0.63970000000000005</c:v>
                </c:pt>
                <c:pt idx="1">
                  <c:v>0.59750000000000003</c:v>
                </c:pt>
                <c:pt idx="2">
                  <c:v>0.69489999999999996</c:v>
                </c:pt>
                <c:pt idx="3">
                  <c:v>0.6421</c:v>
                </c:pt>
              </c:numCache>
            </c:numRef>
          </c:val>
        </c:ser>
        <c:ser>
          <c:idx val="4"/>
          <c:order val="4"/>
          <c:tx>
            <c:strRef>
              <c:f>'Figure 3B Main'!$F$3</c:f>
              <c:strCache>
                <c:ptCount val="1"/>
                <c:pt idx="0">
                  <c:v>unempl spell</c:v>
                </c:pt>
              </c:strCache>
            </c:strRef>
          </c:tx>
          <c:invertIfNegative val="0"/>
          <c:cat>
            <c:strRef>
              <c:f>'Figure 3B Main'!$A$4:$A$7</c:f>
              <c:strCache>
                <c:ptCount val="4"/>
                <c:pt idx="0">
                  <c:v>Cohort 1 - Aged 18-24 Years</c:v>
                </c:pt>
                <c:pt idx="1">
                  <c:v>Cohort 2 - Aged 18-24 Years</c:v>
                </c:pt>
                <c:pt idx="2">
                  <c:v>Cohort 1 - Aged 25+ Years</c:v>
                </c:pt>
                <c:pt idx="3">
                  <c:v>Cohort 2 - Aged 25+ Years</c:v>
                </c:pt>
              </c:strCache>
            </c:strRef>
          </c:cat>
          <c:val>
            <c:numRef>
              <c:f>'Figure 3B Main'!$F$4:$F$7</c:f>
              <c:numCache>
                <c:formatCode>0.0000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'Figure 3B Main'!$G$3</c:f>
              <c:strCache>
                <c:ptCount val="1"/>
                <c:pt idx="0">
                  <c:v>1 year after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3B Main'!$A$4:$A$7</c:f>
              <c:strCache>
                <c:ptCount val="4"/>
                <c:pt idx="0">
                  <c:v>Cohort 1 - Aged 18-24 Years</c:v>
                </c:pt>
                <c:pt idx="1">
                  <c:v>Cohort 2 - Aged 18-24 Years</c:v>
                </c:pt>
                <c:pt idx="2">
                  <c:v>Cohort 1 - Aged 25+ Years</c:v>
                </c:pt>
                <c:pt idx="3">
                  <c:v>Cohort 2 - Aged 25+ Years</c:v>
                </c:pt>
              </c:strCache>
            </c:strRef>
          </c:cat>
          <c:val>
            <c:numRef>
              <c:f>'Figure 3B Main'!$G$4:$G$7</c:f>
              <c:numCache>
                <c:formatCode>0.0000</c:formatCode>
                <c:ptCount val="4"/>
                <c:pt idx="0">
                  <c:v>0.73550000000000004</c:v>
                </c:pt>
                <c:pt idx="1">
                  <c:v>0.72840000000000005</c:v>
                </c:pt>
                <c:pt idx="2">
                  <c:v>0.73309999999999997</c:v>
                </c:pt>
                <c:pt idx="3">
                  <c:v>0.66559999999999997</c:v>
                </c:pt>
              </c:numCache>
            </c:numRef>
          </c:val>
        </c:ser>
        <c:ser>
          <c:idx val="6"/>
          <c:order val="6"/>
          <c:tx>
            <c:strRef>
              <c:f>'Figure 3B Main'!$H$3</c:f>
              <c:strCache>
                <c:ptCount val="1"/>
                <c:pt idx="0">
                  <c:v>2 years after</c:v>
                </c:pt>
              </c:strCache>
            </c:strRef>
          </c:tx>
          <c:invertIfNegative val="0"/>
          <c:dLbls>
            <c:dLbl>
              <c:idx val="1"/>
              <c:delete val="1"/>
            </c:dLbl>
            <c:dLbl>
              <c:idx val="3"/>
              <c:delete val="1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3B Main'!$A$4:$A$7</c:f>
              <c:strCache>
                <c:ptCount val="4"/>
                <c:pt idx="0">
                  <c:v>Cohort 1 - Aged 18-24 Years</c:v>
                </c:pt>
                <c:pt idx="1">
                  <c:v>Cohort 2 - Aged 18-24 Years</c:v>
                </c:pt>
                <c:pt idx="2">
                  <c:v>Cohort 1 - Aged 25+ Years</c:v>
                </c:pt>
                <c:pt idx="3">
                  <c:v>Cohort 2 - Aged 25+ Years</c:v>
                </c:pt>
              </c:strCache>
            </c:strRef>
          </c:cat>
          <c:val>
            <c:numRef>
              <c:f>'Figure 3B Main'!$H$4:$H$7</c:f>
              <c:numCache>
                <c:formatCode>0.00</c:formatCode>
                <c:ptCount val="4"/>
                <c:pt idx="0" formatCode="0.0000">
                  <c:v>0.72709999999999997</c:v>
                </c:pt>
                <c:pt idx="1">
                  <c:v>0</c:v>
                </c:pt>
                <c:pt idx="2" formatCode="0.0000">
                  <c:v>0.72789999999999999</c:v>
                </c:pt>
                <c:pt idx="3">
                  <c:v>0</c:v>
                </c:pt>
              </c:numCache>
            </c:numRef>
          </c:val>
        </c:ser>
        <c:ser>
          <c:idx val="7"/>
          <c:order val="7"/>
          <c:tx>
            <c:strRef>
              <c:f>'Figure 3B Main'!$I$3</c:f>
              <c:strCache>
                <c:ptCount val="1"/>
                <c:pt idx="0">
                  <c:v>3 years after</c:v>
                </c:pt>
              </c:strCache>
            </c:strRef>
          </c:tx>
          <c:invertIfNegative val="0"/>
          <c:dLbls>
            <c:dLbl>
              <c:idx val="1"/>
              <c:delete val="1"/>
            </c:dLbl>
            <c:dLbl>
              <c:idx val="3"/>
              <c:delete val="1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3B Main'!$A$4:$A$7</c:f>
              <c:strCache>
                <c:ptCount val="4"/>
                <c:pt idx="0">
                  <c:v>Cohort 1 - Aged 18-24 Years</c:v>
                </c:pt>
                <c:pt idx="1">
                  <c:v>Cohort 2 - Aged 18-24 Years</c:v>
                </c:pt>
                <c:pt idx="2">
                  <c:v>Cohort 1 - Aged 25+ Years</c:v>
                </c:pt>
                <c:pt idx="3">
                  <c:v>Cohort 2 - Aged 25+ Years</c:v>
                </c:pt>
              </c:strCache>
            </c:strRef>
          </c:cat>
          <c:val>
            <c:numRef>
              <c:f>'Figure 3B Main'!$I$4:$I$7</c:f>
              <c:numCache>
                <c:formatCode>0.00</c:formatCode>
                <c:ptCount val="4"/>
                <c:pt idx="0" formatCode="0.0000">
                  <c:v>0.70799999999999996</c:v>
                </c:pt>
                <c:pt idx="1">
                  <c:v>0</c:v>
                </c:pt>
                <c:pt idx="2" formatCode="0.0000">
                  <c:v>0.70489999999999997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34816"/>
        <c:axId val="54036352"/>
      </c:barChart>
      <c:catAx>
        <c:axId val="540348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 i="1" u="sng"/>
            </a:pPr>
            <a:endParaRPr lang="en-US"/>
          </a:p>
        </c:txPr>
        <c:crossAx val="54036352"/>
        <c:crosses val="autoZero"/>
        <c:auto val="1"/>
        <c:lblAlgn val="ctr"/>
        <c:lblOffset val="100"/>
        <c:noMultiLvlLbl val="0"/>
      </c:catAx>
      <c:valAx>
        <c:axId val="54036352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it-IT" sz="1200"/>
                  <a:t>Proportion of individuals with at least 1 day in employment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54034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1309714370310047E-2"/>
          <c:y val="0.89558031051571652"/>
          <c:w val="0.89478779018662624"/>
          <c:h val="8.2817504616711016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4A Main'!$B$4</c:f>
              <c:strCache>
                <c:ptCount val="1"/>
                <c:pt idx="0">
                  <c:v>4 years before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4A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4A Main'!$B$5:$B$6</c:f>
              <c:numCache>
                <c:formatCode>0.0000</c:formatCode>
                <c:ptCount val="2"/>
                <c:pt idx="0">
                  <c:v>0.33910000000000001</c:v>
                </c:pt>
                <c:pt idx="1">
                  <c:v>0.58250000000000002</c:v>
                </c:pt>
              </c:numCache>
            </c:numRef>
          </c:val>
        </c:ser>
        <c:ser>
          <c:idx val="1"/>
          <c:order val="1"/>
          <c:tx>
            <c:strRef>
              <c:f>'Figure 4A Main'!$C$4</c:f>
              <c:strCache>
                <c:ptCount val="1"/>
                <c:pt idx="0">
                  <c:v>3 years before</c:v>
                </c:pt>
              </c:strCache>
            </c:strRef>
          </c:tx>
          <c:invertIfNegative val="0"/>
          <c:dLbls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4A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4A Main'!$C$5:$C$6</c:f>
              <c:numCache>
                <c:formatCode>0.0000</c:formatCode>
                <c:ptCount val="2"/>
                <c:pt idx="0">
                  <c:v>0.4425</c:v>
                </c:pt>
                <c:pt idx="1">
                  <c:v>0.60250000000000004</c:v>
                </c:pt>
              </c:numCache>
            </c:numRef>
          </c:val>
        </c:ser>
        <c:ser>
          <c:idx val="2"/>
          <c:order val="2"/>
          <c:tx>
            <c:strRef>
              <c:f>'Figure 4A Main'!$D$4</c:f>
              <c:strCache>
                <c:ptCount val="1"/>
                <c:pt idx="0">
                  <c:v>2 years before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4A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4A Main'!$D$5:$D$6</c:f>
              <c:numCache>
                <c:formatCode>0.0000</c:formatCode>
                <c:ptCount val="2"/>
                <c:pt idx="0">
                  <c:v>0.5504</c:v>
                </c:pt>
                <c:pt idx="1">
                  <c:v>0.62670000000000003</c:v>
                </c:pt>
              </c:numCache>
            </c:numRef>
          </c:val>
        </c:ser>
        <c:ser>
          <c:idx val="3"/>
          <c:order val="3"/>
          <c:tx>
            <c:strRef>
              <c:f>'Figure 4A Main'!$E$4</c:f>
              <c:strCache>
                <c:ptCount val="1"/>
                <c:pt idx="0">
                  <c:v>1 year before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4A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4A Main'!$E$5:$E$6</c:f>
              <c:numCache>
                <c:formatCode>0.0000</c:formatCode>
                <c:ptCount val="2"/>
                <c:pt idx="0">
                  <c:v>0.61199999999999999</c:v>
                </c:pt>
                <c:pt idx="1">
                  <c:v>0.64359999999999995</c:v>
                </c:pt>
              </c:numCache>
            </c:numRef>
          </c:val>
        </c:ser>
        <c:ser>
          <c:idx val="4"/>
          <c:order val="4"/>
          <c:tx>
            <c:strRef>
              <c:f>'Figure 4A Main'!$F$4</c:f>
              <c:strCache>
                <c:ptCount val="1"/>
                <c:pt idx="0">
                  <c:v>unempl spell</c:v>
                </c:pt>
              </c:strCache>
            </c:strRef>
          </c:tx>
          <c:invertIfNegative val="0"/>
          <c:cat>
            <c:strRef>
              <c:f>'Figure 4A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4A Main'!$F$5:$F$6</c:f>
              <c:numCache>
                <c:formatCode>0.0000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'Figure 4A Main'!$G$4</c:f>
              <c:strCache>
                <c:ptCount val="1"/>
                <c:pt idx="0">
                  <c:v>1 year after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4A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4A Main'!$G$5:$G$6</c:f>
              <c:numCache>
                <c:formatCode>0.0000</c:formatCode>
                <c:ptCount val="2"/>
                <c:pt idx="0">
                  <c:v>0.70709999999999995</c:v>
                </c:pt>
                <c:pt idx="1">
                  <c:v>0.6643</c:v>
                </c:pt>
              </c:numCache>
            </c:numRef>
          </c:val>
        </c:ser>
        <c:ser>
          <c:idx val="6"/>
          <c:order val="6"/>
          <c:tx>
            <c:strRef>
              <c:f>'Figure 4A Main'!$H$4</c:f>
              <c:strCache>
                <c:ptCount val="1"/>
                <c:pt idx="0">
                  <c:v>2 years after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4A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4A Main'!$H$5:$H$6</c:f>
              <c:numCache>
                <c:formatCode>0.0000</c:formatCode>
                <c:ptCount val="2"/>
                <c:pt idx="0">
                  <c:v>0.6986</c:v>
                </c:pt>
                <c:pt idx="1">
                  <c:v>0.66220000000000001</c:v>
                </c:pt>
              </c:numCache>
            </c:numRef>
          </c:val>
        </c:ser>
        <c:ser>
          <c:idx val="7"/>
          <c:order val="7"/>
          <c:tx>
            <c:strRef>
              <c:f>'Figure 4A Main'!$I$4</c:f>
              <c:strCache>
                <c:ptCount val="1"/>
                <c:pt idx="0">
                  <c:v>3 years after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4A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4A Main'!$I$5:$I$6</c:f>
              <c:numCache>
                <c:formatCode>0.0000</c:formatCode>
                <c:ptCount val="2"/>
                <c:pt idx="0">
                  <c:v>0.67849999999999999</c:v>
                </c:pt>
                <c:pt idx="1">
                  <c:v>0.64100000000000001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06880"/>
        <c:axId val="55316864"/>
      </c:barChart>
      <c:catAx>
        <c:axId val="553068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 i="1" u="sng"/>
            </a:pPr>
            <a:endParaRPr lang="en-US"/>
          </a:p>
        </c:txPr>
        <c:crossAx val="55316864"/>
        <c:crosses val="autoZero"/>
        <c:auto val="1"/>
        <c:lblAlgn val="ctr"/>
        <c:lblOffset val="100"/>
        <c:noMultiLvlLbl val="0"/>
      </c:catAx>
      <c:valAx>
        <c:axId val="55316864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it-IT" sz="1200"/>
                  <a:t>Proportion of individuals with at least 1 day in employment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55306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89595381070903E-2"/>
          <c:y val="0.84485566666902912"/>
          <c:w val="0.89713796644984589"/>
          <c:h val="0.13354217311494929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4B Main'!$B$4</c:f>
              <c:strCache>
                <c:ptCount val="1"/>
                <c:pt idx="0">
                  <c:v>4 years before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4B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4B Main'!$B$5:$B$6</c:f>
              <c:numCache>
                <c:formatCode>0.0000</c:formatCode>
                <c:ptCount val="2"/>
                <c:pt idx="0">
                  <c:v>0.26440000000000002</c:v>
                </c:pt>
                <c:pt idx="1">
                  <c:v>0.5534</c:v>
                </c:pt>
              </c:numCache>
            </c:numRef>
          </c:val>
        </c:ser>
        <c:ser>
          <c:idx val="1"/>
          <c:order val="1"/>
          <c:tx>
            <c:strRef>
              <c:f>'Figure 4B Main'!$C$4</c:f>
              <c:strCache>
                <c:ptCount val="1"/>
                <c:pt idx="0">
                  <c:v>3 years before</c:v>
                </c:pt>
              </c:strCache>
            </c:strRef>
          </c:tx>
          <c:invertIfNegative val="0"/>
          <c:dLbls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4B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4B Main'!$C$5:$C$6</c:f>
              <c:numCache>
                <c:formatCode>0.0000</c:formatCode>
                <c:ptCount val="2"/>
                <c:pt idx="0">
                  <c:v>0.36890000000000001</c:v>
                </c:pt>
                <c:pt idx="1">
                  <c:v>0.57589999999999997</c:v>
                </c:pt>
              </c:numCache>
            </c:numRef>
          </c:val>
        </c:ser>
        <c:ser>
          <c:idx val="2"/>
          <c:order val="2"/>
          <c:tx>
            <c:strRef>
              <c:f>'Figure 4B Main'!$D$4</c:f>
              <c:strCache>
                <c:ptCount val="1"/>
                <c:pt idx="0">
                  <c:v>2 years before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4B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4B Main'!$D$5:$D$6</c:f>
              <c:numCache>
                <c:formatCode>0.0000</c:formatCode>
                <c:ptCount val="2"/>
                <c:pt idx="0">
                  <c:v>0.49469999999999997</c:v>
                </c:pt>
                <c:pt idx="1">
                  <c:v>0.60260000000000002</c:v>
                </c:pt>
              </c:numCache>
            </c:numRef>
          </c:val>
        </c:ser>
        <c:ser>
          <c:idx val="3"/>
          <c:order val="3"/>
          <c:tx>
            <c:strRef>
              <c:f>'Figure 4B Main'!$E$4</c:f>
              <c:strCache>
                <c:ptCount val="1"/>
                <c:pt idx="0">
                  <c:v>1 year before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4B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4B Main'!$E$5:$E$6</c:f>
              <c:numCache>
                <c:formatCode>0.0000</c:formatCode>
                <c:ptCount val="2"/>
                <c:pt idx="0">
                  <c:v>0.57609999999999995</c:v>
                </c:pt>
                <c:pt idx="1">
                  <c:v>0.62329999999999997</c:v>
                </c:pt>
              </c:numCache>
            </c:numRef>
          </c:val>
        </c:ser>
        <c:ser>
          <c:idx val="4"/>
          <c:order val="4"/>
          <c:tx>
            <c:strRef>
              <c:f>'Figure 4B Main'!$F$4</c:f>
              <c:strCache>
                <c:ptCount val="1"/>
                <c:pt idx="0">
                  <c:v>unempl spell</c:v>
                </c:pt>
              </c:strCache>
            </c:strRef>
          </c:tx>
          <c:invertIfNegative val="0"/>
          <c:cat>
            <c:strRef>
              <c:f>'Figure 4B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4B Main'!$F$5:$F$6</c:f>
              <c:numCache>
                <c:formatCode>0.0000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'Figure 4B Main'!$G$4</c:f>
              <c:strCache>
                <c:ptCount val="1"/>
                <c:pt idx="0">
                  <c:v>1 year after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4B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4B Main'!$G$5:$G$6</c:f>
              <c:numCache>
                <c:formatCode>0.0000</c:formatCode>
                <c:ptCount val="2"/>
                <c:pt idx="0">
                  <c:v>0.71360000000000001</c:v>
                </c:pt>
                <c:pt idx="1">
                  <c:v>0.6804</c:v>
                </c:pt>
              </c:numCache>
            </c:numRef>
          </c:val>
        </c:ser>
        <c:ser>
          <c:idx val="6"/>
          <c:order val="6"/>
          <c:tx>
            <c:strRef>
              <c:f>'Figure 4B Main'!$H$4</c:f>
              <c:strCache>
                <c:ptCount val="1"/>
                <c:pt idx="0">
                  <c:v>2 years after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4B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4B Main'!$H$5:$H$6</c:f>
              <c:numCache>
                <c:formatCode>0.0000</c:formatCode>
                <c:ptCount val="2"/>
                <c:pt idx="0">
                  <c:v>0.71940000000000004</c:v>
                </c:pt>
                <c:pt idx="1">
                  <c:v>0.69289999999999996</c:v>
                </c:pt>
              </c:numCache>
            </c:numRef>
          </c:val>
        </c:ser>
        <c:ser>
          <c:idx val="7"/>
          <c:order val="7"/>
          <c:tx>
            <c:strRef>
              <c:f>'Figure 4B Main'!$I$4</c:f>
              <c:strCache>
                <c:ptCount val="1"/>
                <c:pt idx="0">
                  <c:v>3 years after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4B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4B Main'!$I$5:$I$6</c:f>
              <c:numCache>
                <c:formatCode>0.0000</c:formatCode>
                <c:ptCount val="2"/>
                <c:pt idx="0">
                  <c:v>0.70089999999999997</c:v>
                </c:pt>
                <c:pt idx="1">
                  <c:v>0.67300000000000004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50400"/>
        <c:axId val="55351936"/>
      </c:barChart>
      <c:catAx>
        <c:axId val="553504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 i="1" u="sng"/>
            </a:pPr>
            <a:endParaRPr lang="en-US"/>
          </a:p>
        </c:txPr>
        <c:crossAx val="55351936"/>
        <c:crosses val="autoZero"/>
        <c:auto val="1"/>
        <c:lblAlgn val="ctr"/>
        <c:lblOffset val="100"/>
        <c:noMultiLvlLbl val="0"/>
      </c:catAx>
      <c:valAx>
        <c:axId val="55351936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it-IT" sz="1200"/>
                  <a:t>Proportion of individuals with at least 1 day in employment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55350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89595381070903E-2"/>
          <c:y val="0.84485566666902912"/>
          <c:w val="0.89831305458145583"/>
          <c:h val="0.13354217311494929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4c Main'!$B$4</c:f>
              <c:strCache>
                <c:ptCount val="1"/>
                <c:pt idx="0">
                  <c:v>4 years before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4c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4c Main'!$B$5:$B$6</c:f>
              <c:numCache>
                <c:formatCode>0.0000</c:formatCode>
                <c:ptCount val="2"/>
                <c:pt idx="0">
                  <c:v>0.26889999999999997</c:v>
                </c:pt>
                <c:pt idx="1">
                  <c:v>0.55189999999999995</c:v>
                </c:pt>
              </c:numCache>
            </c:numRef>
          </c:val>
        </c:ser>
        <c:ser>
          <c:idx val="1"/>
          <c:order val="1"/>
          <c:tx>
            <c:strRef>
              <c:f>'Figure 4c Main'!$C$4</c:f>
              <c:strCache>
                <c:ptCount val="1"/>
                <c:pt idx="0">
                  <c:v>3 years before</c:v>
                </c:pt>
              </c:strCache>
            </c:strRef>
          </c:tx>
          <c:invertIfNegative val="0"/>
          <c:dLbls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4c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4c Main'!$C$5:$C$6</c:f>
              <c:numCache>
                <c:formatCode>0.0000</c:formatCode>
                <c:ptCount val="2"/>
                <c:pt idx="0">
                  <c:v>0.374</c:v>
                </c:pt>
                <c:pt idx="1">
                  <c:v>0.57550000000000001</c:v>
                </c:pt>
              </c:numCache>
            </c:numRef>
          </c:val>
        </c:ser>
        <c:ser>
          <c:idx val="2"/>
          <c:order val="2"/>
          <c:tx>
            <c:strRef>
              <c:f>'Figure 4c Main'!$D$4</c:f>
              <c:strCache>
                <c:ptCount val="1"/>
                <c:pt idx="0">
                  <c:v>2 years before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4c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4c Main'!$D$5:$D$6</c:f>
              <c:numCache>
                <c:formatCode>0.0000</c:formatCode>
                <c:ptCount val="2"/>
                <c:pt idx="0">
                  <c:v>0.49740000000000001</c:v>
                </c:pt>
                <c:pt idx="1">
                  <c:v>0.60360000000000003</c:v>
                </c:pt>
              </c:numCache>
            </c:numRef>
          </c:val>
        </c:ser>
        <c:ser>
          <c:idx val="3"/>
          <c:order val="3"/>
          <c:tx>
            <c:strRef>
              <c:f>'Figure 4c Main'!$E$4</c:f>
              <c:strCache>
                <c:ptCount val="1"/>
                <c:pt idx="0">
                  <c:v>1 year before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4c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4c Main'!$E$5:$E$6</c:f>
              <c:numCache>
                <c:formatCode>0.0000</c:formatCode>
                <c:ptCount val="2"/>
                <c:pt idx="0">
                  <c:v>0.57640000000000002</c:v>
                </c:pt>
                <c:pt idx="1">
                  <c:v>0.62549999999999994</c:v>
                </c:pt>
              </c:numCache>
            </c:numRef>
          </c:val>
        </c:ser>
        <c:ser>
          <c:idx val="4"/>
          <c:order val="4"/>
          <c:tx>
            <c:strRef>
              <c:f>'Figure 4c Main'!$F$4</c:f>
              <c:strCache>
                <c:ptCount val="1"/>
                <c:pt idx="0">
                  <c:v>unempl spell</c:v>
                </c:pt>
              </c:strCache>
            </c:strRef>
          </c:tx>
          <c:invertIfNegative val="0"/>
          <c:cat>
            <c:strRef>
              <c:f>'Figure 4c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4c Main'!$F$5:$F$6</c:f>
              <c:numCache>
                <c:formatCode>0.0000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'Figure 4c Main'!$G$4</c:f>
              <c:strCache>
                <c:ptCount val="1"/>
                <c:pt idx="0">
                  <c:v>1 year after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4c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4c Main'!$G$5:$G$6</c:f>
              <c:numCache>
                <c:formatCode>0.0000</c:formatCode>
                <c:ptCount val="2"/>
                <c:pt idx="0">
                  <c:v>0.72370000000000001</c:v>
                </c:pt>
                <c:pt idx="1">
                  <c:v>0.68679999999999997</c:v>
                </c:pt>
              </c:numCache>
            </c:numRef>
          </c:val>
        </c:ser>
        <c:ser>
          <c:idx val="6"/>
          <c:order val="6"/>
          <c:tx>
            <c:strRef>
              <c:f>'Figure 4c Main'!$H$4</c:f>
              <c:strCache>
                <c:ptCount val="1"/>
                <c:pt idx="0">
                  <c:v>2 years after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4c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4c Main'!$H$5:$H$6</c:f>
              <c:numCache>
                <c:formatCode>0.0000</c:formatCode>
                <c:ptCount val="2"/>
                <c:pt idx="0">
                  <c:v>0.73499999999999999</c:v>
                </c:pt>
                <c:pt idx="1">
                  <c:v>0.70340000000000003</c:v>
                </c:pt>
              </c:numCache>
            </c:numRef>
          </c:val>
        </c:ser>
        <c:ser>
          <c:idx val="7"/>
          <c:order val="7"/>
          <c:tx>
            <c:strRef>
              <c:f>'Figure 4c Main'!$I$4</c:f>
              <c:strCache>
                <c:ptCount val="1"/>
                <c:pt idx="0">
                  <c:v>3 years after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4c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4c Main'!$I$5:$I$6</c:f>
              <c:numCache>
                <c:formatCode>0.0000</c:formatCode>
                <c:ptCount val="2"/>
                <c:pt idx="0">
                  <c:v>0.71989999999999998</c:v>
                </c:pt>
                <c:pt idx="1">
                  <c:v>0.68589999999999995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88000"/>
        <c:axId val="69502080"/>
      </c:barChart>
      <c:catAx>
        <c:axId val="694880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 i="1" u="sng"/>
            </a:pPr>
            <a:endParaRPr lang="en-US"/>
          </a:p>
        </c:txPr>
        <c:crossAx val="69502080"/>
        <c:crosses val="autoZero"/>
        <c:auto val="1"/>
        <c:lblAlgn val="ctr"/>
        <c:lblOffset val="100"/>
        <c:noMultiLvlLbl val="0"/>
      </c:catAx>
      <c:valAx>
        <c:axId val="69502080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it-IT" sz="1200"/>
                  <a:t>Proportion of individuals with at least 1 day in employment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694880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7784449975480433E-2"/>
          <c:y val="0.84485566666902912"/>
          <c:w val="0.89831305458145583"/>
          <c:h val="0.13354217311494929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5A Main'!$B$4</c:f>
              <c:strCache>
                <c:ptCount val="1"/>
                <c:pt idx="0">
                  <c:v>4 years before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5A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5A Main'!$B$5:$B$6</c:f>
              <c:numCache>
                <c:formatCode>0.0000</c:formatCode>
                <c:ptCount val="2"/>
                <c:pt idx="0">
                  <c:v>0.31280000000000002</c:v>
                </c:pt>
                <c:pt idx="1">
                  <c:v>0.59909999999999997</c:v>
                </c:pt>
              </c:numCache>
            </c:numRef>
          </c:val>
        </c:ser>
        <c:ser>
          <c:idx val="1"/>
          <c:order val="1"/>
          <c:tx>
            <c:strRef>
              <c:f>'Figure 5A Main'!$C$4</c:f>
              <c:strCache>
                <c:ptCount val="1"/>
                <c:pt idx="0">
                  <c:v>3 years before</c:v>
                </c:pt>
              </c:strCache>
            </c:strRef>
          </c:tx>
          <c:invertIfNegative val="0"/>
          <c:dLbls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5A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5A Main'!$C$5:$C$6</c:f>
              <c:numCache>
                <c:formatCode>0.0000</c:formatCode>
                <c:ptCount val="2"/>
                <c:pt idx="0">
                  <c:v>0.40329999999999999</c:v>
                </c:pt>
                <c:pt idx="1">
                  <c:v>0.6169</c:v>
                </c:pt>
              </c:numCache>
            </c:numRef>
          </c:val>
        </c:ser>
        <c:ser>
          <c:idx val="2"/>
          <c:order val="2"/>
          <c:tx>
            <c:strRef>
              <c:f>'Figure 5A Main'!$D$4</c:f>
              <c:strCache>
                <c:ptCount val="1"/>
                <c:pt idx="0">
                  <c:v>2 years before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5A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5A Main'!$D$5:$D$6</c:f>
              <c:numCache>
                <c:formatCode>0.0000</c:formatCode>
                <c:ptCount val="2"/>
                <c:pt idx="0">
                  <c:v>0.45639999999999997</c:v>
                </c:pt>
                <c:pt idx="1">
                  <c:v>0.60919999999999996</c:v>
                </c:pt>
              </c:numCache>
            </c:numRef>
          </c:val>
        </c:ser>
        <c:ser>
          <c:idx val="3"/>
          <c:order val="3"/>
          <c:tx>
            <c:strRef>
              <c:f>'Figure 5A Main'!$E$4</c:f>
              <c:strCache>
                <c:ptCount val="1"/>
                <c:pt idx="0">
                  <c:v>1 year before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5A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5A Main'!$E$5:$E$6</c:f>
              <c:numCache>
                <c:formatCode>0.0000</c:formatCode>
                <c:ptCount val="2"/>
                <c:pt idx="0">
                  <c:v>0.54569999999999996</c:v>
                </c:pt>
                <c:pt idx="1">
                  <c:v>0.61839999999999995</c:v>
                </c:pt>
              </c:numCache>
            </c:numRef>
          </c:val>
        </c:ser>
        <c:ser>
          <c:idx val="4"/>
          <c:order val="4"/>
          <c:tx>
            <c:strRef>
              <c:f>'Figure 5A Main'!$F$4</c:f>
              <c:strCache>
                <c:ptCount val="1"/>
                <c:pt idx="0">
                  <c:v>unempl spell</c:v>
                </c:pt>
              </c:strCache>
            </c:strRef>
          </c:tx>
          <c:invertIfNegative val="0"/>
          <c:cat>
            <c:strRef>
              <c:f>'Figure 5A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5A Main'!$F$5:$F$6</c:f>
              <c:numCache>
                <c:formatCode>0.0000</c:formatCode>
                <c:ptCount val="2"/>
              </c:numCache>
            </c:numRef>
          </c:val>
        </c:ser>
        <c:ser>
          <c:idx val="5"/>
          <c:order val="5"/>
          <c:tx>
            <c:strRef>
              <c:f>'Figure 5A Main'!$G$4</c:f>
              <c:strCache>
                <c:ptCount val="1"/>
                <c:pt idx="0">
                  <c:v>1 year after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5A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5A Main'!$G$5:$G$6</c:f>
              <c:numCache>
                <c:formatCode>0.0000</c:formatCode>
                <c:ptCount val="2"/>
                <c:pt idx="0">
                  <c:v>0.66500000000000004</c:v>
                </c:pt>
                <c:pt idx="1">
                  <c:v>0.62609999999999999</c:v>
                </c:pt>
              </c:numCache>
            </c:numRef>
          </c:val>
        </c:ser>
        <c:ser>
          <c:idx val="6"/>
          <c:order val="6"/>
          <c:tx>
            <c:strRef>
              <c:f>'Figure 5A Main'!$H$4</c:f>
              <c:strCache>
                <c:ptCount val="1"/>
                <c:pt idx="0">
                  <c:v>2 years after</c:v>
                </c:pt>
              </c:strCache>
            </c:strRef>
          </c:tx>
          <c:invertIfNegative val="0"/>
          <c:cat>
            <c:strRef>
              <c:f>'Figure 5A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5A Main'!$H$5:$H$6</c:f>
              <c:numCache>
                <c:formatCode>0.0000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7"/>
          <c:order val="7"/>
          <c:tx>
            <c:strRef>
              <c:f>'Figure 5A Main'!$I$4</c:f>
              <c:strCache>
                <c:ptCount val="1"/>
                <c:pt idx="0">
                  <c:v>3 years after</c:v>
                </c:pt>
              </c:strCache>
            </c:strRef>
          </c:tx>
          <c:invertIfNegative val="0"/>
          <c:cat>
            <c:strRef>
              <c:f>'Figure 5A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5A Main'!$I$5:$I$6</c:f>
              <c:numCache>
                <c:formatCode>0.0000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83168"/>
        <c:axId val="93784704"/>
      </c:barChart>
      <c:catAx>
        <c:axId val="937831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 i="1" u="sng"/>
            </a:pPr>
            <a:endParaRPr lang="en-US"/>
          </a:p>
        </c:txPr>
        <c:crossAx val="93784704"/>
        <c:crosses val="autoZero"/>
        <c:auto val="1"/>
        <c:lblAlgn val="ctr"/>
        <c:lblOffset val="100"/>
        <c:noMultiLvlLbl val="0"/>
      </c:catAx>
      <c:valAx>
        <c:axId val="93784704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it-IT" sz="1200"/>
                  <a:t>Proportion of individuals with at least 1 day in employment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937831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89595381070903E-2"/>
          <c:y val="0.84485566666902912"/>
          <c:w val="0.89713796644984589"/>
          <c:h val="0.13354217311494929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5B Main'!$B$4</c:f>
              <c:strCache>
                <c:ptCount val="1"/>
                <c:pt idx="0">
                  <c:v>4 years before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5B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5B Main'!$B$5:$B$6</c:f>
              <c:numCache>
                <c:formatCode>0.0000</c:formatCode>
                <c:ptCount val="2"/>
                <c:pt idx="0">
                  <c:v>0.22650000000000001</c:v>
                </c:pt>
                <c:pt idx="1">
                  <c:v>0.56299999999999994</c:v>
                </c:pt>
              </c:numCache>
            </c:numRef>
          </c:val>
        </c:ser>
        <c:ser>
          <c:idx val="1"/>
          <c:order val="1"/>
          <c:tx>
            <c:strRef>
              <c:f>'Figure 5B Main'!$C$4</c:f>
              <c:strCache>
                <c:ptCount val="1"/>
                <c:pt idx="0">
                  <c:v>3 years before</c:v>
                </c:pt>
              </c:strCache>
            </c:strRef>
          </c:tx>
          <c:invertIfNegative val="0"/>
          <c:dLbls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5B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5B Main'!$C$5:$C$6</c:f>
              <c:numCache>
                <c:formatCode>0.0000</c:formatCode>
                <c:ptCount val="2"/>
                <c:pt idx="0">
                  <c:v>0.3125</c:v>
                </c:pt>
                <c:pt idx="1">
                  <c:v>0.5827</c:v>
                </c:pt>
              </c:numCache>
            </c:numRef>
          </c:val>
        </c:ser>
        <c:ser>
          <c:idx val="2"/>
          <c:order val="2"/>
          <c:tx>
            <c:strRef>
              <c:f>'Figure 5B Main'!$D$4</c:f>
              <c:strCache>
                <c:ptCount val="1"/>
                <c:pt idx="0">
                  <c:v>2 years before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5B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5B Main'!$D$5:$D$6</c:f>
              <c:numCache>
                <c:formatCode>0.0000</c:formatCode>
                <c:ptCount val="2"/>
                <c:pt idx="0">
                  <c:v>0.38179999999999997</c:v>
                </c:pt>
                <c:pt idx="1">
                  <c:v>0.57779999999999998</c:v>
                </c:pt>
              </c:numCache>
            </c:numRef>
          </c:val>
        </c:ser>
        <c:ser>
          <c:idx val="3"/>
          <c:order val="3"/>
          <c:tx>
            <c:strRef>
              <c:f>'Figure 5B Main'!$E$4</c:f>
              <c:strCache>
                <c:ptCount val="1"/>
                <c:pt idx="0">
                  <c:v>1 year before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5B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5B Main'!$E$5:$E$6</c:f>
              <c:numCache>
                <c:formatCode>0.0000</c:formatCode>
                <c:ptCount val="2"/>
                <c:pt idx="0">
                  <c:v>0.49299999999999999</c:v>
                </c:pt>
                <c:pt idx="1">
                  <c:v>0.59319999999999995</c:v>
                </c:pt>
              </c:numCache>
            </c:numRef>
          </c:val>
        </c:ser>
        <c:ser>
          <c:idx val="4"/>
          <c:order val="4"/>
          <c:tx>
            <c:strRef>
              <c:f>'Figure 5B Main'!$F$4</c:f>
              <c:strCache>
                <c:ptCount val="1"/>
                <c:pt idx="0">
                  <c:v>unempl spell</c:v>
                </c:pt>
              </c:strCache>
            </c:strRef>
          </c:tx>
          <c:invertIfNegative val="0"/>
          <c:cat>
            <c:strRef>
              <c:f>'Figure 5B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5B Main'!$F$5:$F$6</c:f>
              <c:numCache>
                <c:formatCode>0.0000</c:formatCode>
                <c:ptCount val="2"/>
              </c:numCache>
            </c:numRef>
          </c:val>
        </c:ser>
        <c:ser>
          <c:idx val="5"/>
          <c:order val="5"/>
          <c:tx>
            <c:strRef>
              <c:f>'Figure 5B Main'!$G$4</c:f>
              <c:strCache>
                <c:ptCount val="1"/>
                <c:pt idx="0">
                  <c:v>1 year after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5B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5B Main'!$G$5:$G$6</c:f>
              <c:numCache>
                <c:formatCode>0.0000</c:formatCode>
                <c:ptCount val="2"/>
                <c:pt idx="0">
                  <c:v>0.68369999999999997</c:v>
                </c:pt>
                <c:pt idx="1">
                  <c:v>0.62939999999999996</c:v>
                </c:pt>
              </c:numCache>
            </c:numRef>
          </c:val>
        </c:ser>
        <c:ser>
          <c:idx val="6"/>
          <c:order val="6"/>
          <c:tx>
            <c:strRef>
              <c:f>'Figure 5B Main'!$H$4</c:f>
              <c:strCache>
                <c:ptCount val="1"/>
                <c:pt idx="0">
                  <c:v>2 years after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5B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5B Main'!$H$5:$H$6</c:f>
              <c:numCache>
                <c:formatCode>0.0000</c:formatCode>
                <c:ptCount val="2"/>
              </c:numCache>
            </c:numRef>
          </c:val>
        </c:ser>
        <c:ser>
          <c:idx val="7"/>
          <c:order val="7"/>
          <c:tx>
            <c:strRef>
              <c:f>'Figure 5B Main'!$I$4</c:f>
              <c:strCache>
                <c:ptCount val="1"/>
                <c:pt idx="0">
                  <c:v>3 years after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5B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5B Main'!$I$5:$I$6</c:f>
              <c:numCache>
                <c:formatCode>0.0000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94368"/>
        <c:axId val="94004352"/>
      </c:barChart>
      <c:catAx>
        <c:axId val="939943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 i="1" u="sng"/>
            </a:pPr>
            <a:endParaRPr lang="en-US"/>
          </a:p>
        </c:txPr>
        <c:crossAx val="94004352"/>
        <c:crosses val="autoZero"/>
        <c:auto val="1"/>
        <c:lblAlgn val="ctr"/>
        <c:lblOffset val="100"/>
        <c:noMultiLvlLbl val="0"/>
      </c:catAx>
      <c:valAx>
        <c:axId val="94004352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it-IT" sz="1200"/>
                  <a:t>Proportion of individuals with at least 1 day in employment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939943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89595381070903E-2"/>
          <c:y val="0.84485566666902912"/>
          <c:w val="0.89831305458145583"/>
          <c:h val="0.13354217311494929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5C Main'!$B$4</c:f>
              <c:strCache>
                <c:ptCount val="1"/>
                <c:pt idx="0">
                  <c:v>4 years before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5C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5C Main'!$B$5:$B$6</c:f>
              <c:numCache>
                <c:formatCode>0.0000</c:formatCode>
                <c:ptCount val="2"/>
                <c:pt idx="0">
                  <c:v>0.2268</c:v>
                </c:pt>
                <c:pt idx="1">
                  <c:v>0.55979999999999996</c:v>
                </c:pt>
              </c:numCache>
            </c:numRef>
          </c:val>
        </c:ser>
        <c:ser>
          <c:idx val="1"/>
          <c:order val="1"/>
          <c:tx>
            <c:strRef>
              <c:f>'Figure 5C Main'!$C$4</c:f>
              <c:strCache>
                <c:ptCount val="1"/>
                <c:pt idx="0">
                  <c:v>3 years before</c:v>
                </c:pt>
              </c:strCache>
            </c:strRef>
          </c:tx>
          <c:invertIfNegative val="0"/>
          <c:dLbls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5C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5C Main'!$C$5:$C$6</c:f>
              <c:numCache>
                <c:formatCode>0.0000</c:formatCode>
                <c:ptCount val="2"/>
                <c:pt idx="0">
                  <c:v>0.31130000000000002</c:v>
                </c:pt>
                <c:pt idx="1">
                  <c:v>0.57979999999999998</c:v>
                </c:pt>
              </c:numCache>
            </c:numRef>
          </c:val>
        </c:ser>
        <c:ser>
          <c:idx val="2"/>
          <c:order val="2"/>
          <c:tx>
            <c:strRef>
              <c:f>'Figure 5C Main'!$D$4</c:f>
              <c:strCache>
                <c:ptCount val="1"/>
                <c:pt idx="0">
                  <c:v>2 years before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5C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5C Main'!$D$5:$D$6</c:f>
              <c:numCache>
                <c:formatCode>0.0000</c:formatCode>
                <c:ptCount val="2"/>
                <c:pt idx="0">
                  <c:v>0.37769999999999998</c:v>
                </c:pt>
                <c:pt idx="1">
                  <c:v>0.57430000000000003</c:v>
                </c:pt>
              </c:numCache>
            </c:numRef>
          </c:val>
        </c:ser>
        <c:ser>
          <c:idx val="3"/>
          <c:order val="3"/>
          <c:tx>
            <c:strRef>
              <c:f>'Figure 5C Main'!$E$4</c:f>
              <c:strCache>
                <c:ptCount val="1"/>
                <c:pt idx="0">
                  <c:v>1 year before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5C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5C Main'!$E$5:$E$6</c:f>
              <c:numCache>
                <c:formatCode>0.0000</c:formatCode>
                <c:ptCount val="2"/>
                <c:pt idx="0">
                  <c:v>0.48670000000000002</c:v>
                </c:pt>
                <c:pt idx="1">
                  <c:v>0.58940000000000003</c:v>
                </c:pt>
              </c:numCache>
            </c:numRef>
          </c:val>
        </c:ser>
        <c:ser>
          <c:idx val="4"/>
          <c:order val="4"/>
          <c:tx>
            <c:strRef>
              <c:f>'Figure 5C Main'!$F$4</c:f>
              <c:strCache>
                <c:ptCount val="1"/>
                <c:pt idx="0">
                  <c:v>unempl spell</c:v>
                </c:pt>
              </c:strCache>
            </c:strRef>
          </c:tx>
          <c:invertIfNegative val="0"/>
          <c:cat>
            <c:strRef>
              <c:f>'Figure 5C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5C Main'!$F$5:$F$6</c:f>
              <c:numCache>
                <c:formatCode>0.0000</c:formatCode>
                <c:ptCount val="2"/>
              </c:numCache>
            </c:numRef>
          </c:val>
        </c:ser>
        <c:ser>
          <c:idx val="5"/>
          <c:order val="5"/>
          <c:tx>
            <c:strRef>
              <c:f>'Figure 5C Main'!$G$4</c:f>
              <c:strCache>
                <c:ptCount val="1"/>
                <c:pt idx="0">
                  <c:v>1 year after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5C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5C Main'!$G$5:$G$6</c:f>
              <c:numCache>
                <c:formatCode>0.0000</c:formatCode>
                <c:ptCount val="2"/>
                <c:pt idx="0">
                  <c:v>0.67869999999999997</c:v>
                </c:pt>
                <c:pt idx="1">
                  <c:v>0.62319999999999998</c:v>
                </c:pt>
              </c:numCache>
            </c:numRef>
          </c:val>
        </c:ser>
        <c:ser>
          <c:idx val="6"/>
          <c:order val="6"/>
          <c:tx>
            <c:strRef>
              <c:f>'Figure 5C Main'!$H$4</c:f>
              <c:strCache>
                <c:ptCount val="1"/>
                <c:pt idx="0">
                  <c:v>2 years after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5C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5C Main'!$H$5:$H$6</c:f>
              <c:numCache>
                <c:formatCode>0.0000</c:formatCode>
                <c:ptCount val="2"/>
              </c:numCache>
            </c:numRef>
          </c:val>
        </c:ser>
        <c:ser>
          <c:idx val="7"/>
          <c:order val="7"/>
          <c:tx>
            <c:strRef>
              <c:f>'Figure 5C Main'!$I$4</c:f>
              <c:strCache>
                <c:ptCount val="1"/>
                <c:pt idx="0">
                  <c:v>3 years after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5C Main'!$A$5:$A$6</c:f>
              <c:strCache>
                <c:ptCount val="2"/>
                <c:pt idx="0">
                  <c:v>Aged 18-24 Years</c:v>
                </c:pt>
                <c:pt idx="1">
                  <c:v>Aged 25+ Years</c:v>
                </c:pt>
              </c:strCache>
            </c:strRef>
          </c:cat>
          <c:val>
            <c:numRef>
              <c:f>'Figure 5C Main'!$I$5:$I$6</c:f>
              <c:numCache>
                <c:formatCode>0.0000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50176"/>
        <c:axId val="94051712"/>
      </c:barChart>
      <c:catAx>
        <c:axId val="940501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 i="1" u="sng"/>
            </a:pPr>
            <a:endParaRPr lang="en-US"/>
          </a:p>
        </c:txPr>
        <c:crossAx val="94051712"/>
        <c:crosses val="autoZero"/>
        <c:auto val="1"/>
        <c:lblAlgn val="ctr"/>
        <c:lblOffset val="100"/>
        <c:noMultiLvlLbl val="0"/>
      </c:catAx>
      <c:valAx>
        <c:axId val="94051712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it-IT" sz="1200"/>
                  <a:t>Proportion of individuals with at least 1 day in employment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940501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7784449975480433E-2"/>
          <c:y val="0.84485566666902912"/>
          <c:w val="0.89831305458145583"/>
          <c:h val="0.13354217311494929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640080</xdr:colOff>
      <xdr:row>6</xdr:row>
      <xdr:rowOff>0</xdr:rowOff>
    </xdr:from>
    <xdr:to>
      <xdr:col>5</xdr:col>
      <xdr:colOff>650240</xdr:colOff>
      <xdr:row>11</xdr:row>
      <xdr:rowOff>10160</xdr:rowOff>
    </xdr:to>
    <xdr:cxnSp macro="">
      <xdr:nvCxnSpPr>
        <xdr:cNvPr id="2" name="Straight Connector 1"/>
        <xdr:cNvCxnSpPr/>
      </xdr:nvCxnSpPr>
      <xdr:spPr>
        <a:xfrm>
          <a:off x="5872480" y="1257300"/>
          <a:ext cx="10160" cy="994410"/>
        </a:xfrm>
        <a:prstGeom prst="line">
          <a:avLst/>
        </a:prstGeom>
        <a:ln>
          <a:tailEnd type="triangle" w="lg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680720</xdr:colOff>
      <xdr:row>6</xdr:row>
      <xdr:rowOff>10160</xdr:rowOff>
    </xdr:from>
    <xdr:to>
      <xdr:col>4</xdr:col>
      <xdr:colOff>152400</xdr:colOff>
      <xdr:row>11</xdr:row>
      <xdr:rowOff>10160</xdr:rowOff>
    </xdr:to>
    <xdr:cxnSp macro="">
      <xdr:nvCxnSpPr>
        <xdr:cNvPr id="3" name="Straight Connector 2"/>
        <xdr:cNvCxnSpPr/>
      </xdr:nvCxnSpPr>
      <xdr:spPr>
        <a:xfrm flipH="1">
          <a:off x="3716020" y="1267460"/>
          <a:ext cx="703580" cy="984250"/>
        </a:xfrm>
        <a:prstGeom prst="line">
          <a:avLst/>
        </a:prstGeom>
        <a:ln>
          <a:tailEnd type="triangle" w="lg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396240</xdr:colOff>
      <xdr:row>14</xdr:row>
      <xdr:rowOff>10160</xdr:rowOff>
    </xdr:from>
    <xdr:to>
      <xdr:col>3</xdr:col>
      <xdr:colOff>325120</xdr:colOff>
      <xdr:row>19</xdr:row>
      <xdr:rowOff>10160</xdr:rowOff>
    </xdr:to>
    <xdr:cxnSp macro="">
      <xdr:nvCxnSpPr>
        <xdr:cNvPr id="4" name="Straight Connector 3"/>
        <xdr:cNvCxnSpPr/>
      </xdr:nvCxnSpPr>
      <xdr:spPr>
        <a:xfrm flipH="1">
          <a:off x="2110740" y="4048760"/>
          <a:ext cx="1249680" cy="1009650"/>
        </a:xfrm>
        <a:prstGeom prst="line">
          <a:avLst/>
        </a:prstGeom>
        <a:ln>
          <a:tailEnd type="triangle" w="lg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538480</xdr:colOff>
      <xdr:row>14</xdr:row>
      <xdr:rowOff>10160</xdr:rowOff>
    </xdr:from>
    <xdr:to>
      <xdr:col>3</xdr:col>
      <xdr:colOff>538480</xdr:colOff>
      <xdr:row>18</xdr:row>
      <xdr:rowOff>152400</xdr:rowOff>
    </xdr:to>
    <xdr:cxnSp macro="">
      <xdr:nvCxnSpPr>
        <xdr:cNvPr id="5" name="Straight Connector 4"/>
        <xdr:cNvCxnSpPr/>
      </xdr:nvCxnSpPr>
      <xdr:spPr>
        <a:xfrm>
          <a:off x="3573780" y="4048760"/>
          <a:ext cx="0" cy="955040"/>
        </a:xfrm>
        <a:prstGeom prst="line">
          <a:avLst/>
        </a:prstGeom>
        <a:ln>
          <a:tailEnd type="triangle" w="lg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762000</xdr:colOff>
      <xdr:row>14</xdr:row>
      <xdr:rowOff>10160</xdr:rowOff>
    </xdr:from>
    <xdr:to>
      <xdr:col>5</xdr:col>
      <xdr:colOff>508000</xdr:colOff>
      <xdr:row>18</xdr:row>
      <xdr:rowOff>172720</xdr:rowOff>
    </xdr:to>
    <xdr:cxnSp macro="">
      <xdr:nvCxnSpPr>
        <xdr:cNvPr id="6" name="Straight Connector 5"/>
        <xdr:cNvCxnSpPr/>
      </xdr:nvCxnSpPr>
      <xdr:spPr>
        <a:xfrm>
          <a:off x="3797300" y="4048760"/>
          <a:ext cx="1943100" cy="975360"/>
        </a:xfrm>
        <a:prstGeom prst="line">
          <a:avLst/>
        </a:prstGeom>
        <a:ln>
          <a:tailEnd type="triangle" w="lg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436880</xdr:colOff>
      <xdr:row>3</xdr:row>
      <xdr:rowOff>60960</xdr:rowOff>
    </xdr:from>
    <xdr:to>
      <xdr:col>0</xdr:col>
      <xdr:colOff>944880</xdr:colOff>
      <xdr:row>22</xdr:row>
      <xdr:rowOff>20320</xdr:rowOff>
    </xdr:to>
    <xdr:sp macro="" textlink="">
      <xdr:nvSpPr>
        <xdr:cNvPr id="7" name="TextBox 6"/>
        <xdr:cNvSpPr txBox="1"/>
      </xdr:nvSpPr>
      <xdr:spPr>
        <a:xfrm rot="16200000">
          <a:off x="-2181225" y="3345815"/>
          <a:ext cx="5744210" cy="50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aseline="0"/>
            <a:t>Scan for (i) LMS opp. type referrals, (ii) 'early' ND/WP/FND</a:t>
          </a:r>
          <a:r>
            <a:rPr lang="en-US" sz="1200" baseline="30000"/>
            <a:t>2</a:t>
          </a:r>
          <a:r>
            <a:rPr lang="en-US" sz="1200" baseline="0"/>
            <a:t> referrals or (iii) ILR learning spell starts within first X months from FIRST or ONLY claim start date</a:t>
          </a:r>
          <a:endParaRPr lang="en-US" sz="1200"/>
        </a:p>
      </xdr:txBody>
    </xdr:sp>
    <xdr:clientData/>
  </xdr:twoCellAnchor>
  <xdr:twoCellAnchor>
    <xdr:from>
      <xdr:col>0</xdr:col>
      <xdr:colOff>1137920</xdr:colOff>
      <xdr:row>5</xdr:row>
      <xdr:rowOff>0</xdr:rowOff>
    </xdr:from>
    <xdr:to>
      <xdr:col>0</xdr:col>
      <xdr:colOff>1656080</xdr:colOff>
      <xdr:row>22</xdr:row>
      <xdr:rowOff>10160</xdr:rowOff>
    </xdr:to>
    <xdr:sp macro="" textlink="">
      <xdr:nvSpPr>
        <xdr:cNvPr id="8" name="Left Brace 7"/>
        <xdr:cNvSpPr/>
      </xdr:nvSpPr>
      <xdr:spPr>
        <a:xfrm>
          <a:off x="1137920" y="1060450"/>
          <a:ext cx="518160" cy="5401310"/>
        </a:xfrm>
        <a:prstGeom prst="leftBrac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6</xdr:col>
      <xdr:colOff>314960</xdr:colOff>
      <xdr:row>6</xdr:row>
      <xdr:rowOff>30480</xdr:rowOff>
    </xdr:from>
    <xdr:to>
      <xdr:col>7</xdr:col>
      <xdr:colOff>447040</xdr:colOff>
      <xdr:row>10</xdr:row>
      <xdr:rowOff>172720</xdr:rowOff>
    </xdr:to>
    <xdr:cxnSp macro="">
      <xdr:nvCxnSpPr>
        <xdr:cNvPr id="9" name="Straight Connector 8"/>
        <xdr:cNvCxnSpPr/>
      </xdr:nvCxnSpPr>
      <xdr:spPr>
        <a:xfrm>
          <a:off x="7033260" y="1287780"/>
          <a:ext cx="1097280" cy="929640"/>
        </a:xfrm>
        <a:prstGeom prst="line">
          <a:avLst/>
        </a:prstGeom>
        <a:ln>
          <a:tailEnd type="triangle" w="lg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487680</xdr:colOff>
      <xdr:row>14</xdr:row>
      <xdr:rowOff>20320</xdr:rowOff>
    </xdr:from>
    <xdr:to>
      <xdr:col>7</xdr:col>
      <xdr:colOff>497840</xdr:colOff>
      <xdr:row>18</xdr:row>
      <xdr:rowOff>182880</xdr:rowOff>
    </xdr:to>
    <xdr:cxnSp macro="">
      <xdr:nvCxnSpPr>
        <xdr:cNvPr id="10" name="Straight Connector 9"/>
        <xdr:cNvCxnSpPr/>
      </xdr:nvCxnSpPr>
      <xdr:spPr>
        <a:xfrm>
          <a:off x="8171180" y="4058920"/>
          <a:ext cx="10160" cy="975360"/>
        </a:xfrm>
        <a:prstGeom prst="line">
          <a:avLst/>
        </a:prstGeom>
        <a:ln>
          <a:tailEnd type="triangle" w="lg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558800</xdr:colOff>
      <xdr:row>14</xdr:row>
      <xdr:rowOff>20320</xdr:rowOff>
    </xdr:from>
    <xdr:to>
      <xdr:col>8</xdr:col>
      <xdr:colOff>314960</xdr:colOff>
      <xdr:row>14</xdr:row>
      <xdr:rowOff>172720</xdr:rowOff>
    </xdr:to>
    <xdr:cxnSp macro="">
      <xdr:nvCxnSpPr>
        <xdr:cNvPr id="11" name="Straight Connector 10"/>
        <xdr:cNvCxnSpPr/>
      </xdr:nvCxnSpPr>
      <xdr:spPr>
        <a:xfrm>
          <a:off x="8242300" y="4058920"/>
          <a:ext cx="848360" cy="152400"/>
        </a:xfrm>
        <a:prstGeom prst="line">
          <a:avLst/>
        </a:prstGeom>
        <a:ln>
          <a:tailEnd type="triangle" w="lg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406400</xdr:colOff>
      <xdr:row>3</xdr:row>
      <xdr:rowOff>0</xdr:rowOff>
    </xdr:from>
    <xdr:to>
      <xdr:col>5</xdr:col>
      <xdr:colOff>406400</xdr:colOff>
      <xdr:row>3</xdr:row>
      <xdr:rowOff>172720</xdr:rowOff>
    </xdr:to>
    <xdr:cxnSp macro="">
      <xdr:nvCxnSpPr>
        <xdr:cNvPr id="12" name="Straight Connector 11"/>
        <xdr:cNvCxnSpPr/>
      </xdr:nvCxnSpPr>
      <xdr:spPr>
        <a:xfrm>
          <a:off x="5638800" y="666750"/>
          <a:ext cx="0" cy="172720"/>
        </a:xfrm>
        <a:prstGeom prst="line">
          <a:avLst/>
        </a:prstGeom>
        <a:ln>
          <a:tailEnd type="triangle" w="lg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234950</xdr:colOff>
      <xdr:row>6</xdr:row>
      <xdr:rowOff>88900</xdr:rowOff>
    </xdr:from>
    <xdr:to>
      <xdr:col>12</xdr:col>
      <xdr:colOff>171450</xdr:colOff>
      <xdr:row>25</xdr:row>
      <xdr:rowOff>95251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731520</xdr:colOff>
      <xdr:row>13</xdr:row>
      <xdr:rowOff>0</xdr:rowOff>
    </xdr:from>
    <xdr:to>
      <xdr:col>6</xdr:col>
      <xdr:colOff>731520</xdr:colOff>
      <xdr:row>14</xdr:row>
      <xdr:rowOff>21167</xdr:rowOff>
    </xdr:to>
    <xdr:cxnSp macro="">
      <xdr:nvCxnSpPr>
        <xdr:cNvPr id="2" name="Straight Connector 1"/>
        <xdr:cNvCxnSpPr/>
      </xdr:nvCxnSpPr>
      <xdr:spPr>
        <a:xfrm>
          <a:off x="8084820" y="3441700"/>
          <a:ext cx="0" cy="218017"/>
        </a:xfrm>
        <a:prstGeom prst="line">
          <a:avLst/>
        </a:prstGeom>
        <a:ln>
          <a:tailEnd type="triangle" w="lg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14111</xdr:colOff>
      <xdr:row>13</xdr:row>
      <xdr:rowOff>0</xdr:rowOff>
    </xdr:from>
    <xdr:to>
      <xdr:col>6</xdr:col>
      <xdr:colOff>497841</xdr:colOff>
      <xdr:row>14</xdr:row>
      <xdr:rowOff>7056</xdr:rowOff>
    </xdr:to>
    <xdr:cxnSp macro="">
      <xdr:nvCxnSpPr>
        <xdr:cNvPr id="3" name="Straight Connector 2"/>
        <xdr:cNvCxnSpPr/>
      </xdr:nvCxnSpPr>
      <xdr:spPr>
        <a:xfrm flipH="1">
          <a:off x="6402211" y="3441700"/>
          <a:ext cx="1448930" cy="203906"/>
        </a:xfrm>
        <a:prstGeom prst="line">
          <a:avLst/>
        </a:prstGeom>
        <a:ln>
          <a:tailEnd type="triangle" w="lg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508000</xdr:colOff>
      <xdr:row>5</xdr:row>
      <xdr:rowOff>0</xdr:rowOff>
    </xdr:from>
    <xdr:to>
      <xdr:col>0</xdr:col>
      <xdr:colOff>1137920</xdr:colOff>
      <xdr:row>29</xdr:row>
      <xdr:rowOff>0</xdr:rowOff>
    </xdr:to>
    <xdr:sp macro="" textlink="">
      <xdr:nvSpPr>
        <xdr:cNvPr id="4" name="TextBox 3"/>
        <xdr:cNvSpPr txBox="1"/>
      </xdr:nvSpPr>
      <xdr:spPr>
        <a:xfrm rot="16200000">
          <a:off x="-2739390" y="4333240"/>
          <a:ext cx="7124700" cy="629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aseline="0"/>
            <a:t>Scan for (i) LMS opp. type referrals, (ii) ND/WP/FND referrals or (iii) ILR learning spell starts occurring from [X - y] months (lower bound of fuzzy X)</a:t>
          </a:r>
          <a:r>
            <a:rPr lang="en-US" sz="1200" baseline="30000"/>
            <a:t>1</a:t>
          </a:r>
          <a:r>
            <a:rPr lang="en-US" sz="1200" baseline="0"/>
            <a:t> onwards, up to a point [X + 12 months]</a:t>
          </a:r>
          <a:r>
            <a:rPr lang="en-US" sz="1200" baseline="30000"/>
            <a:t>2 </a:t>
          </a:r>
        </a:p>
      </xdr:txBody>
    </xdr:sp>
    <xdr:clientData/>
  </xdr:twoCellAnchor>
  <xdr:twoCellAnchor>
    <xdr:from>
      <xdr:col>0</xdr:col>
      <xdr:colOff>1198880</xdr:colOff>
      <xdr:row>6</xdr:row>
      <xdr:rowOff>10160</xdr:rowOff>
    </xdr:from>
    <xdr:to>
      <xdr:col>1</xdr:col>
      <xdr:colOff>0</xdr:colOff>
      <xdr:row>29</xdr:row>
      <xdr:rowOff>0</xdr:rowOff>
    </xdr:to>
    <xdr:sp macro="" textlink="">
      <xdr:nvSpPr>
        <xdr:cNvPr id="5" name="Left Brace 4"/>
        <xdr:cNvSpPr/>
      </xdr:nvSpPr>
      <xdr:spPr>
        <a:xfrm>
          <a:off x="1198880" y="1292860"/>
          <a:ext cx="515620" cy="6917690"/>
        </a:xfrm>
        <a:prstGeom prst="leftBrac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6</xdr:col>
      <xdr:colOff>995680</xdr:colOff>
      <xdr:row>13</xdr:row>
      <xdr:rowOff>10160</xdr:rowOff>
    </xdr:from>
    <xdr:to>
      <xdr:col>8</xdr:col>
      <xdr:colOff>98778</xdr:colOff>
      <xdr:row>14</xdr:row>
      <xdr:rowOff>0</xdr:rowOff>
    </xdr:to>
    <xdr:cxnSp macro="">
      <xdr:nvCxnSpPr>
        <xdr:cNvPr id="6" name="Straight Connector 5"/>
        <xdr:cNvCxnSpPr/>
      </xdr:nvCxnSpPr>
      <xdr:spPr>
        <a:xfrm>
          <a:off x="8348980" y="3451860"/>
          <a:ext cx="1249398" cy="186690"/>
        </a:xfrm>
        <a:prstGeom prst="line">
          <a:avLst/>
        </a:prstGeom>
        <a:ln>
          <a:tailEnd type="triangle" w="lg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508000</xdr:colOff>
      <xdr:row>23</xdr:row>
      <xdr:rowOff>49389</xdr:rowOff>
    </xdr:from>
    <xdr:to>
      <xdr:col>2</xdr:col>
      <xdr:colOff>508000</xdr:colOff>
      <xdr:row>26</xdr:row>
      <xdr:rowOff>0</xdr:rowOff>
    </xdr:to>
    <xdr:cxnSp macro="">
      <xdr:nvCxnSpPr>
        <xdr:cNvPr id="7" name="Straight Connector 6"/>
        <xdr:cNvCxnSpPr/>
      </xdr:nvCxnSpPr>
      <xdr:spPr>
        <a:xfrm>
          <a:off x="2857500" y="6881989"/>
          <a:ext cx="0" cy="541161"/>
        </a:xfrm>
        <a:prstGeom prst="line">
          <a:avLst/>
        </a:prstGeom>
        <a:ln>
          <a:tailEnd type="triangle" w="lg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620889</xdr:colOff>
      <xdr:row>23</xdr:row>
      <xdr:rowOff>56444</xdr:rowOff>
    </xdr:from>
    <xdr:to>
      <xdr:col>2</xdr:col>
      <xdr:colOff>1559278</xdr:colOff>
      <xdr:row>24</xdr:row>
      <xdr:rowOff>119945</xdr:rowOff>
    </xdr:to>
    <xdr:cxnSp macro="">
      <xdr:nvCxnSpPr>
        <xdr:cNvPr id="8" name="Straight Connector 7"/>
        <xdr:cNvCxnSpPr/>
      </xdr:nvCxnSpPr>
      <xdr:spPr>
        <a:xfrm>
          <a:off x="2970389" y="6889044"/>
          <a:ext cx="938389" cy="260351"/>
        </a:xfrm>
        <a:prstGeom prst="line">
          <a:avLst/>
        </a:prstGeom>
        <a:ln>
          <a:tailEnd type="triangle" w="lg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467360</xdr:colOff>
      <xdr:row>3</xdr:row>
      <xdr:rowOff>0</xdr:rowOff>
    </xdr:from>
    <xdr:to>
      <xdr:col>4</xdr:col>
      <xdr:colOff>467360</xdr:colOff>
      <xdr:row>3</xdr:row>
      <xdr:rowOff>172720</xdr:rowOff>
    </xdr:to>
    <xdr:cxnSp macro="">
      <xdr:nvCxnSpPr>
        <xdr:cNvPr id="9" name="Straight Connector 8"/>
        <xdr:cNvCxnSpPr/>
      </xdr:nvCxnSpPr>
      <xdr:spPr>
        <a:xfrm>
          <a:off x="5496560" y="666750"/>
          <a:ext cx="0" cy="172720"/>
        </a:xfrm>
        <a:prstGeom prst="line">
          <a:avLst/>
        </a:prstGeom>
        <a:ln>
          <a:tailEnd type="triangle" w="lg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1107440</xdr:colOff>
      <xdr:row>7</xdr:row>
      <xdr:rowOff>0</xdr:rowOff>
    </xdr:from>
    <xdr:to>
      <xdr:col>6</xdr:col>
      <xdr:colOff>359834</xdr:colOff>
      <xdr:row>8</xdr:row>
      <xdr:rowOff>169334</xdr:rowOff>
    </xdr:to>
    <xdr:cxnSp macro="">
      <xdr:nvCxnSpPr>
        <xdr:cNvPr id="10" name="Straight Connector 9"/>
        <xdr:cNvCxnSpPr/>
      </xdr:nvCxnSpPr>
      <xdr:spPr>
        <a:xfrm>
          <a:off x="6136640" y="1479550"/>
          <a:ext cx="1576494" cy="366184"/>
        </a:xfrm>
        <a:prstGeom prst="line">
          <a:avLst/>
        </a:prstGeom>
        <a:ln>
          <a:tailEnd type="triangle" w="lg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1347611</xdr:colOff>
      <xdr:row>7</xdr:row>
      <xdr:rowOff>10160</xdr:rowOff>
    </xdr:from>
    <xdr:to>
      <xdr:col>3</xdr:col>
      <xdr:colOff>904240</xdr:colOff>
      <xdr:row>8</xdr:row>
      <xdr:rowOff>190500</xdr:rowOff>
    </xdr:to>
    <xdr:cxnSp macro="">
      <xdr:nvCxnSpPr>
        <xdr:cNvPr id="11" name="Straight Connector 10"/>
        <xdr:cNvCxnSpPr/>
      </xdr:nvCxnSpPr>
      <xdr:spPr>
        <a:xfrm flipH="1">
          <a:off x="3697111" y="1489710"/>
          <a:ext cx="1271129" cy="377190"/>
        </a:xfrm>
        <a:prstGeom prst="line">
          <a:avLst/>
        </a:prstGeom>
        <a:ln>
          <a:tailEnd type="triangle" w="lg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458611</xdr:colOff>
      <xdr:row>13</xdr:row>
      <xdr:rowOff>0</xdr:rowOff>
    </xdr:from>
    <xdr:to>
      <xdr:col>2</xdr:col>
      <xdr:colOff>609601</xdr:colOff>
      <xdr:row>19</xdr:row>
      <xdr:rowOff>155222</xdr:rowOff>
    </xdr:to>
    <xdr:cxnSp macro="">
      <xdr:nvCxnSpPr>
        <xdr:cNvPr id="12" name="Straight Connector 11"/>
        <xdr:cNvCxnSpPr/>
      </xdr:nvCxnSpPr>
      <xdr:spPr>
        <a:xfrm flipH="1">
          <a:off x="2808111" y="3441700"/>
          <a:ext cx="150990" cy="2193572"/>
        </a:xfrm>
        <a:prstGeom prst="line">
          <a:avLst/>
        </a:prstGeom>
        <a:ln>
          <a:tailEnd type="triangle" w="lg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853440</xdr:colOff>
      <xdr:row>13</xdr:row>
      <xdr:rowOff>10160</xdr:rowOff>
    </xdr:from>
    <xdr:to>
      <xdr:col>4</xdr:col>
      <xdr:colOff>70556</xdr:colOff>
      <xdr:row>19</xdr:row>
      <xdr:rowOff>98778</xdr:rowOff>
    </xdr:to>
    <xdr:cxnSp macro="">
      <xdr:nvCxnSpPr>
        <xdr:cNvPr id="13" name="Straight Connector 12"/>
        <xdr:cNvCxnSpPr/>
      </xdr:nvCxnSpPr>
      <xdr:spPr>
        <a:xfrm>
          <a:off x="3202940" y="3451860"/>
          <a:ext cx="1896816" cy="2126968"/>
        </a:xfrm>
        <a:prstGeom prst="line">
          <a:avLst/>
        </a:prstGeom>
        <a:ln>
          <a:tailEnd type="triangle" w="lg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711200</xdr:colOff>
      <xdr:row>23</xdr:row>
      <xdr:rowOff>49389</xdr:rowOff>
    </xdr:from>
    <xdr:to>
      <xdr:col>4</xdr:col>
      <xdr:colOff>711200</xdr:colOff>
      <xdr:row>25</xdr:row>
      <xdr:rowOff>190500</xdr:rowOff>
    </xdr:to>
    <xdr:cxnSp macro="">
      <xdr:nvCxnSpPr>
        <xdr:cNvPr id="14" name="Straight Connector 13"/>
        <xdr:cNvCxnSpPr/>
      </xdr:nvCxnSpPr>
      <xdr:spPr>
        <a:xfrm>
          <a:off x="5740400" y="6881989"/>
          <a:ext cx="0" cy="534811"/>
        </a:xfrm>
        <a:prstGeom prst="line">
          <a:avLst/>
        </a:prstGeom>
        <a:ln>
          <a:tailEnd type="triangle" w="lg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1045167</xdr:colOff>
      <xdr:row>23</xdr:row>
      <xdr:rowOff>63500</xdr:rowOff>
    </xdr:from>
    <xdr:to>
      <xdr:col>5</xdr:col>
      <xdr:colOff>952500</xdr:colOff>
      <xdr:row>26</xdr:row>
      <xdr:rowOff>14111</xdr:rowOff>
    </xdr:to>
    <xdr:cxnSp macro="">
      <xdr:nvCxnSpPr>
        <xdr:cNvPr id="15" name="Straight Connector 14"/>
        <xdr:cNvCxnSpPr/>
      </xdr:nvCxnSpPr>
      <xdr:spPr>
        <a:xfrm>
          <a:off x="6074367" y="6896100"/>
          <a:ext cx="1266233" cy="541161"/>
        </a:xfrm>
        <a:prstGeom prst="line">
          <a:avLst/>
        </a:prstGeom>
        <a:ln>
          <a:tailEnd type="triangle" w="lg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20320</xdr:colOff>
      <xdr:row>11</xdr:row>
      <xdr:rowOff>487680</xdr:rowOff>
    </xdr:from>
    <xdr:to>
      <xdr:col>4</xdr:col>
      <xdr:colOff>10160</xdr:colOff>
      <xdr:row>11</xdr:row>
      <xdr:rowOff>487680</xdr:rowOff>
    </xdr:to>
    <xdr:cxnSp macro="">
      <xdr:nvCxnSpPr>
        <xdr:cNvPr id="16" name="Straight Connector 15"/>
        <xdr:cNvCxnSpPr/>
      </xdr:nvCxnSpPr>
      <xdr:spPr>
        <a:xfrm>
          <a:off x="4084320" y="2754630"/>
          <a:ext cx="955040" cy="0"/>
        </a:xfrm>
        <a:prstGeom prst="line">
          <a:avLst/>
        </a:prstGeom>
        <a:ln>
          <a:tailEnd type="triangle" w="lg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1351280</xdr:colOff>
      <xdr:row>11</xdr:row>
      <xdr:rowOff>497840</xdr:rowOff>
    </xdr:from>
    <xdr:to>
      <xdr:col>6</xdr:col>
      <xdr:colOff>10160</xdr:colOff>
      <xdr:row>11</xdr:row>
      <xdr:rowOff>497840</xdr:rowOff>
    </xdr:to>
    <xdr:cxnSp macro="">
      <xdr:nvCxnSpPr>
        <xdr:cNvPr id="17" name="Straight Connector 16"/>
        <xdr:cNvCxnSpPr/>
      </xdr:nvCxnSpPr>
      <xdr:spPr>
        <a:xfrm flipH="1">
          <a:off x="6380480" y="2764790"/>
          <a:ext cx="982980" cy="0"/>
        </a:xfrm>
        <a:prstGeom prst="line">
          <a:avLst/>
        </a:prstGeom>
        <a:ln>
          <a:tailEnd type="triangle" w="lg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234950</xdr:colOff>
      <xdr:row>7</xdr:row>
      <xdr:rowOff>88900</xdr:rowOff>
    </xdr:from>
    <xdr:to>
      <xdr:col>12</xdr:col>
      <xdr:colOff>171450</xdr:colOff>
      <xdr:row>30</xdr:row>
      <xdr:rowOff>146050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234950</xdr:colOff>
      <xdr:row>7</xdr:row>
      <xdr:rowOff>88900</xdr:rowOff>
    </xdr:from>
    <xdr:to>
      <xdr:col>12</xdr:col>
      <xdr:colOff>171450</xdr:colOff>
      <xdr:row>30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234950</xdr:colOff>
      <xdr:row>7</xdr:row>
      <xdr:rowOff>88900</xdr:rowOff>
    </xdr:from>
    <xdr:to>
      <xdr:col>12</xdr:col>
      <xdr:colOff>171450</xdr:colOff>
      <xdr:row>30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234950</xdr:colOff>
      <xdr:row>6</xdr:row>
      <xdr:rowOff>88900</xdr:rowOff>
    </xdr:from>
    <xdr:to>
      <xdr:col>12</xdr:col>
      <xdr:colOff>171450</xdr:colOff>
      <xdr:row>25</xdr:row>
      <xdr:rowOff>95251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234950</xdr:colOff>
      <xdr:row>6</xdr:row>
      <xdr:rowOff>88900</xdr:rowOff>
    </xdr:from>
    <xdr:to>
      <xdr:col>12</xdr:col>
      <xdr:colOff>171450</xdr:colOff>
      <xdr:row>25</xdr:row>
      <xdr:rowOff>95251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234950</xdr:colOff>
      <xdr:row>6</xdr:row>
      <xdr:rowOff>88900</xdr:rowOff>
    </xdr:from>
    <xdr:to>
      <xdr:col>12</xdr:col>
      <xdr:colOff>171450</xdr:colOff>
      <xdr:row>25</xdr:row>
      <xdr:rowOff>95251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234950</xdr:colOff>
      <xdr:row>6</xdr:row>
      <xdr:rowOff>88900</xdr:rowOff>
    </xdr:from>
    <xdr:to>
      <xdr:col>12</xdr:col>
      <xdr:colOff>171450</xdr:colOff>
      <xdr:row>25</xdr:row>
      <xdr:rowOff>95251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234950</xdr:colOff>
      <xdr:row>6</xdr:row>
      <xdr:rowOff>88900</xdr:rowOff>
    </xdr:from>
    <xdr:to>
      <xdr:col>12</xdr:col>
      <xdr:colOff>171450</xdr:colOff>
      <xdr:row>25</xdr:row>
      <xdr:rowOff>95251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/>
  </sheetViews>
  <sheetFormatPr defaultRowHeight="14.4"/>
  <cols>
    <col min="1" max="5" width="16.6640625" customWidth="1"/>
  </cols>
  <sheetData>
    <row r="1" spans="1:5" ht="15.6">
      <c r="A1" s="16" t="s">
        <v>0</v>
      </c>
    </row>
    <row r="2" spans="1:5" ht="15" thickBot="1"/>
    <row r="3" spans="1:5" ht="69.599999999999994" thickBot="1">
      <c r="A3" s="1"/>
      <c r="B3" s="2" t="s">
        <v>1</v>
      </c>
      <c r="C3" s="2" t="s">
        <v>2</v>
      </c>
      <c r="D3" s="2" t="s">
        <v>3</v>
      </c>
      <c r="E3" s="2" t="s">
        <v>4</v>
      </c>
    </row>
    <row r="4" spans="1:5" ht="28.2" thickBot="1">
      <c r="A4" s="3" t="s">
        <v>5</v>
      </c>
      <c r="B4" s="4">
        <v>0.44</v>
      </c>
      <c r="C4" s="4">
        <v>0.61</v>
      </c>
      <c r="D4" s="4">
        <v>0.7</v>
      </c>
      <c r="E4" s="5" t="s">
        <v>6</v>
      </c>
    </row>
    <row r="5" spans="1:5" ht="42" thickBot="1">
      <c r="A5" s="6" t="s">
        <v>7</v>
      </c>
      <c r="B5" s="7">
        <v>0.37</v>
      </c>
      <c r="C5" s="7">
        <v>0.57999999999999996</v>
      </c>
      <c r="D5" s="7">
        <v>0.72</v>
      </c>
      <c r="E5" s="8" t="s">
        <v>8</v>
      </c>
    </row>
    <row r="6" spans="1:5" ht="28.2" thickBot="1">
      <c r="A6" s="3" t="s">
        <v>9</v>
      </c>
      <c r="B6" s="4">
        <v>0.6</v>
      </c>
      <c r="C6" s="4">
        <v>0.64</v>
      </c>
      <c r="D6" s="4">
        <v>0.66</v>
      </c>
      <c r="E6" s="5" t="s">
        <v>10</v>
      </c>
    </row>
    <row r="7" spans="1:5" ht="42" thickBot="1">
      <c r="A7" s="6" t="s">
        <v>11</v>
      </c>
      <c r="B7" s="7">
        <v>0.57999999999999996</v>
      </c>
      <c r="C7" s="7">
        <v>0.62</v>
      </c>
      <c r="D7" s="7">
        <v>0.69</v>
      </c>
      <c r="E7" s="8" t="s">
        <v>12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B15" sqref="B15"/>
    </sheetView>
  </sheetViews>
  <sheetFormatPr defaultRowHeight="14.4"/>
  <cols>
    <col min="1" max="1" width="9.44140625" customWidth="1"/>
    <col min="2" max="2" width="50.21875" bestFit="1" customWidth="1"/>
  </cols>
  <sheetData>
    <row r="1" spans="1:7" ht="15.6">
      <c r="A1" s="26" t="s">
        <v>48</v>
      </c>
      <c r="B1" s="17"/>
      <c r="C1" s="17"/>
      <c r="D1" s="17"/>
      <c r="E1" s="17"/>
      <c r="F1" s="17"/>
      <c r="G1" s="17"/>
    </row>
    <row r="2" spans="1:7">
      <c r="A2" s="17"/>
      <c r="B2" s="17"/>
      <c r="C2" s="133" t="s">
        <v>49</v>
      </c>
      <c r="D2" s="133"/>
      <c r="E2" s="134" t="s">
        <v>50</v>
      </c>
      <c r="F2" s="133" t="s">
        <v>51</v>
      </c>
      <c r="G2" s="133"/>
    </row>
    <row r="3" spans="1:7" ht="15" thickBot="1">
      <c r="A3" s="18" t="s">
        <v>52</v>
      </c>
      <c r="B3" s="18" t="s">
        <v>53</v>
      </c>
      <c r="C3" s="19" t="s">
        <v>54</v>
      </c>
      <c r="D3" s="19" t="s">
        <v>55</v>
      </c>
      <c r="E3" s="135"/>
      <c r="F3" s="19" t="s">
        <v>56</v>
      </c>
      <c r="G3" s="19" t="s">
        <v>57</v>
      </c>
    </row>
    <row r="4" spans="1:7">
      <c r="A4" s="20" t="s">
        <v>58</v>
      </c>
      <c r="B4" s="20" t="s">
        <v>59</v>
      </c>
      <c r="C4" s="21">
        <v>59</v>
      </c>
      <c r="D4" s="21">
        <v>107</v>
      </c>
      <c r="E4" s="22">
        <v>0.65</v>
      </c>
      <c r="F4" s="21">
        <v>195017</v>
      </c>
      <c r="G4" s="21">
        <v>92823</v>
      </c>
    </row>
    <row r="5" spans="1:7">
      <c r="A5" s="17"/>
      <c r="B5" s="20" t="s">
        <v>60</v>
      </c>
      <c r="C5" s="21">
        <v>57</v>
      </c>
      <c r="D5" s="21">
        <v>105</v>
      </c>
      <c r="E5" s="22">
        <v>0.66</v>
      </c>
      <c r="F5" s="21">
        <v>185839</v>
      </c>
      <c r="G5" s="21">
        <v>81261</v>
      </c>
    </row>
    <row r="6" spans="1:7">
      <c r="A6" s="17"/>
      <c r="B6" s="20" t="s">
        <v>61</v>
      </c>
      <c r="C6" s="21">
        <v>124</v>
      </c>
      <c r="D6" s="21">
        <v>95</v>
      </c>
      <c r="E6" s="22">
        <v>0.6</v>
      </c>
      <c r="F6" s="21">
        <v>41550</v>
      </c>
      <c r="G6" s="21">
        <v>26506</v>
      </c>
    </row>
    <row r="7" spans="1:7">
      <c r="A7" s="17"/>
      <c r="B7" s="20" t="s">
        <v>62</v>
      </c>
      <c r="C7" s="21">
        <v>114</v>
      </c>
      <c r="D7" s="21">
        <v>135</v>
      </c>
      <c r="E7" s="22">
        <v>0.62</v>
      </c>
      <c r="F7" s="21">
        <v>73378</v>
      </c>
      <c r="G7" s="21">
        <v>56111</v>
      </c>
    </row>
    <row r="8" spans="1:7">
      <c r="A8" s="17"/>
      <c r="B8" s="20" t="s">
        <v>63</v>
      </c>
      <c r="C8" s="21">
        <v>270</v>
      </c>
      <c r="D8" s="21">
        <v>247</v>
      </c>
      <c r="E8" s="22">
        <v>0.52</v>
      </c>
      <c r="F8" s="21">
        <v>43907</v>
      </c>
      <c r="G8" s="21">
        <v>23271</v>
      </c>
    </row>
    <row r="9" spans="1:7">
      <c r="A9" s="17"/>
      <c r="B9" s="20" t="s">
        <v>64</v>
      </c>
      <c r="C9" s="21">
        <v>410</v>
      </c>
      <c r="D9" s="21">
        <v>269</v>
      </c>
      <c r="E9" s="22">
        <v>0.4</v>
      </c>
      <c r="F9" s="21">
        <v>8478</v>
      </c>
      <c r="G9" s="21">
        <v>7805</v>
      </c>
    </row>
    <row r="10" spans="1:7">
      <c r="A10" s="17"/>
      <c r="B10" s="20" t="s">
        <v>65</v>
      </c>
      <c r="C10" s="21">
        <v>241</v>
      </c>
      <c r="D10" s="21">
        <v>155</v>
      </c>
      <c r="E10" s="22">
        <v>0.56999999999999995</v>
      </c>
      <c r="F10" s="21">
        <v>58828</v>
      </c>
      <c r="G10" s="21">
        <v>48488</v>
      </c>
    </row>
    <row r="11" spans="1:7">
      <c r="A11" s="17"/>
      <c r="B11" s="20" t="s">
        <v>66</v>
      </c>
      <c r="C11" s="21">
        <v>92</v>
      </c>
      <c r="D11" s="21">
        <v>111</v>
      </c>
      <c r="E11" s="22">
        <v>0.59</v>
      </c>
      <c r="F11" s="21">
        <v>60252</v>
      </c>
      <c r="G11" s="21">
        <v>28988</v>
      </c>
    </row>
    <row r="12" spans="1:7">
      <c r="A12" s="23"/>
      <c r="B12" s="20" t="s">
        <v>67</v>
      </c>
      <c r="C12" s="21">
        <v>141</v>
      </c>
      <c r="D12" s="21">
        <v>138</v>
      </c>
      <c r="E12" s="22">
        <v>0.71</v>
      </c>
      <c r="F12" s="21">
        <v>134656</v>
      </c>
      <c r="G12" s="21">
        <v>103570</v>
      </c>
    </row>
    <row r="13" spans="1:7">
      <c r="A13" s="17"/>
      <c r="B13" s="20" t="s">
        <v>68</v>
      </c>
      <c r="C13" s="21">
        <v>91</v>
      </c>
      <c r="D13" s="21">
        <v>101</v>
      </c>
      <c r="E13" s="22">
        <v>0.61</v>
      </c>
      <c r="F13" s="21">
        <v>85757</v>
      </c>
      <c r="G13" s="21">
        <v>61103</v>
      </c>
    </row>
    <row r="14" spans="1:7" ht="15" thickBot="1">
      <c r="A14" s="24"/>
      <c r="B14" s="18" t="s">
        <v>69</v>
      </c>
      <c r="C14" s="19">
        <v>58</v>
      </c>
      <c r="D14" s="19">
        <v>84</v>
      </c>
      <c r="E14" s="25">
        <v>0.81</v>
      </c>
      <c r="F14" s="19">
        <v>64170</v>
      </c>
      <c r="G14" s="19">
        <v>44828</v>
      </c>
    </row>
    <row r="15" spans="1:7">
      <c r="A15" s="20" t="s">
        <v>70</v>
      </c>
      <c r="B15" s="20" t="s">
        <v>59</v>
      </c>
      <c r="C15" s="21">
        <v>98</v>
      </c>
      <c r="D15" s="21">
        <v>108</v>
      </c>
      <c r="E15" s="22">
        <v>0.56000000000000005</v>
      </c>
      <c r="F15" s="21">
        <v>115712</v>
      </c>
      <c r="G15" s="21">
        <v>100802</v>
      </c>
    </row>
    <row r="16" spans="1:7">
      <c r="A16" s="17"/>
      <c r="B16" s="20" t="s">
        <v>60</v>
      </c>
      <c r="C16" s="21">
        <v>97</v>
      </c>
      <c r="D16" s="21">
        <v>106</v>
      </c>
      <c r="E16" s="22">
        <v>0.56999999999999995</v>
      </c>
      <c r="F16" s="21">
        <v>115794</v>
      </c>
      <c r="G16" s="21">
        <v>99327</v>
      </c>
    </row>
    <row r="17" spans="1:7">
      <c r="A17" s="17"/>
      <c r="B17" s="20" t="s">
        <v>61</v>
      </c>
      <c r="C17" s="21">
        <v>101</v>
      </c>
      <c r="D17" s="21">
        <v>79</v>
      </c>
      <c r="E17" s="22">
        <v>0.74</v>
      </c>
      <c r="F17" s="21">
        <v>49984</v>
      </c>
      <c r="G17" s="21">
        <v>32818</v>
      </c>
    </row>
    <row r="18" spans="1:7">
      <c r="A18" s="17"/>
      <c r="B18" s="20" t="s">
        <v>62</v>
      </c>
      <c r="C18" s="21">
        <v>35</v>
      </c>
      <c r="D18" s="21">
        <v>64</v>
      </c>
      <c r="E18" s="22">
        <v>0.84</v>
      </c>
      <c r="F18" s="21">
        <v>375128</v>
      </c>
      <c r="G18" s="21">
        <v>244326</v>
      </c>
    </row>
    <row r="19" spans="1:7">
      <c r="A19" s="17"/>
      <c r="B19" s="20" t="s">
        <v>63</v>
      </c>
      <c r="C19" s="21">
        <v>174</v>
      </c>
      <c r="D19" s="21">
        <v>140</v>
      </c>
      <c r="E19" s="22">
        <v>0.33</v>
      </c>
      <c r="F19" s="21">
        <v>155453</v>
      </c>
      <c r="G19" s="21">
        <v>54064</v>
      </c>
    </row>
    <row r="20" spans="1:7">
      <c r="A20" s="17"/>
      <c r="B20" s="20" t="s">
        <v>64</v>
      </c>
      <c r="C20" s="21">
        <v>252</v>
      </c>
      <c r="D20" s="21">
        <v>214</v>
      </c>
      <c r="E20" s="22">
        <v>0.22</v>
      </c>
      <c r="F20" s="21">
        <v>5851</v>
      </c>
      <c r="G20" s="21">
        <v>5729</v>
      </c>
    </row>
    <row r="21" spans="1:7">
      <c r="A21" s="17"/>
      <c r="B21" s="20" t="s">
        <v>65</v>
      </c>
      <c r="C21" s="21">
        <v>187</v>
      </c>
      <c r="D21" s="21">
        <v>117</v>
      </c>
      <c r="E21" s="22">
        <v>0.62</v>
      </c>
      <c r="F21" s="21">
        <v>57941</v>
      </c>
      <c r="G21" s="21">
        <v>51711</v>
      </c>
    </row>
    <row r="22" spans="1:7">
      <c r="A22" s="17"/>
      <c r="B22" s="20" t="s">
        <v>66</v>
      </c>
      <c r="C22" s="21">
        <v>55</v>
      </c>
      <c r="D22" s="21">
        <v>65</v>
      </c>
      <c r="E22" s="22">
        <v>0.71</v>
      </c>
      <c r="F22" s="21">
        <v>33858</v>
      </c>
      <c r="G22" s="21">
        <v>27150</v>
      </c>
    </row>
    <row r="23" spans="1:7">
      <c r="A23" s="23"/>
      <c r="B23" s="20" t="s">
        <v>67</v>
      </c>
      <c r="C23" s="21">
        <v>60</v>
      </c>
      <c r="D23" s="21">
        <v>82</v>
      </c>
      <c r="E23" s="22">
        <v>0.78</v>
      </c>
      <c r="F23" s="21">
        <v>159804</v>
      </c>
      <c r="G23" s="21">
        <v>106887</v>
      </c>
    </row>
    <row r="24" spans="1:7">
      <c r="A24" s="17"/>
      <c r="B24" s="20" t="s">
        <v>68</v>
      </c>
      <c r="C24" s="21">
        <v>43</v>
      </c>
      <c r="D24" s="21">
        <v>61</v>
      </c>
      <c r="E24" s="22">
        <v>0.8</v>
      </c>
      <c r="F24" s="21">
        <v>180255</v>
      </c>
      <c r="G24" s="21">
        <v>123766</v>
      </c>
    </row>
    <row r="25" spans="1:7" ht="15" thickBot="1">
      <c r="A25" s="24"/>
      <c r="B25" s="18" t="s">
        <v>69</v>
      </c>
      <c r="C25" s="19">
        <v>50</v>
      </c>
      <c r="D25" s="19">
        <v>78</v>
      </c>
      <c r="E25" s="25">
        <v>0.85</v>
      </c>
      <c r="F25" s="19">
        <v>157883</v>
      </c>
      <c r="G25" s="19">
        <v>127844</v>
      </c>
    </row>
  </sheetData>
  <mergeCells count="3">
    <mergeCell ref="C2:D2"/>
    <mergeCell ref="E2:E3"/>
    <mergeCell ref="F2:G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sqref="A1:XFD2"/>
    </sheetView>
  </sheetViews>
  <sheetFormatPr defaultRowHeight="14.4"/>
  <cols>
    <col min="1" max="1" width="28.33203125" bestFit="1" customWidth="1"/>
    <col min="2" max="9" width="12.6640625" customWidth="1"/>
  </cols>
  <sheetData>
    <row r="1" spans="1:9" ht="15.6">
      <c r="A1" s="27" t="s">
        <v>73</v>
      </c>
      <c r="B1" s="28"/>
      <c r="C1" s="28"/>
      <c r="D1" s="28"/>
      <c r="E1" s="28"/>
      <c r="F1" s="28"/>
      <c r="G1" s="28"/>
      <c r="H1" s="28"/>
      <c r="I1" s="28"/>
    </row>
    <row r="2" spans="1:9" ht="15.6">
      <c r="A2" s="9" t="s">
        <v>74</v>
      </c>
      <c r="B2" s="28"/>
      <c r="C2" s="28"/>
      <c r="D2" s="28"/>
      <c r="E2" s="28"/>
      <c r="F2" s="28"/>
      <c r="G2" s="28"/>
      <c r="H2" s="28"/>
      <c r="I2" s="28"/>
    </row>
    <row r="3" spans="1:9">
      <c r="B3" s="131" t="s">
        <v>25</v>
      </c>
      <c r="C3" s="131"/>
      <c r="D3" s="131"/>
      <c r="E3" s="131"/>
      <c r="F3" s="131"/>
      <c r="G3" s="131"/>
      <c r="H3" s="131"/>
      <c r="I3" s="131"/>
    </row>
    <row r="4" spans="1:9">
      <c r="B4" t="s">
        <v>26</v>
      </c>
      <c r="C4" t="s">
        <v>27</v>
      </c>
      <c r="D4" t="s">
        <v>28</v>
      </c>
      <c r="E4" t="s">
        <v>29</v>
      </c>
      <c r="F4" t="s">
        <v>30</v>
      </c>
      <c r="G4" t="s">
        <v>31</v>
      </c>
      <c r="H4" t="s">
        <v>32</v>
      </c>
      <c r="I4" t="s">
        <v>33</v>
      </c>
    </row>
    <row r="5" spans="1:9">
      <c r="A5" t="s">
        <v>71</v>
      </c>
      <c r="B5" s="11">
        <v>0.33910000000000001</v>
      </c>
      <c r="C5" s="11">
        <v>0.4425</v>
      </c>
      <c r="D5" s="11">
        <v>0.5504</v>
      </c>
      <c r="E5" s="11">
        <v>0.61199999999999999</v>
      </c>
      <c r="F5" s="11">
        <v>0</v>
      </c>
      <c r="G5" s="11">
        <v>0.70709999999999995</v>
      </c>
      <c r="H5" s="11">
        <v>0.6986</v>
      </c>
      <c r="I5" s="11">
        <v>0.67849999999999999</v>
      </c>
    </row>
    <row r="6" spans="1:9">
      <c r="A6" t="s">
        <v>72</v>
      </c>
      <c r="B6" s="11">
        <v>0.58250000000000002</v>
      </c>
      <c r="C6" s="11">
        <v>0.60250000000000004</v>
      </c>
      <c r="D6" s="11">
        <v>0.62670000000000003</v>
      </c>
      <c r="E6" s="11">
        <v>0.64359999999999995</v>
      </c>
      <c r="F6" s="11">
        <v>0</v>
      </c>
      <c r="G6" s="11">
        <v>0.6643</v>
      </c>
      <c r="H6" s="11">
        <v>0.66220000000000001</v>
      </c>
      <c r="I6" s="11">
        <v>0.64100000000000001</v>
      </c>
    </row>
    <row r="8" spans="1:9">
      <c r="B8" s="14"/>
      <c r="C8" s="14"/>
      <c r="D8" s="14"/>
      <c r="E8" s="14"/>
      <c r="F8" s="14"/>
      <c r="G8" s="14"/>
      <c r="H8" s="14"/>
      <c r="I8" s="14"/>
    </row>
    <row r="9" spans="1:9">
      <c r="B9" s="14"/>
      <c r="C9" s="14"/>
      <c r="D9" s="14"/>
      <c r="E9" s="14"/>
      <c r="F9" s="14"/>
      <c r="G9" s="14"/>
      <c r="H9" s="14"/>
      <c r="I9" s="14"/>
    </row>
    <row r="10" spans="1:9">
      <c r="B10" s="14"/>
      <c r="C10" s="14"/>
      <c r="D10" s="14"/>
      <c r="E10" s="14"/>
      <c r="F10" s="14"/>
      <c r="G10" s="14"/>
      <c r="H10" s="14"/>
      <c r="I10" s="13"/>
    </row>
    <row r="11" spans="1:9">
      <c r="B11" s="14"/>
      <c r="C11" s="14"/>
      <c r="D11" s="14"/>
      <c r="E11" s="14"/>
      <c r="F11" s="14"/>
      <c r="G11" s="14"/>
      <c r="H11" s="14"/>
      <c r="I11" s="13"/>
    </row>
    <row r="28" spans="1:1">
      <c r="A28" t="s">
        <v>39</v>
      </c>
    </row>
    <row r="29" spans="1:1">
      <c r="A29" t="s">
        <v>40</v>
      </c>
    </row>
    <row r="30" spans="1:1">
      <c r="A30" t="s">
        <v>41</v>
      </c>
    </row>
    <row r="31" spans="1:1">
      <c r="A31" s="15" t="s">
        <v>42</v>
      </c>
    </row>
    <row r="32" spans="1:1">
      <c r="A32" s="15" t="s">
        <v>43</v>
      </c>
    </row>
  </sheetData>
  <mergeCells count="1">
    <mergeCell ref="B3:I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A3" sqref="A3"/>
    </sheetView>
  </sheetViews>
  <sheetFormatPr defaultRowHeight="14.4"/>
  <cols>
    <col min="1" max="1" width="28.33203125" bestFit="1" customWidth="1"/>
    <col min="2" max="9" width="12.6640625" customWidth="1"/>
  </cols>
  <sheetData>
    <row r="1" spans="1:9" ht="15.6">
      <c r="A1" s="27" t="s">
        <v>73</v>
      </c>
      <c r="B1" s="28"/>
      <c r="C1" s="28"/>
      <c r="D1" s="28"/>
      <c r="E1" s="28"/>
      <c r="F1" s="28"/>
      <c r="G1" s="28"/>
      <c r="H1" s="28"/>
      <c r="I1" s="28"/>
    </row>
    <row r="2" spans="1:9" ht="15.6">
      <c r="A2" s="9" t="s">
        <v>75</v>
      </c>
      <c r="B2" s="28"/>
      <c r="C2" s="28"/>
      <c r="D2" s="28"/>
      <c r="E2" s="28"/>
      <c r="F2" s="28"/>
      <c r="G2" s="28"/>
      <c r="H2" s="28"/>
      <c r="I2" s="28"/>
    </row>
    <row r="3" spans="1:9">
      <c r="B3" s="131" t="s">
        <v>25</v>
      </c>
      <c r="C3" s="131"/>
      <c r="D3" s="131"/>
      <c r="E3" s="131"/>
      <c r="F3" s="131"/>
      <c r="G3" s="131"/>
      <c r="H3" s="131"/>
      <c r="I3" s="131"/>
    </row>
    <row r="4" spans="1:9">
      <c r="B4" t="s">
        <v>26</v>
      </c>
      <c r="C4" t="s">
        <v>27</v>
      </c>
      <c r="D4" t="s">
        <v>28</v>
      </c>
      <c r="E4" t="s">
        <v>29</v>
      </c>
      <c r="F4" t="s">
        <v>30</v>
      </c>
      <c r="G4" t="s">
        <v>31</v>
      </c>
      <c r="H4" t="s">
        <v>32</v>
      </c>
      <c r="I4" t="s">
        <v>33</v>
      </c>
    </row>
    <row r="5" spans="1:9">
      <c r="A5" t="s">
        <v>71</v>
      </c>
      <c r="B5" s="11">
        <v>0.26440000000000002</v>
      </c>
      <c r="C5" s="11">
        <v>0.36890000000000001</v>
      </c>
      <c r="D5" s="11">
        <v>0.49469999999999997</v>
      </c>
      <c r="E5" s="11">
        <v>0.57609999999999995</v>
      </c>
      <c r="F5" s="11">
        <v>0</v>
      </c>
      <c r="G5" s="11">
        <v>0.71360000000000001</v>
      </c>
      <c r="H5" s="11">
        <v>0.71940000000000004</v>
      </c>
      <c r="I5" s="11">
        <v>0.70089999999999997</v>
      </c>
    </row>
    <row r="6" spans="1:9">
      <c r="A6" t="s">
        <v>72</v>
      </c>
      <c r="B6" s="11">
        <v>0.5534</v>
      </c>
      <c r="C6" s="11">
        <v>0.57589999999999997</v>
      </c>
      <c r="D6" s="11">
        <v>0.60260000000000002</v>
      </c>
      <c r="E6" s="11">
        <v>0.62329999999999997</v>
      </c>
      <c r="F6" s="11">
        <v>0</v>
      </c>
      <c r="G6" s="11">
        <v>0.6804</v>
      </c>
      <c r="H6" s="11">
        <v>0.69289999999999996</v>
      </c>
      <c r="I6" s="11">
        <v>0.67300000000000004</v>
      </c>
    </row>
    <row r="8" spans="1:9">
      <c r="B8" s="14"/>
      <c r="C8" s="14"/>
      <c r="D8" s="14"/>
      <c r="E8" s="14"/>
      <c r="F8" s="14"/>
      <c r="G8" s="14"/>
      <c r="H8" s="14"/>
      <c r="I8" s="14"/>
    </row>
    <row r="9" spans="1:9">
      <c r="B9" s="14"/>
      <c r="C9" s="14"/>
      <c r="D9" s="14"/>
      <c r="E9" s="14"/>
      <c r="F9" s="14"/>
      <c r="G9" s="14"/>
      <c r="H9" s="14"/>
      <c r="I9" s="14"/>
    </row>
    <row r="10" spans="1:9">
      <c r="B10" s="14"/>
      <c r="C10" s="14"/>
      <c r="D10" s="14"/>
      <c r="E10" s="14"/>
      <c r="F10" s="14"/>
      <c r="G10" s="14"/>
      <c r="H10" s="14"/>
      <c r="I10" s="13"/>
    </row>
    <row r="11" spans="1:9">
      <c r="B11" s="14"/>
      <c r="C11" s="14"/>
      <c r="D11" s="14"/>
      <c r="E11" s="14"/>
      <c r="F11" s="14"/>
      <c r="G11" s="14"/>
      <c r="H11" s="14"/>
      <c r="I11" s="13"/>
    </row>
    <row r="28" spans="1:1">
      <c r="A28" t="s">
        <v>39</v>
      </c>
    </row>
    <row r="29" spans="1:1">
      <c r="A29" t="s">
        <v>40</v>
      </c>
    </row>
    <row r="30" spans="1:1">
      <c r="A30" t="s">
        <v>41</v>
      </c>
    </row>
    <row r="31" spans="1:1">
      <c r="A31" s="15" t="s">
        <v>42</v>
      </c>
    </row>
    <row r="32" spans="1:1">
      <c r="A32" s="15" t="s">
        <v>43</v>
      </c>
    </row>
  </sheetData>
  <mergeCells count="1">
    <mergeCell ref="B3:I3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E4" sqref="E4"/>
    </sheetView>
  </sheetViews>
  <sheetFormatPr defaultRowHeight="14.4"/>
  <cols>
    <col min="1" max="1" width="28.33203125" bestFit="1" customWidth="1"/>
    <col min="2" max="9" width="12.6640625" customWidth="1"/>
  </cols>
  <sheetData>
    <row r="1" spans="1:9" ht="15.6">
      <c r="A1" s="27" t="s">
        <v>73</v>
      </c>
      <c r="B1" s="28"/>
      <c r="C1" s="28"/>
      <c r="D1" s="28"/>
      <c r="E1" s="28"/>
      <c r="F1" s="28"/>
      <c r="G1" s="28"/>
      <c r="H1" s="28"/>
      <c r="I1" s="28"/>
    </row>
    <row r="2" spans="1:9" ht="15.6">
      <c r="A2" s="9" t="s">
        <v>76</v>
      </c>
      <c r="B2" s="28"/>
      <c r="C2" s="28"/>
      <c r="D2" s="28"/>
      <c r="E2" s="28"/>
      <c r="F2" s="28"/>
      <c r="G2" s="28"/>
      <c r="H2" s="28"/>
      <c r="I2" s="28"/>
    </row>
    <row r="3" spans="1:9">
      <c r="B3" s="131" t="s">
        <v>25</v>
      </c>
      <c r="C3" s="131"/>
      <c r="D3" s="131"/>
      <c r="E3" s="131"/>
      <c r="F3" s="131"/>
      <c r="G3" s="131"/>
      <c r="H3" s="131"/>
      <c r="I3" s="131"/>
    </row>
    <row r="4" spans="1:9">
      <c r="B4" t="s">
        <v>26</v>
      </c>
      <c r="C4" t="s">
        <v>27</v>
      </c>
      <c r="D4" t="s">
        <v>28</v>
      </c>
      <c r="E4" t="s">
        <v>29</v>
      </c>
      <c r="F4" t="s">
        <v>30</v>
      </c>
      <c r="G4" t="s">
        <v>31</v>
      </c>
      <c r="H4" t="s">
        <v>32</v>
      </c>
      <c r="I4" t="s">
        <v>33</v>
      </c>
    </row>
    <row r="5" spans="1:9">
      <c r="A5" t="s">
        <v>71</v>
      </c>
      <c r="B5" s="11">
        <v>0.26889999999999997</v>
      </c>
      <c r="C5" s="11">
        <v>0.374</v>
      </c>
      <c r="D5" s="11">
        <v>0.49740000000000001</v>
      </c>
      <c r="E5" s="11">
        <v>0.57640000000000002</v>
      </c>
      <c r="F5" s="11">
        <v>0</v>
      </c>
      <c r="G5" s="11">
        <v>0.72370000000000001</v>
      </c>
      <c r="H5" s="11">
        <v>0.73499999999999999</v>
      </c>
      <c r="I5" s="11">
        <v>0.71989999999999998</v>
      </c>
    </row>
    <row r="6" spans="1:9">
      <c r="A6" t="s">
        <v>72</v>
      </c>
      <c r="B6" s="11">
        <v>0.55189999999999995</v>
      </c>
      <c r="C6" s="11">
        <v>0.57550000000000001</v>
      </c>
      <c r="D6" s="11">
        <v>0.60360000000000003</v>
      </c>
      <c r="E6" s="11">
        <v>0.62549999999999994</v>
      </c>
      <c r="F6" s="11">
        <v>0</v>
      </c>
      <c r="G6" s="11">
        <v>0.68679999999999997</v>
      </c>
      <c r="H6" s="11">
        <v>0.70340000000000003</v>
      </c>
      <c r="I6" s="11">
        <v>0.68589999999999995</v>
      </c>
    </row>
    <row r="8" spans="1:9">
      <c r="B8" s="14"/>
      <c r="C8" s="14"/>
      <c r="D8" s="14"/>
      <c r="E8" s="14"/>
      <c r="F8" s="14"/>
      <c r="G8" s="14"/>
      <c r="H8" s="14"/>
      <c r="I8" s="14"/>
    </row>
    <row r="9" spans="1:9">
      <c r="B9" s="14"/>
      <c r="C9" s="14"/>
      <c r="D9" s="14"/>
      <c r="E9" s="14"/>
      <c r="F9" s="14"/>
      <c r="G9" s="14"/>
      <c r="H9" s="14"/>
      <c r="I9" s="14"/>
    </row>
    <row r="10" spans="1:9">
      <c r="B10" s="14"/>
      <c r="C10" s="14"/>
      <c r="D10" s="14"/>
      <c r="E10" s="14"/>
      <c r="F10" s="14"/>
      <c r="G10" s="14"/>
      <c r="H10" s="14"/>
      <c r="I10" s="13"/>
    </row>
    <row r="11" spans="1:9">
      <c r="B11" s="14"/>
      <c r="C11" s="14"/>
      <c r="D11" s="14"/>
      <c r="E11" s="14"/>
      <c r="F11" s="14"/>
      <c r="G11" s="14"/>
      <c r="H11" s="14"/>
      <c r="I11" s="13"/>
    </row>
    <row r="28" spans="1:1">
      <c r="A28" t="s">
        <v>39</v>
      </c>
    </row>
    <row r="29" spans="1:1">
      <c r="A29" t="s">
        <v>40</v>
      </c>
    </row>
    <row r="30" spans="1:1">
      <c r="A30" t="s">
        <v>41</v>
      </c>
    </row>
    <row r="31" spans="1:1">
      <c r="A31" s="15" t="s">
        <v>42</v>
      </c>
    </row>
    <row r="32" spans="1:1">
      <c r="A32" s="15" t="s">
        <v>43</v>
      </c>
    </row>
  </sheetData>
  <mergeCells count="1">
    <mergeCell ref="B3:I3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15" sqref="F15"/>
    </sheetView>
  </sheetViews>
  <sheetFormatPr defaultRowHeight="14.4"/>
  <cols>
    <col min="1" max="1" width="6.21875" customWidth="1"/>
    <col min="2" max="2" width="30.21875" customWidth="1"/>
    <col min="3" max="3" width="30" customWidth="1"/>
    <col min="4" max="6" width="12.44140625" customWidth="1"/>
  </cols>
  <sheetData>
    <row r="1" spans="1:6" ht="15.6">
      <c r="A1" s="16" t="s">
        <v>77</v>
      </c>
    </row>
    <row r="3" spans="1:6">
      <c r="A3" s="30"/>
      <c r="B3" s="30"/>
      <c r="C3" s="30"/>
      <c r="D3" s="120" t="s">
        <v>109</v>
      </c>
      <c r="E3" s="120"/>
      <c r="F3" s="120"/>
    </row>
    <row r="4" spans="1:6">
      <c r="A4" s="30"/>
      <c r="B4" s="30"/>
      <c r="C4" s="32" t="s">
        <v>110</v>
      </c>
      <c r="D4" s="31" t="s">
        <v>31</v>
      </c>
      <c r="E4" s="31" t="s">
        <v>32</v>
      </c>
      <c r="F4" s="31" t="s">
        <v>33</v>
      </c>
    </row>
    <row r="5" spans="1:6">
      <c r="A5" s="121" t="s">
        <v>71</v>
      </c>
      <c r="B5" s="122" t="s">
        <v>111</v>
      </c>
      <c r="C5" s="47" t="s">
        <v>112</v>
      </c>
      <c r="D5" s="34">
        <v>92.89</v>
      </c>
      <c r="E5" s="35">
        <v>91.82</v>
      </c>
      <c r="F5" s="36">
        <v>90.44</v>
      </c>
    </row>
    <row r="6" spans="1:6">
      <c r="A6" s="121"/>
      <c r="B6" s="123"/>
      <c r="C6" s="48" t="s">
        <v>113</v>
      </c>
      <c r="D6" s="38">
        <v>93.75</v>
      </c>
      <c r="E6" s="39">
        <v>92.46</v>
      </c>
      <c r="F6" s="40">
        <v>91.03</v>
      </c>
    </row>
    <row r="7" spans="1:6">
      <c r="A7" s="121"/>
      <c r="B7" s="124"/>
      <c r="C7" s="49" t="s">
        <v>114</v>
      </c>
      <c r="D7" s="42">
        <v>92.45</v>
      </c>
      <c r="E7" s="43">
        <v>91.13</v>
      </c>
      <c r="F7" s="44">
        <v>89.49</v>
      </c>
    </row>
    <row r="8" spans="1:6">
      <c r="A8" s="121"/>
      <c r="B8" s="122" t="s">
        <v>115</v>
      </c>
      <c r="C8" s="47" t="s">
        <v>116</v>
      </c>
      <c r="D8" s="34">
        <v>81.489999999999995</v>
      </c>
      <c r="E8" s="35">
        <v>79.64</v>
      </c>
      <c r="F8" s="36">
        <v>76.87</v>
      </c>
    </row>
    <row r="9" spans="1:6">
      <c r="A9" s="121"/>
      <c r="B9" s="123"/>
      <c r="C9" s="48" t="s">
        <v>117</v>
      </c>
      <c r="D9" s="38">
        <v>81.81</v>
      </c>
      <c r="E9" s="39">
        <v>80.53</v>
      </c>
      <c r="F9" s="40">
        <v>78.06</v>
      </c>
    </row>
    <row r="10" spans="1:6">
      <c r="A10" s="121"/>
      <c r="B10" s="124"/>
      <c r="C10" s="49" t="s">
        <v>118</v>
      </c>
      <c r="D10" s="42">
        <v>79.349999999999994</v>
      </c>
      <c r="E10" s="43">
        <v>77.209999999999994</v>
      </c>
      <c r="F10" s="44">
        <v>74.22</v>
      </c>
    </row>
    <row r="11" spans="1:6">
      <c r="A11" s="121"/>
      <c r="B11" s="122" t="s">
        <v>119</v>
      </c>
      <c r="C11" s="47" t="s">
        <v>120</v>
      </c>
      <c r="D11" s="34">
        <v>50.44</v>
      </c>
      <c r="E11" s="35">
        <v>55.38</v>
      </c>
      <c r="F11" s="36">
        <v>54.65</v>
      </c>
    </row>
    <row r="12" spans="1:6">
      <c r="A12" s="121"/>
      <c r="B12" s="123"/>
      <c r="C12" s="48" t="s">
        <v>121</v>
      </c>
      <c r="D12" s="38">
        <v>52.02</v>
      </c>
      <c r="E12" s="39">
        <v>57.93</v>
      </c>
      <c r="F12" s="40">
        <v>57.53</v>
      </c>
    </row>
    <row r="13" spans="1:6">
      <c r="A13" s="121"/>
      <c r="B13" s="124"/>
      <c r="C13" s="49" t="s">
        <v>122</v>
      </c>
      <c r="D13" s="42">
        <v>46.21</v>
      </c>
      <c r="E13" s="43">
        <v>48.55</v>
      </c>
      <c r="F13" s="44">
        <v>47.96</v>
      </c>
    </row>
    <row r="14" spans="1:6">
      <c r="A14" s="121"/>
      <c r="B14" s="122" t="s">
        <v>123</v>
      </c>
      <c r="C14" s="47" t="s">
        <v>124</v>
      </c>
      <c r="D14" s="34">
        <v>70.290000000000006</v>
      </c>
      <c r="E14" s="35">
        <v>70.98</v>
      </c>
      <c r="F14" s="36">
        <v>69.16</v>
      </c>
    </row>
    <row r="15" spans="1:6">
      <c r="A15" s="121"/>
      <c r="B15" s="123"/>
      <c r="C15" s="48" t="s">
        <v>125</v>
      </c>
      <c r="D15" s="38">
        <v>71.069999999999993</v>
      </c>
      <c r="E15" s="39">
        <v>72.45</v>
      </c>
      <c r="F15" s="40">
        <v>71.010000000000005</v>
      </c>
    </row>
    <row r="16" spans="1:6">
      <c r="A16" s="121"/>
      <c r="B16" s="124"/>
      <c r="C16" s="49" t="s">
        <v>126</v>
      </c>
      <c r="D16" s="42">
        <v>69.34</v>
      </c>
      <c r="E16" s="43">
        <v>68.53</v>
      </c>
      <c r="F16" s="44">
        <v>66.5</v>
      </c>
    </row>
    <row r="17" spans="1:6">
      <c r="A17" s="121"/>
      <c r="B17" s="125" t="s">
        <v>127</v>
      </c>
      <c r="C17" s="47" t="s">
        <v>128</v>
      </c>
      <c r="D17" s="34">
        <v>71.36</v>
      </c>
      <c r="E17" s="35">
        <v>71.95</v>
      </c>
      <c r="F17" s="36">
        <v>70.14</v>
      </c>
    </row>
    <row r="18" spans="1:6">
      <c r="A18" s="121"/>
      <c r="B18" s="126"/>
      <c r="C18" s="48" t="s">
        <v>129</v>
      </c>
      <c r="D18" s="38">
        <v>72.180000000000007</v>
      </c>
      <c r="E18" s="39">
        <v>73.41</v>
      </c>
      <c r="F18" s="40">
        <v>71.95</v>
      </c>
    </row>
    <row r="19" spans="1:6">
      <c r="A19" s="121"/>
      <c r="B19" s="127"/>
      <c r="C19" s="49" t="s">
        <v>130</v>
      </c>
      <c r="D19" s="42">
        <v>70.7</v>
      </c>
      <c r="E19" s="43">
        <v>69.849999999999994</v>
      </c>
      <c r="F19" s="44">
        <v>67.83</v>
      </c>
    </row>
  </sheetData>
  <mergeCells count="7">
    <mergeCell ref="D3:F3"/>
    <mergeCell ref="A5:A19"/>
    <mergeCell ref="B5:B7"/>
    <mergeCell ref="B8:B10"/>
    <mergeCell ref="B11:B13"/>
    <mergeCell ref="B14:B16"/>
    <mergeCell ref="B17:B1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D17" sqref="D17"/>
    </sheetView>
  </sheetViews>
  <sheetFormatPr defaultRowHeight="14.4"/>
  <cols>
    <col min="1" max="1" width="6.21875" customWidth="1"/>
    <col min="2" max="2" width="30.21875" customWidth="1"/>
    <col min="3" max="3" width="41.5546875" customWidth="1"/>
    <col min="4" max="6" width="12.44140625" customWidth="1"/>
  </cols>
  <sheetData>
    <row r="1" spans="1:6" ht="15.6">
      <c r="A1" s="29" t="s">
        <v>78</v>
      </c>
    </row>
    <row r="3" spans="1:6">
      <c r="A3" s="30"/>
      <c r="B3" s="30"/>
      <c r="C3" s="30"/>
      <c r="D3" s="120" t="s">
        <v>109</v>
      </c>
      <c r="E3" s="120"/>
      <c r="F3" s="120"/>
    </row>
    <row r="4" spans="1:6">
      <c r="A4" s="30"/>
      <c r="B4" s="30"/>
      <c r="C4" s="32" t="s">
        <v>110</v>
      </c>
      <c r="D4" s="31" t="s">
        <v>31</v>
      </c>
      <c r="E4" s="31" t="s">
        <v>32</v>
      </c>
      <c r="F4" s="31" t="s">
        <v>33</v>
      </c>
    </row>
    <row r="5" spans="1:6">
      <c r="A5" s="121" t="s">
        <v>71</v>
      </c>
      <c r="B5" s="136" t="s">
        <v>111</v>
      </c>
      <c r="C5" s="84" t="s">
        <v>247</v>
      </c>
      <c r="D5" s="35">
        <v>93.96</v>
      </c>
      <c r="E5" s="35">
        <v>91.03</v>
      </c>
      <c r="F5" s="36">
        <v>88.89</v>
      </c>
    </row>
    <row r="6" spans="1:6">
      <c r="A6" s="121"/>
      <c r="B6" s="137"/>
      <c r="C6" s="85" t="s">
        <v>248</v>
      </c>
      <c r="D6" s="43">
        <v>91.39</v>
      </c>
      <c r="E6" s="43">
        <v>91.39</v>
      </c>
      <c r="F6" s="44">
        <v>88.93</v>
      </c>
    </row>
    <row r="7" spans="1:6">
      <c r="A7" s="121"/>
      <c r="B7" s="136" t="s">
        <v>115</v>
      </c>
      <c r="C7" s="84" t="s">
        <v>249</v>
      </c>
      <c r="D7" s="35">
        <v>81.11</v>
      </c>
      <c r="E7" s="35">
        <v>79.34</v>
      </c>
      <c r="F7" s="36">
        <v>76.98</v>
      </c>
    </row>
    <row r="8" spans="1:6">
      <c r="A8" s="121"/>
      <c r="B8" s="137"/>
      <c r="C8" s="85" t="s">
        <v>250</v>
      </c>
      <c r="D8" s="43">
        <v>80.260000000000005</v>
      </c>
      <c r="E8" s="43">
        <v>78.13</v>
      </c>
      <c r="F8" s="44">
        <v>74.349999999999994</v>
      </c>
    </row>
    <row r="9" spans="1:6">
      <c r="A9" s="121"/>
      <c r="B9" s="136" t="s">
        <v>119</v>
      </c>
      <c r="C9" s="84" t="s">
        <v>251</v>
      </c>
      <c r="D9" s="35">
        <v>50.79</v>
      </c>
      <c r="E9" s="35">
        <v>55.74</v>
      </c>
      <c r="F9" s="36">
        <v>55.44</v>
      </c>
    </row>
    <row r="10" spans="1:6">
      <c r="A10" s="121"/>
      <c r="B10" s="137"/>
      <c r="C10" s="85" t="s">
        <v>252</v>
      </c>
      <c r="D10" s="43">
        <v>46.88</v>
      </c>
      <c r="E10" s="43">
        <v>51.69</v>
      </c>
      <c r="F10" s="44">
        <v>50.78</v>
      </c>
    </row>
    <row r="11" spans="1:6">
      <c r="A11" s="121"/>
      <c r="B11" s="136" t="s">
        <v>123</v>
      </c>
      <c r="C11" s="84" t="s">
        <v>253</v>
      </c>
      <c r="D11" s="35">
        <v>70.03</v>
      </c>
      <c r="E11" s="35">
        <v>70.930000000000007</v>
      </c>
      <c r="F11" s="36">
        <v>69.44</v>
      </c>
    </row>
    <row r="12" spans="1:6">
      <c r="A12" s="121"/>
      <c r="B12" s="137"/>
      <c r="C12" s="85" t="s">
        <v>254</v>
      </c>
      <c r="D12" s="43">
        <v>67.52</v>
      </c>
      <c r="E12" s="43">
        <v>68.02</v>
      </c>
      <c r="F12" s="44">
        <v>65.66</v>
      </c>
    </row>
    <row r="13" spans="1:6">
      <c r="A13" s="121"/>
      <c r="B13" s="136" t="s">
        <v>127</v>
      </c>
      <c r="C13" s="84" t="s">
        <v>255</v>
      </c>
      <c r="D13" s="35">
        <v>71.16</v>
      </c>
      <c r="E13" s="35">
        <v>71.89</v>
      </c>
      <c r="F13" s="36">
        <v>70.38</v>
      </c>
    </row>
    <row r="14" spans="1:6">
      <c r="A14" s="121"/>
      <c r="B14" s="137"/>
      <c r="C14" s="85" t="s">
        <v>256</v>
      </c>
      <c r="D14" s="43">
        <v>68.349999999999994</v>
      </c>
      <c r="E14" s="43">
        <v>68.77</v>
      </c>
      <c r="F14" s="44">
        <v>66.47</v>
      </c>
    </row>
  </sheetData>
  <mergeCells count="7">
    <mergeCell ref="D3:F3"/>
    <mergeCell ref="A5:A14"/>
    <mergeCell ref="B5:B6"/>
    <mergeCell ref="B7:B8"/>
    <mergeCell ref="B9:B10"/>
    <mergeCell ref="B11:B12"/>
    <mergeCell ref="B13:B1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16" sqref="C16"/>
    </sheetView>
  </sheetViews>
  <sheetFormatPr defaultRowHeight="14.4"/>
  <cols>
    <col min="1" max="1" width="6.21875" customWidth="1"/>
    <col min="2" max="2" width="30.21875" customWidth="1"/>
    <col min="3" max="3" width="32.33203125" bestFit="1" customWidth="1"/>
    <col min="4" max="6" width="12.44140625" customWidth="1"/>
  </cols>
  <sheetData>
    <row r="1" spans="1:6" ht="15.6">
      <c r="A1" s="16" t="s">
        <v>79</v>
      </c>
    </row>
    <row r="3" spans="1:6">
      <c r="A3" s="30"/>
      <c r="B3" s="30"/>
      <c r="C3" s="30"/>
      <c r="D3" s="120" t="s">
        <v>109</v>
      </c>
      <c r="E3" s="120"/>
      <c r="F3" s="120"/>
    </row>
    <row r="4" spans="1:6">
      <c r="A4" s="30"/>
      <c r="B4" s="30"/>
      <c r="C4" s="32" t="s">
        <v>110</v>
      </c>
      <c r="D4" s="31" t="s">
        <v>31</v>
      </c>
      <c r="E4" s="31" t="s">
        <v>32</v>
      </c>
      <c r="F4" s="31" t="s">
        <v>33</v>
      </c>
    </row>
    <row r="5" spans="1:6">
      <c r="A5" s="121" t="s">
        <v>71</v>
      </c>
      <c r="B5" s="136" t="s">
        <v>111</v>
      </c>
      <c r="C5" s="47" t="s">
        <v>257</v>
      </c>
      <c r="D5" s="34">
        <v>94.61</v>
      </c>
      <c r="E5" s="35">
        <v>92.22</v>
      </c>
      <c r="F5" s="36">
        <v>91.02</v>
      </c>
    </row>
    <row r="6" spans="1:6">
      <c r="A6" s="121"/>
      <c r="B6" s="137"/>
      <c r="C6" s="49" t="s">
        <v>258</v>
      </c>
      <c r="D6" s="42">
        <v>91.32</v>
      </c>
      <c r="E6" s="43">
        <v>92.08</v>
      </c>
      <c r="F6" s="44">
        <v>89.81</v>
      </c>
    </row>
    <row r="7" spans="1:6">
      <c r="A7" s="121"/>
      <c r="B7" s="136" t="s">
        <v>115</v>
      </c>
      <c r="C7" s="47" t="s">
        <v>259</v>
      </c>
      <c r="D7" s="34">
        <v>82.05</v>
      </c>
      <c r="E7" s="35">
        <v>81.17</v>
      </c>
      <c r="F7" s="36">
        <v>78.55</v>
      </c>
    </row>
    <row r="8" spans="1:6">
      <c r="A8" s="121"/>
      <c r="B8" s="137"/>
      <c r="C8" s="49" t="s">
        <v>260</v>
      </c>
      <c r="D8" s="42">
        <v>80.69</v>
      </c>
      <c r="E8" s="43">
        <v>77.42</v>
      </c>
      <c r="F8" s="44">
        <v>74.89</v>
      </c>
    </row>
    <row r="9" spans="1:6">
      <c r="A9" s="121"/>
      <c r="B9" s="136" t="s">
        <v>119</v>
      </c>
      <c r="C9" s="47" t="s">
        <v>261</v>
      </c>
      <c r="D9" s="34">
        <v>51.32</v>
      </c>
      <c r="E9" s="35">
        <v>57.83</v>
      </c>
      <c r="F9" s="36">
        <v>58.24</v>
      </c>
    </row>
    <row r="10" spans="1:6">
      <c r="A10" s="121"/>
      <c r="B10" s="137"/>
      <c r="C10" s="49" t="s">
        <v>262</v>
      </c>
      <c r="D10" s="42">
        <v>46.65</v>
      </c>
      <c r="E10" s="43">
        <v>50.26</v>
      </c>
      <c r="F10" s="44">
        <v>49.62</v>
      </c>
    </row>
    <row r="11" spans="1:6">
      <c r="A11" s="121"/>
      <c r="B11" s="136" t="s">
        <v>123</v>
      </c>
      <c r="C11" s="47" t="s">
        <v>263</v>
      </c>
      <c r="D11" s="34">
        <v>70.27</v>
      </c>
      <c r="E11" s="35">
        <v>72.22</v>
      </c>
      <c r="F11" s="36">
        <v>71.209999999999994</v>
      </c>
    </row>
    <row r="12" spans="1:6">
      <c r="A12" s="121"/>
      <c r="B12" s="137"/>
      <c r="C12" s="49" t="s">
        <v>264</v>
      </c>
      <c r="D12" s="42">
        <v>67.14</v>
      </c>
      <c r="E12" s="43">
        <v>66.88</v>
      </c>
      <c r="F12" s="44">
        <v>64.78</v>
      </c>
    </row>
    <row r="13" spans="1:6">
      <c r="A13" s="121"/>
      <c r="B13" s="136" t="s">
        <v>127</v>
      </c>
      <c r="C13" s="47" t="s">
        <v>265</v>
      </c>
      <c r="D13" s="34">
        <v>71.239999999999995</v>
      </c>
      <c r="E13" s="35">
        <v>73.02</v>
      </c>
      <c r="F13" s="36">
        <v>72</v>
      </c>
    </row>
    <row r="14" spans="1:6">
      <c r="A14" s="121"/>
      <c r="B14" s="137"/>
      <c r="C14" s="49" t="s">
        <v>266</v>
      </c>
      <c r="D14" s="42">
        <v>67.959999999999994</v>
      </c>
      <c r="E14" s="43">
        <v>67.64</v>
      </c>
      <c r="F14" s="44">
        <v>65.569999999999993</v>
      </c>
    </row>
  </sheetData>
  <mergeCells count="7">
    <mergeCell ref="D3:F3"/>
    <mergeCell ref="A5:A14"/>
    <mergeCell ref="B5:B6"/>
    <mergeCell ref="B7:B8"/>
    <mergeCell ref="B9:B10"/>
    <mergeCell ref="B11:B12"/>
    <mergeCell ref="B13:B1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22" sqref="C22"/>
    </sheetView>
  </sheetViews>
  <sheetFormatPr defaultRowHeight="14.4"/>
  <cols>
    <col min="1" max="1" width="6.21875" customWidth="1"/>
    <col min="2" max="2" width="30.21875" customWidth="1"/>
    <col min="3" max="3" width="33.33203125" customWidth="1"/>
    <col min="4" max="6" width="12.44140625" customWidth="1"/>
  </cols>
  <sheetData>
    <row r="1" spans="1:6" ht="15.6">
      <c r="A1" s="16" t="s">
        <v>80</v>
      </c>
    </row>
    <row r="3" spans="1:6">
      <c r="A3" s="30"/>
      <c r="B3" s="30"/>
      <c r="C3" s="30"/>
      <c r="D3" s="120" t="s">
        <v>109</v>
      </c>
      <c r="E3" s="120"/>
      <c r="F3" s="120"/>
    </row>
    <row r="4" spans="1:6">
      <c r="A4" s="30"/>
      <c r="B4" s="30"/>
      <c r="C4" s="32" t="s">
        <v>110</v>
      </c>
      <c r="D4" s="31" t="s">
        <v>31</v>
      </c>
      <c r="E4" s="31" t="s">
        <v>32</v>
      </c>
      <c r="F4" s="31" t="s">
        <v>33</v>
      </c>
    </row>
    <row r="5" spans="1:6">
      <c r="A5" s="121" t="s">
        <v>71</v>
      </c>
      <c r="B5" s="136" t="s">
        <v>111</v>
      </c>
      <c r="C5" s="47" t="s">
        <v>267</v>
      </c>
      <c r="D5" s="34">
        <v>93.13</v>
      </c>
      <c r="E5" s="35">
        <v>93.3</v>
      </c>
      <c r="F5" s="36">
        <v>92.8</v>
      </c>
    </row>
    <row r="6" spans="1:6">
      <c r="A6" s="121"/>
      <c r="B6" s="137"/>
      <c r="C6" s="49" t="s">
        <v>268</v>
      </c>
      <c r="D6" s="42">
        <v>94.09</v>
      </c>
      <c r="E6" s="43">
        <v>90.91</v>
      </c>
      <c r="F6" s="44">
        <v>89.55</v>
      </c>
    </row>
    <row r="7" spans="1:6">
      <c r="A7" s="121"/>
      <c r="B7" s="136" t="s">
        <v>115</v>
      </c>
      <c r="C7" s="47" t="s">
        <v>269</v>
      </c>
      <c r="D7" s="34">
        <v>82.71</v>
      </c>
      <c r="E7" s="35">
        <v>82.35</v>
      </c>
      <c r="F7" s="36">
        <v>80.17</v>
      </c>
    </row>
    <row r="8" spans="1:6">
      <c r="A8" s="121"/>
      <c r="B8" s="137"/>
      <c r="C8" s="49" t="s">
        <v>270</v>
      </c>
      <c r="D8" s="42">
        <v>82.32</v>
      </c>
      <c r="E8" s="43">
        <v>80.23</v>
      </c>
      <c r="F8" s="44">
        <v>76.48</v>
      </c>
    </row>
    <row r="9" spans="1:6">
      <c r="A9" s="121"/>
      <c r="B9" s="136" t="s">
        <v>119</v>
      </c>
      <c r="C9" s="47" t="s">
        <v>271</v>
      </c>
      <c r="D9" s="34">
        <v>54.85</v>
      </c>
      <c r="E9" s="35">
        <v>62.37</v>
      </c>
      <c r="F9" s="36">
        <v>62.46</v>
      </c>
    </row>
    <row r="10" spans="1:6">
      <c r="A10" s="121"/>
      <c r="B10" s="137"/>
      <c r="C10" s="49" t="s">
        <v>272</v>
      </c>
      <c r="D10" s="42">
        <v>53.17</v>
      </c>
      <c r="E10" s="43">
        <v>57.44</v>
      </c>
      <c r="F10" s="44">
        <v>55.84</v>
      </c>
    </row>
    <row r="11" spans="1:6">
      <c r="A11" s="121"/>
      <c r="B11" s="136" t="s">
        <v>123</v>
      </c>
      <c r="C11" s="47" t="s">
        <v>273</v>
      </c>
      <c r="D11" s="34">
        <v>73.63</v>
      </c>
      <c r="E11" s="35">
        <v>75.88</v>
      </c>
      <c r="F11" s="36">
        <v>74.680000000000007</v>
      </c>
    </row>
    <row r="12" spans="1:6">
      <c r="A12" s="121"/>
      <c r="B12" s="137"/>
      <c r="C12" s="49" t="s">
        <v>274</v>
      </c>
      <c r="D12" s="42">
        <v>72.599999999999994</v>
      </c>
      <c r="E12" s="43">
        <v>72.78</v>
      </c>
      <c r="F12" s="44">
        <v>70.2</v>
      </c>
    </row>
    <row r="13" spans="1:6">
      <c r="A13" s="121"/>
      <c r="B13" s="136" t="s">
        <v>127</v>
      </c>
      <c r="C13" s="47" t="s">
        <v>275</v>
      </c>
      <c r="D13" s="34">
        <v>74.680000000000007</v>
      </c>
      <c r="E13" s="35">
        <v>76.790000000000006</v>
      </c>
      <c r="F13" s="36">
        <v>75.59</v>
      </c>
    </row>
    <row r="14" spans="1:6">
      <c r="A14" s="121"/>
      <c r="B14" s="137"/>
      <c r="C14" s="49" t="s">
        <v>276</v>
      </c>
      <c r="D14" s="42">
        <v>73.55</v>
      </c>
      <c r="E14" s="43">
        <v>73.63</v>
      </c>
      <c r="F14" s="44">
        <v>71.099999999999994</v>
      </c>
    </row>
  </sheetData>
  <mergeCells count="7">
    <mergeCell ref="D3:F3"/>
    <mergeCell ref="A5:A14"/>
    <mergeCell ref="B5:B6"/>
    <mergeCell ref="B7:B8"/>
    <mergeCell ref="B9:B10"/>
    <mergeCell ref="B11:B12"/>
    <mergeCell ref="B13:B1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15" sqref="C15"/>
    </sheetView>
  </sheetViews>
  <sheetFormatPr defaultRowHeight="14.4"/>
  <cols>
    <col min="1" max="1" width="6.21875" customWidth="1"/>
    <col min="2" max="2" width="30.21875" customWidth="1"/>
    <col min="3" max="3" width="33.33203125" customWidth="1"/>
    <col min="4" max="6" width="12.44140625" customWidth="1"/>
  </cols>
  <sheetData>
    <row r="1" spans="1:6" ht="15.6">
      <c r="A1" s="16" t="s">
        <v>81</v>
      </c>
    </row>
    <row r="3" spans="1:6">
      <c r="A3" s="30"/>
      <c r="B3" s="30"/>
      <c r="C3" s="30"/>
      <c r="D3" s="120" t="s">
        <v>109</v>
      </c>
      <c r="E3" s="120"/>
      <c r="F3" s="120"/>
    </row>
    <row r="4" spans="1:6">
      <c r="A4" s="30"/>
      <c r="B4" s="30"/>
      <c r="C4" s="32" t="s">
        <v>110</v>
      </c>
      <c r="D4" s="31" t="s">
        <v>31</v>
      </c>
      <c r="E4" s="31" t="s">
        <v>32</v>
      </c>
      <c r="F4" s="31" t="s">
        <v>33</v>
      </c>
    </row>
    <row r="5" spans="1:6">
      <c r="A5" s="121" t="s">
        <v>71</v>
      </c>
      <c r="B5" s="136" t="s">
        <v>111</v>
      </c>
      <c r="C5" s="47" t="s">
        <v>277</v>
      </c>
      <c r="D5" s="34" t="s">
        <v>36</v>
      </c>
      <c r="E5" s="35" t="s">
        <v>36</v>
      </c>
      <c r="F5" s="36" t="s">
        <v>36</v>
      </c>
    </row>
    <row r="6" spans="1:6">
      <c r="A6" s="121"/>
      <c r="B6" s="137"/>
      <c r="C6" s="49" t="s">
        <v>278</v>
      </c>
      <c r="D6" s="42" t="s">
        <v>36</v>
      </c>
      <c r="E6" s="43" t="s">
        <v>36</v>
      </c>
      <c r="F6" s="44" t="s">
        <v>36</v>
      </c>
    </row>
    <row r="7" spans="1:6">
      <c r="A7" s="121"/>
      <c r="B7" s="136" t="s">
        <v>115</v>
      </c>
      <c r="C7" s="47" t="s">
        <v>279</v>
      </c>
      <c r="D7" s="34">
        <v>82.25</v>
      </c>
      <c r="E7" s="35">
        <v>83.14</v>
      </c>
      <c r="F7" s="36">
        <v>80.989999999999995</v>
      </c>
    </row>
    <row r="8" spans="1:6">
      <c r="A8" s="121"/>
      <c r="B8" s="137"/>
      <c r="C8" s="49" t="s">
        <v>280</v>
      </c>
      <c r="D8" s="42">
        <v>82.73</v>
      </c>
      <c r="E8" s="43">
        <v>80.819999999999993</v>
      </c>
      <c r="F8" s="44">
        <v>77.61</v>
      </c>
    </row>
    <row r="9" spans="1:6">
      <c r="A9" s="121"/>
      <c r="B9" s="136" t="s">
        <v>119</v>
      </c>
      <c r="C9" s="47" t="s">
        <v>281</v>
      </c>
      <c r="D9" s="34">
        <v>54.42</v>
      </c>
      <c r="E9" s="35">
        <v>63.05</v>
      </c>
      <c r="F9" s="36">
        <v>63.72</v>
      </c>
    </row>
    <row r="10" spans="1:6">
      <c r="A10" s="121"/>
      <c r="B10" s="137"/>
      <c r="C10" s="49" t="s">
        <v>282</v>
      </c>
      <c r="D10" s="42">
        <v>52.95</v>
      </c>
      <c r="E10" s="43">
        <v>56.44</v>
      </c>
      <c r="F10" s="44">
        <v>55.05</v>
      </c>
    </row>
    <row r="11" spans="1:6">
      <c r="A11" s="121"/>
      <c r="B11" s="136" t="s">
        <v>123</v>
      </c>
      <c r="C11" s="47" t="s">
        <v>283</v>
      </c>
      <c r="D11" s="34">
        <v>74.34</v>
      </c>
      <c r="E11" s="35">
        <v>77.61</v>
      </c>
      <c r="F11" s="36">
        <v>76.25</v>
      </c>
    </row>
    <row r="12" spans="1:6">
      <c r="A12" s="121"/>
      <c r="B12" s="137"/>
      <c r="C12" s="49" t="s">
        <v>284</v>
      </c>
      <c r="D12" s="42">
        <v>73.69</v>
      </c>
      <c r="E12" s="43">
        <v>73.17</v>
      </c>
      <c r="F12" s="44">
        <v>69.790000000000006</v>
      </c>
    </row>
    <row r="13" spans="1:6">
      <c r="A13" s="121"/>
      <c r="B13" s="136" t="s">
        <v>127</v>
      </c>
      <c r="C13" s="47" t="s">
        <v>285</v>
      </c>
      <c r="D13" s="34">
        <v>75.44</v>
      </c>
      <c r="E13" s="35">
        <v>78.42</v>
      </c>
      <c r="F13" s="36">
        <v>77.069999999999993</v>
      </c>
    </row>
    <row r="14" spans="1:6">
      <c r="A14" s="121"/>
      <c r="B14" s="137"/>
      <c r="C14" s="49" t="s">
        <v>286</v>
      </c>
      <c r="D14" s="42">
        <v>74.47</v>
      </c>
      <c r="E14" s="43">
        <v>73.88</v>
      </c>
      <c r="F14" s="44">
        <v>70.62</v>
      </c>
    </row>
  </sheetData>
  <mergeCells count="7">
    <mergeCell ref="D3:F3"/>
    <mergeCell ref="A5:A14"/>
    <mergeCell ref="B5:B6"/>
    <mergeCell ref="B7:B8"/>
    <mergeCell ref="B9:B10"/>
    <mergeCell ref="B11:B12"/>
    <mergeCell ref="B13:B1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10" sqref="C10"/>
    </sheetView>
  </sheetViews>
  <sheetFormatPr defaultRowHeight="14.4"/>
  <cols>
    <col min="1" max="1" width="6.21875" customWidth="1"/>
    <col min="2" max="2" width="30.21875" customWidth="1"/>
    <col min="3" max="3" width="30.77734375" bestFit="1" customWidth="1"/>
    <col min="4" max="6" width="12.44140625" customWidth="1"/>
  </cols>
  <sheetData>
    <row r="1" spans="1:6" ht="15.6">
      <c r="A1" s="16" t="s">
        <v>82</v>
      </c>
    </row>
    <row r="3" spans="1:6">
      <c r="A3" s="31"/>
      <c r="B3" s="31"/>
      <c r="C3" s="31"/>
      <c r="D3" s="120" t="s">
        <v>109</v>
      </c>
      <c r="E3" s="120"/>
      <c r="F3" s="120"/>
    </row>
    <row r="4" spans="1:6">
      <c r="A4" s="31"/>
      <c r="B4" s="31"/>
      <c r="C4" s="32" t="s">
        <v>110</v>
      </c>
      <c r="D4" s="31" t="s">
        <v>31</v>
      </c>
      <c r="E4" s="31" t="s">
        <v>32</v>
      </c>
      <c r="F4" s="31" t="s">
        <v>33</v>
      </c>
    </row>
    <row r="5" spans="1:6">
      <c r="A5" s="121" t="s">
        <v>72</v>
      </c>
      <c r="B5" s="122" t="s">
        <v>111</v>
      </c>
      <c r="C5" s="47" t="s">
        <v>131</v>
      </c>
      <c r="D5" s="34">
        <v>86.34</v>
      </c>
      <c r="E5" s="35">
        <v>86.3</v>
      </c>
      <c r="F5" s="36">
        <v>84.98</v>
      </c>
    </row>
    <row r="6" spans="1:6">
      <c r="A6" s="121"/>
      <c r="B6" s="123"/>
      <c r="C6" s="48" t="s">
        <v>132</v>
      </c>
      <c r="D6" s="38">
        <v>86.23</v>
      </c>
      <c r="E6" s="39">
        <v>86.5</v>
      </c>
      <c r="F6" s="40">
        <v>85.24</v>
      </c>
    </row>
    <row r="7" spans="1:6">
      <c r="A7" s="121"/>
      <c r="B7" s="124"/>
      <c r="C7" s="49" t="s">
        <v>133</v>
      </c>
      <c r="D7" s="42">
        <v>86.1</v>
      </c>
      <c r="E7" s="43">
        <v>85.11</v>
      </c>
      <c r="F7" s="44">
        <v>83.3</v>
      </c>
    </row>
    <row r="8" spans="1:6">
      <c r="A8" s="121"/>
      <c r="B8" s="122" t="s">
        <v>115</v>
      </c>
      <c r="C8" s="47" t="s">
        <v>134</v>
      </c>
      <c r="D8" s="34">
        <v>75.31</v>
      </c>
      <c r="E8" s="35">
        <v>74.95</v>
      </c>
      <c r="F8" s="36">
        <v>71.88</v>
      </c>
    </row>
    <row r="9" spans="1:6">
      <c r="A9" s="121"/>
      <c r="B9" s="123"/>
      <c r="C9" s="48" t="s">
        <v>135</v>
      </c>
      <c r="D9" s="38">
        <v>75.03</v>
      </c>
      <c r="E9" s="39">
        <v>75.239999999999995</v>
      </c>
      <c r="F9" s="40">
        <v>72.53</v>
      </c>
    </row>
    <row r="10" spans="1:6">
      <c r="A10" s="121"/>
      <c r="B10" s="124"/>
      <c r="C10" s="49" t="s">
        <v>136</v>
      </c>
      <c r="D10" s="42">
        <v>74.27</v>
      </c>
      <c r="E10" s="43">
        <v>72.5</v>
      </c>
      <c r="F10" s="44">
        <v>69.05</v>
      </c>
    </row>
    <row r="11" spans="1:6">
      <c r="A11" s="121"/>
      <c r="B11" s="122" t="s">
        <v>119</v>
      </c>
      <c r="C11" s="47" t="s">
        <v>137</v>
      </c>
      <c r="D11" s="34">
        <v>40.51</v>
      </c>
      <c r="E11" s="35">
        <v>45.1</v>
      </c>
      <c r="F11" s="36">
        <v>44.26</v>
      </c>
    </row>
    <row r="12" spans="1:6">
      <c r="A12" s="121"/>
      <c r="B12" s="123"/>
      <c r="C12" s="48" t="s">
        <v>138</v>
      </c>
      <c r="D12" s="38">
        <v>41.47</v>
      </c>
      <c r="E12" s="39">
        <v>46.88</v>
      </c>
      <c r="F12" s="40">
        <v>46.22</v>
      </c>
    </row>
    <row r="13" spans="1:6">
      <c r="A13" s="121"/>
      <c r="B13" s="124"/>
      <c r="C13" s="49" t="s">
        <v>139</v>
      </c>
      <c r="D13" s="42">
        <v>33.450000000000003</v>
      </c>
      <c r="E13" s="43">
        <v>35.92</v>
      </c>
      <c r="F13" s="44">
        <v>35.19</v>
      </c>
    </row>
    <row r="14" spans="1:6">
      <c r="A14" s="121"/>
      <c r="B14" s="122" t="s">
        <v>123</v>
      </c>
      <c r="C14" s="47" t="s">
        <v>140</v>
      </c>
      <c r="D14" s="34">
        <v>62.97</v>
      </c>
      <c r="E14" s="35">
        <v>64.63</v>
      </c>
      <c r="F14" s="36">
        <v>62.61</v>
      </c>
    </row>
    <row r="15" spans="1:6">
      <c r="A15" s="121"/>
      <c r="B15" s="123"/>
      <c r="C15" s="48" t="s">
        <v>141</v>
      </c>
      <c r="D15" s="38">
        <v>63.1</v>
      </c>
      <c r="E15" s="39">
        <v>65.33</v>
      </c>
      <c r="F15" s="40">
        <v>63.61</v>
      </c>
    </row>
    <row r="16" spans="1:6">
      <c r="A16" s="121"/>
      <c r="B16" s="124"/>
      <c r="C16" s="49" t="s">
        <v>142</v>
      </c>
      <c r="D16" s="38">
        <v>60.53</v>
      </c>
      <c r="E16" s="39">
        <v>60.55</v>
      </c>
      <c r="F16" s="40">
        <v>58.38</v>
      </c>
    </row>
    <row r="17" spans="1:6">
      <c r="A17" s="121"/>
      <c r="B17" s="125" t="s">
        <v>127</v>
      </c>
      <c r="C17" s="50" t="s">
        <v>143</v>
      </c>
      <c r="D17" s="34">
        <v>68.010000000000005</v>
      </c>
      <c r="E17" s="35">
        <v>69.28</v>
      </c>
      <c r="F17" s="36">
        <v>67.36</v>
      </c>
    </row>
    <row r="18" spans="1:6">
      <c r="A18" s="121"/>
      <c r="B18" s="126"/>
      <c r="C18" s="51" t="s">
        <v>144</v>
      </c>
      <c r="D18" s="38">
        <v>68.150000000000006</v>
      </c>
      <c r="E18" s="39">
        <v>69.92</v>
      </c>
      <c r="F18" s="40">
        <v>68.25</v>
      </c>
    </row>
    <row r="19" spans="1:6">
      <c r="A19" s="121"/>
      <c r="B19" s="127"/>
      <c r="C19" s="52" t="s">
        <v>145</v>
      </c>
      <c r="D19" s="42">
        <v>66.430000000000007</v>
      </c>
      <c r="E19" s="43">
        <v>66.180000000000007</v>
      </c>
      <c r="F19" s="44">
        <v>64.05</v>
      </c>
    </row>
  </sheetData>
  <mergeCells count="7">
    <mergeCell ref="D3:F3"/>
    <mergeCell ref="A5:A19"/>
    <mergeCell ref="B5:B7"/>
    <mergeCell ref="B8:B10"/>
    <mergeCell ref="B11:B13"/>
    <mergeCell ref="B14:B16"/>
    <mergeCell ref="B17:B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/>
  </sheetViews>
  <sheetFormatPr defaultRowHeight="14.4"/>
  <cols>
    <col min="1" max="1" width="6.21875" customWidth="1"/>
    <col min="2" max="2" width="30.21875" customWidth="1"/>
    <col min="3" max="3" width="30" customWidth="1"/>
    <col min="4" max="6" width="12.44140625" customWidth="1"/>
  </cols>
  <sheetData>
    <row r="1" spans="1:6" ht="15.6">
      <c r="A1" s="29" t="s">
        <v>13</v>
      </c>
    </row>
    <row r="3" spans="1:6">
      <c r="A3" s="30"/>
      <c r="B3" s="30"/>
      <c r="C3" s="30"/>
      <c r="D3" s="120" t="s">
        <v>109</v>
      </c>
      <c r="E3" s="120"/>
      <c r="F3" s="120"/>
    </row>
    <row r="4" spans="1:6">
      <c r="A4" s="30"/>
      <c r="B4" s="30"/>
      <c r="C4" s="32" t="s">
        <v>110</v>
      </c>
      <c r="D4" s="31" t="s">
        <v>31</v>
      </c>
      <c r="E4" s="31" t="s">
        <v>32</v>
      </c>
      <c r="F4" s="31" t="s">
        <v>33</v>
      </c>
    </row>
    <row r="5" spans="1:6">
      <c r="A5" s="121" t="s">
        <v>71</v>
      </c>
      <c r="B5" s="122" t="s">
        <v>111</v>
      </c>
      <c r="C5" s="33" t="s">
        <v>112</v>
      </c>
      <c r="D5" s="34">
        <v>92.89</v>
      </c>
      <c r="E5" s="35">
        <v>91.82</v>
      </c>
      <c r="F5" s="36">
        <v>90.44</v>
      </c>
    </row>
    <row r="6" spans="1:6">
      <c r="A6" s="121"/>
      <c r="B6" s="123"/>
      <c r="C6" s="37" t="s">
        <v>113</v>
      </c>
      <c r="D6" s="38">
        <v>93.75</v>
      </c>
      <c r="E6" s="39">
        <v>92.46</v>
      </c>
      <c r="F6" s="40">
        <v>91.03</v>
      </c>
    </row>
    <row r="7" spans="1:6">
      <c r="A7" s="121"/>
      <c r="B7" s="124"/>
      <c r="C7" s="41" t="s">
        <v>114</v>
      </c>
      <c r="D7" s="42">
        <v>92.45</v>
      </c>
      <c r="E7" s="43">
        <v>91.13</v>
      </c>
      <c r="F7" s="44">
        <v>89.49</v>
      </c>
    </row>
    <row r="8" spans="1:6">
      <c r="A8" s="121"/>
      <c r="B8" s="122" t="s">
        <v>115</v>
      </c>
      <c r="C8" s="33" t="s">
        <v>116</v>
      </c>
      <c r="D8" s="34">
        <v>81.489999999999995</v>
      </c>
      <c r="E8" s="35">
        <v>79.64</v>
      </c>
      <c r="F8" s="36">
        <v>76.87</v>
      </c>
    </row>
    <row r="9" spans="1:6">
      <c r="A9" s="121"/>
      <c r="B9" s="123"/>
      <c r="C9" s="37" t="s">
        <v>117</v>
      </c>
      <c r="D9" s="38">
        <v>81.81</v>
      </c>
      <c r="E9" s="39">
        <v>80.53</v>
      </c>
      <c r="F9" s="40">
        <v>78.06</v>
      </c>
    </row>
    <row r="10" spans="1:6">
      <c r="A10" s="121"/>
      <c r="B10" s="124"/>
      <c r="C10" s="41" t="s">
        <v>118</v>
      </c>
      <c r="D10" s="42">
        <v>79.349999999999994</v>
      </c>
      <c r="E10" s="43">
        <v>77.209999999999994</v>
      </c>
      <c r="F10" s="44">
        <v>74.22</v>
      </c>
    </row>
    <row r="11" spans="1:6">
      <c r="A11" s="121"/>
      <c r="B11" s="122" t="s">
        <v>119</v>
      </c>
      <c r="C11" s="33" t="s">
        <v>120</v>
      </c>
      <c r="D11" s="34">
        <v>50.44</v>
      </c>
      <c r="E11" s="35">
        <v>55.38</v>
      </c>
      <c r="F11" s="36">
        <v>54.65</v>
      </c>
    </row>
    <row r="12" spans="1:6">
      <c r="A12" s="121"/>
      <c r="B12" s="123"/>
      <c r="C12" s="37" t="s">
        <v>121</v>
      </c>
      <c r="D12" s="38">
        <v>52.02</v>
      </c>
      <c r="E12" s="39">
        <v>57.93</v>
      </c>
      <c r="F12" s="40">
        <v>57.53</v>
      </c>
    </row>
    <row r="13" spans="1:6">
      <c r="A13" s="121"/>
      <c r="B13" s="124"/>
      <c r="C13" s="41" t="s">
        <v>122</v>
      </c>
      <c r="D13" s="42">
        <v>46.21</v>
      </c>
      <c r="E13" s="43">
        <v>48.55</v>
      </c>
      <c r="F13" s="44">
        <v>47.96</v>
      </c>
    </row>
    <row r="14" spans="1:6">
      <c r="A14" s="121"/>
      <c r="B14" s="122" t="s">
        <v>123</v>
      </c>
      <c r="C14" s="33" t="s">
        <v>124</v>
      </c>
      <c r="D14" s="34">
        <v>70.290000000000006</v>
      </c>
      <c r="E14" s="35">
        <v>70.98</v>
      </c>
      <c r="F14" s="36">
        <v>69.16</v>
      </c>
    </row>
    <row r="15" spans="1:6">
      <c r="A15" s="121"/>
      <c r="B15" s="123"/>
      <c r="C15" s="37" t="s">
        <v>125</v>
      </c>
      <c r="D15" s="38">
        <v>71.069999999999993</v>
      </c>
      <c r="E15" s="39">
        <v>72.45</v>
      </c>
      <c r="F15" s="40">
        <v>71.010000000000005</v>
      </c>
    </row>
    <row r="16" spans="1:6">
      <c r="A16" s="121"/>
      <c r="B16" s="124"/>
      <c r="C16" s="41" t="s">
        <v>126</v>
      </c>
      <c r="D16" s="42">
        <v>69.34</v>
      </c>
      <c r="E16" s="43">
        <v>68.53</v>
      </c>
      <c r="F16" s="44">
        <v>66.5</v>
      </c>
    </row>
    <row r="17" spans="1:6">
      <c r="A17" s="121"/>
      <c r="B17" s="125" t="s">
        <v>127</v>
      </c>
      <c r="C17" s="33" t="s">
        <v>128</v>
      </c>
      <c r="D17" s="34">
        <v>71.36</v>
      </c>
      <c r="E17" s="35">
        <v>71.95</v>
      </c>
      <c r="F17" s="36">
        <v>70.14</v>
      </c>
    </row>
    <row r="18" spans="1:6">
      <c r="A18" s="121"/>
      <c r="B18" s="126"/>
      <c r="C18" s="37" t="s">
        <v>129</v>
      </c>
      <c r="D18" s="38">
        <v>72.180000000000007</v>
      </c>
      <c r="E18" s="39">
        <v>73.41</v>
      </c>
      <c r="F18" s="40">
        <v>71.95</v>
      </c>
    </row>
    <row r="19" spans="1:6">
      <c r="A19" s="121"/>
      <c r="B19" s="127"/>
      <c r="C19" s="41" t="s">
        <v>130</v>
      </c>
      <c r="D19" s="42">
        <v>70.7</v>
      </c>
      <c r="E19" s="43">
        <v>69.849999999999994</v>
      </c>
      <c r="F19" s="44">
        <v>67.83</v>
      </c>
    </row>
  </sheetData>
  <mergeCells count="7">
    <mergeCell ref="D3:F3"/>
    <mergeCell ref="A5:A19"/>
    <mergeCell ref="B5:B7"/>
    <mergeCell ref="B8:B10"/>
    <mergeCell ref="B11:B13"/>
    <mergeCell ref="B14:B16"/>
    <mergeCell ref="B17:B19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5" sqref="B5:B14"/>
    </sheetView>
  </sheetViews>
  <sheetFormatPr defaultRowHeight="14.4"/>
  <cols>
    <col min="1" max="1" width="6.21875" customWidth="1"/>
    <col min="2" max="2" width="30.21875" customWidth="1"/>
    <col min="3" max="3" width="44.109375" customWidth="1"/>
    <col min="4" max="6" width="12.44140625" customWidth="1"/>
  </cols>
  <sheetData>
    <row r="1" spans="1:6" ht="15.6">
      <c r="A1" s="16" t="s">
        <v>83</v>
      </c>
    </row>
    <row r="3" spans="1:6">
      <c r="A3" s="31"/>
      <c r="B3" s="31"/>
      <c r="C3" s="31"/>
      <c r="D3" s="120" t="s">
        <v>109</v>
      </c>
      <c r="E3" s="120"/>
      <c r="F3" s="120"/>
    </row>
    <row r="4" spans="1:6">
      <c r="A4" s="31"/>
      <c r="B4" s="31"/>
      <c r="C4" s="32" t="s">
        <v>110</v>
      </c>
      <c r="D4" s="31" t="s">
        <v>31</v>
      </c>
      <c r="E4" s="31" t="s">
        <v>32</v>
      </c>
      <c r="F4" s="31" t="s">
        <v>33</v>
      </c>
    </row>
    <row r="5" spans="1:6">
      <c r="A5" s="121" t="s">
        <v>72</v>
      </c>
      <c r="B5" s="136" t="s">
        <v>111</v>
      </c>
      <c r="C5" s="86" t="s">
        <v>287</v>
      </c>
      <c r="D5" s="34">
        <v>83.35</v>
      </c>
      <c r="E5" s="35">
        <v>83.79</v>
      </c>
      <c r="F5" s="36">
        <v>82.53</v>
      </c>
    </row>
    <row r="6" spans="1:6">
      <c r="A6" s="121"/>
      <c r="B6" s="137"/>
      <c r="C6" s="87" t="s">
        <v>288</v>
      </c>
      <c r="D6" s="42">
        <v>83.05</v>
      </c>
      <c r="E6" s="43">
        <v>82.36</v>
      </c>
      <c r="F6" s="44">
        <v>80.75</v>
      </c>
    </row>
    <row r="7" spans="1:6">
      <c r="A7" s="121"/>
      <c r="B7" s="136" t="s">
        <v>115</v>
      </c>
      <c r="C7" s="86" t="s">
        <v>289</v>
      </c>
      <c r="D7" s="34">
        <v>71.44</v>
      </c>
      <c r="E7" s="35">
        <v>71.44</v>
      </c>
      <c r="F7" s="36">
        <v>68.78</v>
      </c>
    </row>
    <row r="8" spans="1:6">
      <c r="A8" s="121"/>
      <c r="B8" s="137"/>
      <c r="C8" s="87" t="s">
        <v>290</v>
      </c>
      <c r="D8" s="42">
        <v>69.77</v>
      </c>
      <c r="E8" s="43">
        <v>68.680000000000007</v>
      </c>
      <c r="F8" s="44">
        <v>65.61</v>
      </c>
    </row>
    <row r="9" spans="1:6">
      <c r="A9" s="121"/>
      <c r="B9" s="136" t="s">
        <v>119</v>
      </c>
      <c r="C9" s="86" t="s">
        <v>291</v>
      </c>
      <c r="D9" s="34">
        <v>36.79</v>
      </c>
      <c r="E9" s="35">
        <v>41.35</v>
      </c>
      <c r="F9" s="36">
        <v>41.3</v>
      </c>
    </row>
    <row r="10" spans="1:6">
      <c r="A10" s="121"/>
      <c r="B10" s="137"/>
      <c r="C10" s="87" t="s">
        <v>292</v>
      </c>
      <c r="D10" s="42">
        <v>30.48</v>
      </c>
      <c r="E10" s="43">
        <v>34.79</v>
      </c>
      <c r="F10" s="44">
        <v>34.07</v>
      </c>
    </row>
    <row r="11" spans="1:6">
      <c r="A11" s="121"/>
      <c r="B11" s="136" t="s">
        <v>123</v>
      </c>
      <c r="C11" s="86" t="s">
        <v>293</v>
      </c>
      <c r="D11" s="34">
        <v>58.1</v>
      </c>
      <c r="E11" s="35">
        <v>60.13</v>
      </c>
      <c r="F11" s="36">
        <v>58.65</v>
      </c>
    </row>
    <row r="12" spans="1:6">
      <c r="A12" s="121"/>
      <c r="B12" s="137"/>
      <c r="C12" s="87" t="s">
        <v>294</v>
      </c>
      <c r="D12" s="42">
        <v>53.48</v>
      </c>
      <c r="E12" s="43">
        <v>54.87</v>
      </c>
      <c r="F12" s="44">
        <v>52.95</v>
      </c>
    </row>
    <row r="13" spans="1:6">
      <c r="A13" s="121"/>
      <c r="B13" s="136" t="s">
        <v>127</v>
      </c>
      <c r="C13" s="86" t="s">
        <v>295</v>
      </c>
      <c r="D13" s="34">
        <v>63.03</v>
      </c>
      <c r="E13" s="35">
        <v>64.67</v>
      </c>
      <c r="F13" s="36">
        <v>63.24</v>
      </c>
    </row>
    <row r="14" spans="1:6">
      <c r="A14" s="121"/>
      <c r="B14" s="137"/>
      <c r="C14" s="87" t="s">
        <v>296</v>
      </c>
      <c r="D14" s="42">
        <v>58.08</v>
      </c>
      <c r="E14" s="43">
        <v>59.09</v>
      </c>
      <c r="F14" s="44">
        <v>57.23</v>
      </c>
    </row>
  </sheetData>
  <mergeCells count="7">
    <mergeCell ref="D3:F3"/>
    <mergeCell ref="A5:A14"/>
    <mergeCell ref="B5:B6"/>
    <mergeCell ref="B7:B8"/>
    <mergeCell ref="B9:B10"/>
    <mergeCell ref="B11:B12"/>
    <mergeCell ref="B13:B1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10" sqref="C10"/>
    </sheetView>
  </sheetViews>
  <sheetFormatPr defaultRowHeight="14.4"/>
  <cols>
    <col min="1" max="1" width="6.21875" customWidth="1"/>
    <col min="2" max="2" width="30.21875" customWidth="1"/>
    <col min="3" max="3" width="32.77734375" customWidth="1"/>
    <col min="4" max="6" width="12.44140625" customWidth="1"/>
  </cols>
  <sheetData>
    <row r="1" spans="1:6" ht="15.6">
      <c r="A1" s="16" t="s">
        <v>84</v>
      </c>
    </row>
    <row r="3" spans="1:6">
      <c r="A3" s="31"/>
      <c r="B3" s="31"/>
      <c r="C3" s="31"/>
      <c r="D3" s="120" t="s">
        <v>109</v>
      </c>
      <c r="E3" s="120"/>
      <c r="F3" s="120"/>
    </row>
    <row r="4" spans="1:6">
      <c r="A4" s="31"/>
      <c r="B4" s="31"/>
      <c r="C4" s="32" t="s">
        <v>110</v>
      </c>
      <c r="D4" s="31" t="s">
        <v>31</v>
      </c>
      <c r="E4" s="31" t="s">
        <v>32</v>
      </c>
      <c r="F4" s="31" t="s">
        <v>33</v>
      </c>
    </row>
    <row r="5" spans="1:6">
      <c r="A5" s="121" t="s">
        <v>72</v>
      </c>
      <c r="B5" s="136" t="s">
        <v>111</v>
      </c>
      <c r="C5" s="47" t="s">
        <v>297</v>
      </c>
      <c r="D5" s="34">
        <v>83.7</v>
      </c>
      <c r="E5" s="35">
        <v>83.82</v>
      </c>
      <c r="F5" s="36">
        <v>82.63</v>
      </c>
    </row>
    <row r="6" spans="1:6">
      <c r="A6" s="121"/>
      <c r="B6" s="137"/>
      <c r="C6" s="49" t="s">
        <v>298</v>
      </c>
      <c r="D6" s="42">
        <v>83.71</v>
      </c>
      <c r="E6" s="43">
        <v>83.49</v>
      </c>
      <c r="F6" s="44">
        <v>82.1</v>
      </c>
    </row>
    <row r="7" spans="1:6">
      <c r="A7" s="121"/>
      <c r="B7" s="136" t="s">
        <v>115</v>
      </c>
      <c r="C7" s="47" t="s">
        <v>299</v>
      </c>
      <c r="D7" s="34">
        <v>71.959999999999994</v>
      </c>
      <c r="E7" s="35">
        <v>71.59</v>
      </c>
      <c r="F7" s="36">
        <v>69.58</v>
      </c>
    </row>
    <row r="8" spans="1:6">
      <c r="A8" s="121"/>
      <c r="B8" s="137"/>
      <c r="C8" s="49" t="s">
        <v>300</v>
      </c>
      <c r="D8" s="42">
        <v>70.7</v>
      </c>
      <c r="E8" s="43">
        <v>69.58</v>
      </c>
      <c r="F8" s="44">
        <v>66.84</v>
      </c>
    </row>
    <row r="9" spans="1:6">
      <c r="A9" s="121"/>
      <c r="B9" s="136" t="s">
        <v>119</v>
      </c>
      <c r="C9" s="47" t="s">
        <v>301</v>
      </c>
      <c r="D9" s="34">
        <v>37.94</v>
      </c>
      <c r="E9" s="35">
        <v>43.31</v>
      </c>
      <c r="F9" s="36">
        <v>42.73</v>
      </c>
    </row>
    <row r="10" spans="1:6">
      <c r="A10" s="121"/>
      <c r="B10" s="137"/>
      <c r="C10" s="49" t="s">
        <v>302</v>
      </c>
      <c r="D10" s="42">
        <v>34.17</v>
      </c>
      <c r="E10" s="43">
        <v>37.520000000000003</v>
      </c>
      <c r="F10" s="44">
        <v>36.409999999999997</v>
      </c>
    </row>
    <row r="11" spans="1:6">
      <c r="A11" s="121"/>
      <c r="B11" s="136" t="s">
        <v>123</v>
      </c>
      <c r="C11" s="47" t="s">
        <v>303</v>
      </c>
      <c r="D11" s="34">
        <v>59.19</v>
      </c>
      <c r="E11" s="35">
        <v>61.48</v>
      </c>
      <c r="F11" s="36">
        <v>60.09</v>
      </c>
    </row>
    <row r="12" spans="1:6">
      <c r="A12" s="121"/>
      <c r="B12" s="137"/>
      <c r="C12" s="49" t="s">
        <v>304</v>
      </c>
      <c r="D12" s="42">
        <v>56.51</v>
      </c>
      <c r="E12" s="43">
        <v>57.34</v>
      </c>
      <c r="F12" s="44">
        <v>55.25</v>
      </c>
    </row>
    <row r="13" spans="1:6">
      <c r="A13" s="121"/>
      <c r="B13" s="136" t="s">
        <v>127</v>
      </c>
      <c r="C13" s="47" t="s">
        <v>305</v>
      </c>
      <c r="D13" s="34">
        <v>64.48</v>
      </c>
      <c r="E13" s="35">
        <v>66.260000000000005</v>
      </c>
      <c r="F13" s="36">
        <v>64.88</v>
      </c>
    </row>
    <row r="14" spans="1:6">
      <c r="A14" s="121"/>
      <c r="B14" s="137"/>
      <c r="C14" s="49" t="s">
        <v>306</v>
      </c>
      <c r="D14" s="42">
        <v>61.56</v>
      </c>
      <c r="E14" s="43">
        <v>62.13</v>
      </c>
      <c r="F14" s="44">
        <v>60.12</v>
      </c>
    </row>
  </sheetData>
  <mergeCells count="7">
    <mergeCell ref="D3:F3"/>
    <mergeCell ref="A5:A14"/>
    <mergeCell ref="B5:B6"/>
    <mergeCell ref="B7:B8"/>
    <mergeCell ref="B9:B10"/>
    <mergeCell ref="B11:B12"/>
    <mergeCell ref="B13:B1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18" sqref="C18"/>
    </sheetView>
  </sheetViews>
  <sheetFormatPr defaultRowHeight="14.4"/>
  <cols>
    <col min="1" max="1" width="6.21875" customWidth="1"/>
    <col min="2" max="2" width="30.21875" customWidth="1"/>
    <col min="3" max="3" width="26.44140625" customWidth="1"/>
    <col min="4" max="6" width="12.44140625" customWidth="1"/>
  </cols>
  <sheetData>
    <row r="1" spans="1:6" ht="15.6">
      <c r="A1" s="16" t="s">
        <v>85</v>
      </c>
    </row>
    <row r="3" spans="1:6">
      <c r="A3" s="31"/>
      <c r="B3" s="31"/>
      <c r="C3" s="31"/>
      <c r="D3" s="120" t="s">
        <v>109</v>
      </c>
      <c r="E3" s="120"/>
      <c r="F3" s="120"/>
    </row>
    <row r="4" spans="1:6">
      <c r="A4" s="31"/>
      <c r="B4" s="31"/>
      <c r="C4" s="32" t="s">
        <v>110</v>
      </c>
      <c r="D4" s="31" t="s">
        <v>31</v>
      </c>
      <c r="E4" s="31" t="s">
        <v>32</v>
      </c>
      <c r="F4" s="31" t="s">
        <v>33</v>
      </c>
    </row>
    <row r="5" spans="1:6">
      <c r="A5" s="121" t="s">
        <v>72</v>
      </c>
      <c r="B5" s="136" t="s">
        <v>111</v>
      </c>
      <c r="C5" s="47" t="s">
        <v>307</v>
      </c>
      <c r="D5" s="34">
        <v>86.8</v>
      </c>
      <c r="E5" s="35">
        <v>87.76</v>
      </c>
      <c r="F5" s="36">
        <v>86.36</v>
      </c>
    </row>
    <row r="6" spans="1:6">
      <c r="A6" s="121"/>
      <c r="B6" s="137"/>
      <c r="C6" s="49" t="s">
        <v>308</v>
      </c>
      <c r="D6" s="42">
        <v>88.25</v>
      </c>
      <c r="E6" s="43">
        <v>87.66</v>
      </c>
      <c r="F6" s="44">
        <v>86.33</v>
      </c>
    </row>
    <row r="7" spans="1:6">
      <c r="A7" s="121"/>
      <c r="B7" s="136" t="s">
        <v>115</v>
      </c>
      <c r="C7" s="47" t="s">
        <v>309</v>
      </c>
      <c r="D7" s="34">
        <v>77.459999999999994</v>
      </c>
      <c r="E7" s="35">
        <v>78.41</v>
      </c>
      <c r="F7" s="36">
        <v>75.77</v>
      </c>
    </row>
    <row r="8" spans="1:6">
      <c r="A8" s="121"/>
      <c r="B8" s="137"/>
      <c r="C8" s="49" t="s">
        <v>310</v>
      </c>
      <c r="D8" s="42">
        <v>77.739999999999995</v>
      </c>
      <c r="E8" s="43">
        <v>76.819999999999993</v>
      </c>
      <c r="F8" s="44">
        <v>72.959999999999994</v>
      </c>
    </row>
    <row r="9" spans="1:6">
      <c r="A9" s="121"/>
      <c r="B9" s="136" t="s">
        <v>119</v>
      </c>
      <c r="C9" s="47" t="s">
        <v>311</v>
      </c>
      <c r="D9" s="34">
        <v>50.75</v>
      </c>
      <c r="E9" s="35">
        <v>56.45</v>
      </c>
      <c r="F9" s="36">
        <v>55.85</v>
      </c>
    </row>
    <row r="10" spans="1:6">
      <c r="A10" s="121"/>
      <c r="B10" s="137"/>
      <c r="C10" s="49" t="s">
        <v>312</v>
      </c>
      <c r="D10" s="42">
        <v>45.49</v>
      </c>
      <c r="E10" s="43">
        <v>48.64</v>
      </c>
      <c r="F10" s="44">
        <v>48.35</v>
      </c>
    </row>
    <row r="11" spans="1:6">
      <c r="A11" s="121"/>
      <c r="B11" s="136" t="s">
        <v>123</v>
      </c>
      <c r="C11" s="47" t="s">
        <v>313</v>
      </c>
      <c r="D11" s="34">
        <v>69.319999999999993</v>
      </c>
      <c r="E11" s="35">
        <v>71.849999999999994</v>
      </c>
      <c r="F11" s="36">
        <v>70.2</v>
      </c>
    </row>
    <row r="12" spans="1:6">
      <c r="A12" s="121"/>
      <c r="B12" s="137"/>
      <c r="C12" s="49" t="s">
        <v>314</v>
      </c>
      <c r="D12" s="42">
        <v>67.47</v>
      </c>
      <c r="E12" s="43">
        <v>68.400000000000006</v>
      </c>
      <c r="F12" s="44">
        <v>66</v>
      </c>
    </row>
    <row r="13" spans="1:6">
      <c r="A13" s="121"/>
      <c r="B13" s="136" t="s">
        <v>127</v>
      </c>
      <c r="C13" s="47" t="s">
        <v>315</v>
      </c>
      <c r="D13" s="34">
        <v>73.739999999999995</v>
      </c>
      <c r="E13" s="35">
        <v>75.83</v>
      </c>
      <c r="F13" s="36">
        <v>74.209999999999994</v>
      </c>
    </row>
    <row r="14" spans="1:6">
      <c r="A14" s="121"/>
      <c r="B14" s="137"/>
      <c r="C14" s="49" t="s">
        <v>316</v>
      </c>
      <c r="D14" s="42">
        <v>72.180000000000007</v>
      </c>
      <c r="E14" s="43">
        <v>72.88</v>
      </c>
      <c r="F14" s="44">
        <v>70.61</v>
      </c>
    </row>
  </sheetData>
  <mergeCells count="7">
    <mergeCell ref="D3:F3"/>
    <mergeCell ref="A5:A14"/>
    <mergeCell ref="B5:B6"/>
    <mergeCell ref="B7:B8"/>
    <mergeCell ref="B9:B10"/>
    <mergeCell ref="B11:B12"/>
    <mergeCell ref="B13:B1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5" sqref="B5:B14"/>
    </sheetView>
  </sheetViews>
  <sheetFormatPr defaultRowHeight="14.4"/>
  <cols>
    <col min="1" max="1" width="6.21875" customWidth="1"/>
    <col min="2" max="2" width="30.21875" customWidth="1"/>
    <col min="3" max="3" width="26.44140625" customWidth="1"/>
    <col min="4" max="6" width="12.44140625" customWidth="1"/>
  </cols>
  <sheetData>
    <row r="1" spans="1:6" ht="15.6">
      <c r="A1" s="16" t="s">
        <v>86</v>
      </c>
    </row>
    <row r="3" spans="1:6">
      <c r="A3" s="31"/>
      <c r="B3" s="31"/>
      <c r="C3" s="31"/>
      <c r="D3" s="120" t="s">
        <v>109</v>
      </c>
      <c r="E3" s="120"/>
      <c r="F3" s="120"/>
    </row>
    <row r="4" spans="1:6">
      <c r="A4" s="31"/>
      <c r="B4" s="31"/>
      <c r="C4" s="32" t="s">
        <v>110</v>
      </c>
      <c r="D4" s="31" t="s">
        <v>31</v>
      </c>
      <c r="E4" s="31" t="s">
        <v>32</v>
      </c>
      <c r="F4" s="31" t="s">
        <v>33</v>
      </c>
    </row>
    <row r="5" spans="1:6">
      <c r="A5" s="121" t="s">
        <v>72</v>
      </c>
      <c r="B5" s="136" t="s">
        <v>111</v>
      </c>
      <c r="C5" s="47" t="s">
        <v>317</v>
      </c>
      <c r="D5" s="34">
        <v>90.66</v>
      </c>
      <c r="E5" s="35">
        <v>90.95</v>
      </c>
      <c r="F5" s="36">
        <v>90.25</v>
      </c>
    </row>
    <row r="6" spans="1:6">
      <c r="A6" s="121"/>
      <c r="B6" s="137"/>
      <c r="C6" s="49" t="s">
        <v>318</v>
      </c>
      <c r="D6" s="42">
        <v>90.81</v>
      </c>
      <c r="E6" s="43">
        <v>89.85</v>
      </c>
      <c r="F6" s="44">
        <v>87.25</v>
      </c>
    </row>
    <row r="7" spans="1:6">
      <c r="A7" s="121"/>
      <c r="B7" s="136" t="s">
        <v>115</v>
      </c>
      <c r="C7" s="47" t="s">
        <v>319</v>
      </c>
      <c r="D7" s="34">
        <v>81.790000000000006</v>
      </c>
      <c r="E7" s="35">
        <v>82.61</v>
      </c>
      <c r="F7" s="36">
        <v>79.959999999999994</v>
      </c>
    </row>
    <row r="8" spans="1:6">
      <c r="A8" s="121"/>
      <c r="B8" s="137"/>
      <c r="C8" s="49" t="s">
        <v>320</v>
      </c>
      <c r="D8" s="42">
        <v>81.97</v>
      </c>
      <c r="E8" s="43">
        <v>80.03</v>
      </c>
      <c r="F8" s="44">
        <v>74.75</v>
      </c>
    </row>
    <row r="9" spans="1:6">
      <c r="A9" s="121"/>
      <c r="B9" s="136" t="s">
        <v>119</v>
      </c>
      <c r="C9" s="47" t="s">
        <v>321</v>
      </c>
      <c r="D9" s="34">
        <v>60.56</v>
      </c>
      <c r="E9" s="35">
        <v>65.62</v>
      </c>
      <c r="F9" s="36">
        <v>64.349999999999994</v>
      </c>
    </row>
    <row r="10" spans="1:6">
      <c r="A10" s="121"/>
      <c r="B10" s="137"/>
      <c r="C10" s="49" t="s">
        <v>322</v>
      </c>
      <c r="D10" s="42">
        <v>55.1</v>
      </c>
      <c r="E10" s="43">
        <v>55.96</v>
      </c>
      <c r="F10" s="44">
        <v>52.49</v>
      </c>
    </row>
    <row r="11" spans="1:6">
      <c r="A11" s="121"/>
      <c r="B11" s="136" t="s">
        <v>123</v>
      </c>
      <c r="C11" s="47" t="s">
        <v>323</v>
      </c>
      <c r="D11" s="34">
        <v>76.37</v>
      </c>
      <c r="E11" s="35">
        <v>78.260000000000005</v>
      </c>
      <c r="F11" s="36">
        <v>76.209999999999994</v>
      </c>
    </row>
    <row r="12" spans="1:6">
      <c r="A12" s="121"/>
      <c r="B12" s="137"/>
      <c r="C12" s="49" t="s">
        <v>324</v>
      </c>
      <c r="D12" s="42">
        <v>74.77</v>
      </c>
      <c r="E12" s="43">
        <v>73.790000000000006</v>
      </c>
      <c r="F12" s="44">
        <v>69.5</v>
      </c>
    </row>
    <row r="13" spans="1:6">
      <c r="A13" s="121"/>
      <c r="B13" s="136" t="s">
        <v>127</v>
      </c>
      <c r="C13" s="47" t="s">
        <v>325</v>
      </c>
      <c r="D13" s="34">
        <v>80.06</v>
      </c>
      <c r="E13" s="35">
        <v>81.540000000000006</v>
      </c>
      <c r="F13" s="36">
        <v>79.790000000000006</v>
      </c>
    </row>
    <row r="14" spans="1:6">
      <c r="A14" s="121"/>
      <c r="B14" s="137"/>
      <c r="C14" s="49" t="s">
        <v>326</v>
      </c>
      <c r="D14" s="42">
        <v>78.34</v>
      </c>
      <c r="E14" s="43">
        <v>77.319999999999993</v>
      </c>
      <c r="F14" s="44">
        <v>73.27</v>
      </c>
    </row>
  </sheetData>
  <mergeCells count="7">
    <mergeCell ref="D3:F3"/>
    <mergeCell ref="A5:A14"/>
    <mergeCell ref="B5:B6"/>
    <mergeCell ref="B7:B8"/>
    <mergeCell ref="B9:B10"/>
    <mergeCell ref="B11:B12"/>
    <mergeCell ref="B13:B1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E11" sqref="E11"/>
    </sheetView>
  </sheetViews>
  <sheetFormatPr defaultRowHeight="14.4"/>
  <cols>
    <col min="1" max="1" width="6.21875" customWidth="1"/>
    <col min="2" max="2" width="30.21875" customWidth="1"/>
    <col min="3" max="3" width="30" customWidth="1"/>
    <col min="4" max="6" width="12.44140625" customWidth="1"/>
  </cols>
  <sheetData>
    <row r="1" spans="1:6" ht="15.6">
      <c r="A1" s="16" t="s">
        <v>87</v>
      </c>
    </row>
    <row r="3" spans="1:6">
      <c r="A3" s="30"/>
      <c r="B3" s="30"/>
      <c r="C3" s="30"/>
      <c r="D3" s="120" t="s">
        <v>327</v>
      </c>
      <c r="E3" s="120"/>
      <c r="F3" s="120"/>
    </row>
    <row r="4" spans="1:6">
      <c r="A4" s="30"/>
      <c r="B4" s="30"/>
      <c r="C4" s="32" t="s">
        <v>110</v>
      </c>
      <c r="D4" s="31" t="s">
        <v>31</v>
      </c>
      <c r="E4" s="31" t="s">
        <v>32</v>
      </c>
      <c r="F4" s="31" t="s">
        <v>33</v>
      </c>
    </row>
    <row r="5" spans="1:6">
      <c r="A5" s="121" t="s">
        <v>71</v>
      </c>
      <c r="B5" s="122" t="s">
        <v>111</v>
      </c>
      <c r="C5" s="47" t="s">
        <v>112</v>
      </c>
      <c r="D5" s="34">
        <v>41.96</v>
      </c>
      <c r="E5" s="35">
        <v>29.33</v>
      </c>
      <c r="F5" s="36">
        <v>26.62</v>
      </c>
    </row>
    <row r="6" spans="1:6">
      <c r="A6" s="121"/>
      <c r="B6" s="123"/>
      <c r="C6" s="48" t="s">
        <v>113</v>
      </c>
      <c r="D6" s="38">
        <v>40.69</v>
      </c>
      <c r="E6" s="39">
        <v>27.04</v>
      </c>
      <c r="F6" s="40">
        <v>24.8</v>
      </c>
    </row>
    <row r="7" spans="1:6">
      <c r="A7" s="121"/>
      <c r="B7" s="124"/>
      <c r="C7" s="49" t="s">
        <v>114</v>
      </c>
      <c r="D7" s="42">
        <v>39.19</v>
      </c>
      <c r="E7" s="43">
        <v>26.43</v>
      </c>
      <c r="F7" s="44">
        <v>23.83</v>
      </c>
    </row>
    <row r="8" spans="1:6">
      <c r="A8" s="121"/>
      <c r="B8" s="122" t="s">
        <v>115</v>
      </c>
      <c r="C8" s="47" t="s">
        <v>116</v>
      </c>
      <c r="D8" s="34">
        <v>58.6</v>
      </c>
      <c r="E8" s="35">
        <v>47.03</v>
      </c>
      <c r="F8" s="36">
        <v>44.25</v>
      </c>
    </row>
    <row r="9" spans="1:6">
      <c r="A9" s="121"/>
      <c r="B9" s="123"/>
      <c r="C9" s="48" t="s">
        <v>117</v>
      </c>
      <c r="D9" s="38">
        <v>56.3</v>
      </c>
      <c r="E9" s="39">
        <v>44.7</v>
      </c>
      <c r="F9" s="40">
        <v>42.54</v>
      </c>
    </row>
    <row r="10" spans="1:6">
      <c r="A10" s="121"/>
      <c r="B10" s="124"/>
      <c r="C10" s="49" t="s">
        <v>118</v>
      </c>
      <c r="D10" s="42">
        <v>57.67</v>
      </c>
      <c r="E10" s="43">
        <v>46.21</v>
      </c>
      <c r="F10" s="44">
        <v>43.48</v>
      </c>
    </row>
    <row r="11" spans="1:6">
      <c r="A11" s="121"/>
      <c r="B11" s="122" t="s">
        <v>119</v>
      </c>
      <c r="C11" s="47" t="s">
        <v>120</v>
      </c>
      <c r="D11" s="34">
        <v>70.290000000000006</v>
      </c>
      <c r="E11" s="35">
        <v>54.29</v>
      </c>
      <c r="F11" s="36">
        <v>49.66</v>
      </c>
    </row>
    <row r="12" spans="1:6">
      <c r="A12" s="121"/>
      <c r="B12" s="123"/>
      <c r="C12" s="48" t="s">
        <v>121</v>
      </c>
      <c r="D12" s="38">
        <v>67.84</v>
      </c>
      <c r="E12" s="39">
        <v>51.46</v>
      </c>
      <c r="F12" s="40">
        <v>47.08</v>
      </c>
    </row>
    <row r="13" spans="1:6">
      <c r="A13" s="121"/>
      <c r="B13" s="124"/>
      <c r="C13" s="49" t="s">
        <v>122</v>
      </c>
      <c r="D13" s="42">
        <v>69.98</v>
      </c>
      <c r="E13" s="43">
        <v>53.05</v>
      </c>
      <c r="F13" s="44">
        <v>49.31</v>
      </c>
    </row>
    <row r="14" spans="1:6">
      <c r="A14" s="121"/>
      <c r="B14" s="122" t="s">
        <v>123</v>
      </c>
      <c r="C14" s="47" t="s">
        <v>124</v>
      </c>
      <c r="D14" s="34">
        <v>62.14</v>
      </c>
      <c r="E14" s="35">
        <v>48.1</v>
      </c>
      <c r="F14" s="36">
        <v>44.46</v>
      </c>
    </row>
    <row r="15" spans="1:6">
      <c r="A15" s="121"/>
      <c r="B15" s="123"/>
      <c r="C15" s="48" t="s">
        <v>125</v>
      </c>
      <c r="D15" s="38">
        <v>59.64</v>
      </c>
      <c r="E15" s="39">
        <v>45.39</v>
      </c>
      <c r="F15" s="40">
        <v>42.26</v>
      </c>
    </row>
    <row r="16" spans="1:6">
      <c r="A16" s="121"/>
      <c r="B16" s="124"/>
      <c r="C16" s="49" t="s">
        <v>126</v>
      </c>
      <c r="D16" s="42">
        <v>60.87</v>
      </c>
      <c r="E16" s="43">
        <v>46.81</v>
      </c>
      <c r="F16" s="44">
        <v>43.45</v>
      </c>
    </row>
    <row r="17" spans="1:6">
      <c r="A17" s="121"/>
      <c r="B17" s="125" t="s">
        <v>127</v>
      </c>
      <c r="C17" s="47" t="s">
        <v>128</v>
      </c>
      <c r="D17" s="34">
        <v>61.3</v>
      </c>
      <c r="E17" s="35">
        <v>47.33</v>
      </c>
      <c r="F17" s="36">
        <v>43.74</v>
      </c>
    </row>
    <row r="18" spans="1:6">
      <c r="A18" s="121"/>
      <c r="B18" s="126"/>
      <c r="C18" s="48" t="s">
        <v>129</v>
      </c>
      <c r="D18" s="38">
        <v>58.8</v>
      </c>
      <c r="E18" s="39">
        <v>44.59</v>
      </c>
      <c r="F18" s="40">
        <v>41.53</v>
      </c>
    </row>
    <row r="19" spans="1:6">
      <c r="A19" s="121"/>
      <c r="B19" s="127"/>
      <c r="C19" s="49" t="s">
        <v>130</v>
      </c>
      <c r="D19" s="42">
        <v>59.68</v>
      </c>
      <c r="E19" s="43">
        <v>45.78</v>
      </c>
      <c r="F19" s="44">
        <v>42.47</v>
      </c>
    </row>
  </sheetData>
  <mergeCells count="7">
    <mergeCell ref="D3:F3"/>
    <mergeCell ref="A5:A19"/>
    <mergeCell ref="B5:B7"/>
    <mergeCell ref="B8:B10"/>
    <mergeCell ref="B11:B13"/>
    <mergeCell ref="B14:B16"/>
    <mergeCell ref="B17:B1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D25" sqref="D25"/>
    </sheetView>
  </sheetViews>
  <sheetFormatPr defaultRowHeight="14.4"/>
  <cols>
    <col min="1" max="1" width="6.21875" customWidth="1"/>
    <col min="2" max="2" width="30.21875" customWidth="1"/>
    <col min="3" max="3" width="30.77734375" bestFit="1" customWidth="1"/>
    <col min="4" max="6" width="12.44140625" customWidth="1"/>
  </cols>
  <sheetData>
    <row r="1" spans="1:6" ht="15.6">
      <c r="A1" s="16" t="s">
        <v>88</v>
      </c>
    </row>
    <row r="3" spans="1:6">
      <c r="A3" s="31"/>
      <c r="B3" s="31"/>
      <c r="C3" s="30"/>
      <c r="D3" s="120" t="s">
        <v>327</v>
      </c>
      <c r="E3" s="120"/>
      <c r="F3" s="120"/>
    </row>
    <row r="4" spans="1:6">
      <c r="A4" s="31"/>
      <c r="B4" s="31"/>
      <c r="C4" s="32" t="s">
        <v>110</v>
      </c>
      <c r="D4" s="31" t="s">
        <v>31</v>
      </c>
      <c r="E4" s="31" t="s">
        <v>32</v>
      </c>
      <c r="F4" s="31" t="s">
        <v>33</v>
      </c>
    </row>
    <row r="5" spans="1:6">
      <c r="A5" s="121" t="s">
        <v>72</v>
      </c>
      <c r="B5" s="122" t="s">
        <v>111</v>
      </c>
      <c r="C5" s="47" t="s">
        <v>131</v>
      </c>
      <c r="D5" s="34">
        <v>52.29</v>
      </c>
      <c r="E5" s="35">
        <v>27.11</v>
      </c>
      <c r="F5" s="36">
        <v>21.94</v>
      </c>
    </row>
    <row r="6" spans="1:6">
      <c r="A6" s="121"/>
      <c r="B6" s="123"/>
      <c r="C6" s="48" t="s">
        <v>132</v>
      </c>
      <c r="D6" s="38">
        <v>52.58</v>
      </c>
      <c r="E6" s="39">
        <v>26.97</v>
      </c>
      <c r="F6" s="40">
        <v>21.64</v>
      </c>
    </row>
    <row r="7" spans="1:6">
      <c r="A7" s="121"/>
      <c r="B7" s="124"/>
      <c r="C7" s="49" t="s">
        <v>133</v>
      </c>
      <c r="D7" s="42">
        <v>43.9</v>
      </c>
      <c r="E7" s="43">
        <v>23.13</v>
      </c>
      <c r="F7" s="44">
        <v>19.88</v>
      </c>
    </row>
    <row r="8" spans="1:6">
      <c r="A8" s="121"/>
      <c r="B8" s="122" t="s">
        <v>115</v>
      </c>
      <c r="C8" s="47" t="s">
        <v>134</v>
      </c>
      <c r="D8" s="34">
        <v>66.41</v>
      </c>
      <c r="E8" s="35">
        <v>50.35</v>
      </c>
      <c r="F8" s="36">
        <v>45.7</v>
      </c>
    </row>
    <row r="9" spans="1:6">
      <c r="A9" s="121"/>
      <c r="B9" s="123"/>
      <c r="C9" s="48" t="s">
        <v>135</v>
      </c>
      <c r="D9" s="38">
        <v>66.459999999999994</v>
      </c>
      <c r="E9" s="39">
        <v>49.81</v>
      </c>
      <c r="F9" s="40">
        <v>45.21</v>
      </c>
    </row>
    <row r="10" spans="1:6">
      <c r="A10" s="121"/>
      <c r="B10" s="124"/>
      <c r="C10" s="49" t="s">
        <v>136</v>
      </c>
      <c r="D10" s="42">
        <v>59.59</v>
      </c>
      <c r="E10" s="43">
        <v>46.98</v>
      </c>
      <c r="F10" s="44">
        <v>44.27</v>
      </c>
    </row>
    <row r="11" spans="1:6">
      <c r="A11" s="121"/>
      <c r="B11" s="122" t="s">
        <v>119</v>
      </c>
      <c r="C11" s="47" t="s">
        <v>137</v>
      </c>
      <c r="D11" s="34">
        <v>71.290000000000006</v>
      </c>
      <c r="E11" s="35">
        <v>49.27</v>
      </c>
      <c r="F11" s="36">
        <v>41.16</v>
      </c>
    </row>
    <row r="12" spans="1:6">
      <c r="A12" s="121"/>
      <c r="B12" s="123"/>
      <c r="C12" s="48" t="s">
        <v>138</v>
      </c>
      <c r="D12" s="38">
        <v>71.47</v>
      </c>
      <c r="E12" s="39">
        <v>49.34</v>
      </c>
      <c r="F12" s="40">
        <v>40.65</v>
      </c>
    </row>
    <row r="13" spans="1:6">
      <c r="A13" s="121"/>
      <c r="B13" s="124"/>
      <c r="C13" s="49" t="s">
        <v>139</v>
      </c>
      <c r="D13" s="42">
        <v>61.42</v>
      </c>
      <c r="E13" s="43">
        <v>42.01</v>
      </c>
      <c r="F13" s="44">
        <v>37.01</v>
      </c>
    </row>
    <row r="14" spans="1:6">
      <c r="A14" s="121"/>
      <c r="B14" s="122" t="s">
        <v>123</v>
      </c>
      <c r="C14" s="47" t="s">
        <v>140</v>
      </c>
      <c r="D14" s="34">
        <v>65.709999999999994</v>
      </c>
      <c r="E14" s="35">
        <v>45.39</v>
      </c>
      <c r="F14" s="36">
        <v>39.18</v>
      </c>
    </row>
    <row r="15" spans="1:6">
      <c r="A15" s="121"/>
      <c r="B15" s="123"/>
      <c r="C15" s="48" t="s">
        <v>141</v>
      </c>
      <c r="D15" s="38">
        <v>65.760000000000005</v>
      </c>
      <c r="E15" s="39">
        <v>45.01</v>
      </c>
      <c r="F15" s="40">
        <v>38.49</v>
      </c>
    </row>
    <row r="16" spans="1:6">
      <c r="A16" s="121"/>
      <c r="B16" s="124"/>
      <c r="C16" s="49" t="s">
        <v>142</v>
      </c>
      <c r="D16" s="42">
        <v>57.28</v>
      </c>
      <c r="E16" s="43">
        <v>40.270000000000003</v>
      </c>
      <c r="F16" s="44">
        <v>36.54</v>
      </c>
    </row>
    <row r="17" spans="1:6">
      <c r="A17" s="121"/>
      <c r="B17" s="125" t="s">
        <v>127</v>
      </c>
      <c r="C17" s="50" t="s">
        <v>143</v>
      </c>
      <c r="D17" s="34">
        <v>62.94</v>
      </c>
      <c r="E17" s="35">
        <v>41.98</v>
      </c>
      <c r="F17" s="36">
        <v>36.049999999999997</v>
      </c>
    </row>
    <row r="18" spans="1:6">
      <c r="A18" s="121"/>
      <c r="B18" s="126"/>
      <c r="C18" s="51" t="s">
        <v>144</v>
      </c>
      <c r="D18" s="38">
        <v>63.04</v>
      </c>
      <c r="E18" s="39">
        <v>41.59</v>
      </c>
      <c r="F18" s="40">
        <v>35.39</v>
      </c>
    </row>
    <row r="19" spans="1:6">
      <c r="A19" s="121"/>
      <c r="B19" s="127"/>
      <c r="C19" s="52" t="s">
        <v>145</v>
      </c>
      <c r="D19" s="42">
        <v>54.4</v>
      </c>
      <c r="E19" s="43">
        <v>36.93</v>
      </c>
      <c r="F19" s="44">
        <v>33.380000000000003</v>
      </c>
    </row>
  </sheetData>
  <mergeCells count="7">
    <mergeCell ref="D3:F3"/>
    <mergeCell ref="A5:A19"/>
    <mergeCell ref="B5:B7"/>
    <mergeCell ref="B8:B10"/>
    <mergeCell ref="B11:B13"/>
    <mergeCell ref="B14:B16"/>
    <mergeCell ref="B17:B19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5" sqref="B5:B19"/>
    </sheetView>
  </sheetViews>
  <sheetFormatPr defaultRowHeight="14.4"/>
  <cols>
    <col min="1" max="1" width="6.21875" customWidth="1"/>
    <col min="2" max="2" width="30.21875" customWidth="1"/>
    <col min="3" max="3" width="30" customWidth="1"/>
    <col min="4" max="6" width="12.44140625" customWidth="1"/>
  </cols>
  <sheetData>
    <row r="1" spans="1:6" ht="15.6">
      <c r="A1" s="16" t="s">
        <v>89</v>
      </c>
    </row>
    <row r="3" spans="1:6">
      <c r="A3" s="30"/>
      <c r="B3" s="30"/>
      <c r="C3" s="30"/>
      <c r="D3" s="120" t="s">
        <v>328</v>
      </c>
      <c r="E3" s="120"/>
      <c r="F3" s="120"/>
    </row>
    <row r="4" spans="1:6">
      <c r="A4" s="30"/>
      <c r="B4" s="30"/>
      <c r="C4" s="32" t="s">
        <v>110</v>
      </c>
      <c r="D4" s="31" t="s">
        <v>31</v>
      </c>
      <c r="E4" s="31" t="s">
        <v>32</v>
      </c>
      <c r="F4" s="31" t="s">
        <v>33</v>
      </c>
    </row>
    <row r="5" spans="1:6">
      <c r="A5" s="121" t="s">
        <v>71</v>
      </c>
      <c r="B5" s="122" t="s">
        <v>111</v>
      </c>
      <c r="C5" s="47" t="s">
        <v>112</v>
      </c>
      <c r="D5" s="34">
        <v>66.09</v>
      </c>
      <c r="E5" s="35">
        <v>37.11</v>
      </c>
      <c r="F5" s="36">
        <v>27.33</v>
      </c>
    </row>
    <row r="6" spans="1:6">
      <c r="A6" s="121"/>
      <c r="B6" s="123"/>
      <c r="C6" s="48" t="s">
        <v>113</v>
      </c>
      <c r="D6" s="38">
        <v>74.52</v>
      </c>
      <c r="E6" s="39">
        <v>41.98</v>
      </c>
      <c r="F6" s="40">
        <v>28.06</v>
      </c>
    </row>
    <row r="7" spans="1:6">
      <c r="A7" s="121"/>
      <c r="B7" s="124"/>
      <c r="C7" s="49" t="s">
        <v>114</v>
      </c>
      <c r="D7" s="42">
        <v>11.1</v>
      </c>
      <c r="E7" s="43">
        <v>15.1</v>
      </c>
      <c r="F7" s="44">
        <v>15.37</v>
      </c>
    </row>
    <row r="8" spans="1:6">
      <c r="A8" s="121"/>
      <c r="B8" s="122" t="s">
        <v>115</v>
      </c>
      <c r="C8" s="47" t="s">
        <v>116</v>
      </c>
      <c r="D8" s="34">
        <v>64.55</v>
      </c>
      <c r="E8" s="35">
        <v>35.58</v>
      </c>
      <c r="F8" s="36">
        <v>28.31</v>
      </c>
    </row>
    <row r="9" spans="1:6">
      <c r="A9" s="121"/>
      <c r="B9" s="123"/>
      <c r="C9" s="48" t="s">
        <v>117</v>
      </c>
      <c r="D9" s="38">
        <v>73.290000000000006</v>
      </c>
      <c r="E9" s="39">
        <v>39.82</v>
      </c>
      <c r="F9" s="40">
        <v>29.39</v>
      </c>
    </row>
    <row r="10" spans="1:6">
      <c r="A10" s="121"/>
      <c r="B10" s="124"/>
      <c r="C10" s="49" t="s">
        <v>118</v>
      </c>
      <c r="D10" s="42">
        <v>12.75</v>
      </c>
      <c r="E10" s="43">
        <v>17.21</v>
      </c>
      <c r="F10" s="44">
        <v>18.02</v>
      </c>
    </row>
    <row r="11" spans="1:6">
      <c r="A11" s="121"/>
      <c r="B11" s="122" t="s">
        <v>119</v>
      </c>
      <c r="C11" s="47" t="s">
        <v>120</v>
      </c>
      <c r="D11" s="34">
        <v>72.13</v>
      </c>
      <c r="E11" s="35">
        <v>41.43</v>
      </c>
      <c r="F11" s="36">
        <v>31.95</v>
      </c>
    </row>
    <row r="12" spans="1:6">
      <c r="A12" s="121"/>
      <c r="B12" s="123"/>
      <c r="C12" s="48" t="s">
        <v>121</v>
      </c>
      <c r="D12" s="38">
        <v>82.31</v>
      </c>
      <c r="E12" s="39">
        <v>47.57</v>
      </c>
      <c r="F12" s="40">
        <v>34.33</v>
      </c>
    </row>
    <row r="13" spans="1:6">
      <c r="A13" s="121"/>
      <c r="B13" s="124"/>
      <c r="C13" s="49" t="s">
        <v>122</v>
      </c>
      <c r="D13" s="42">
        <v>14.64</v>
      </c>
      <c r="E13" s="43">
        <v>18.3</v>
      </c>
      <c r="F13" s="44">
        <v>19.309999999999999</v>
      </c>
    </row>
    <row r="14" spans="1:6">
      <c r="A14" s="121"/>
      <c r="B14" s="122" t="s">
        <v>123</v>
      </c>
      <c r="C14" s="47" t="s">
        <v>124</v>
      </c>
      <c r="D14" s="34">
        <v>69.09</v>
      </c>
      <c r="E14" s="35">
        <v>39.29</v>
      </c>
      <c r="F14" s="36">
        <v>30.25</v>
      </c>
    </row>
    <row r="15" spans="1:6">
      <c r="A15" s="121"/>
      <c r="B15" s="123"/>
      <c r="C15" s="48" t="s">
        <v>125</v>
      </c>
      <c r="D15" s="38">
        <v>78.739999999999995</v>
      </c>
      <c r="E15" s="39">
        <v>44.57</v>
      </c>
      <c r="F15" s="40">
        <v>32.01</v>
      </c>
    </row>
    <row r="16" spans="1:6">
      <c r="A16" s="121"/>
      <c r="B16" s="124"/>
      <c r="C16" s="49" t="s">
        <v>126</v>
      </c>
      <c r="D16" s="42">
        <v>13.82</v>
      </c>
      <c r="E16" s="43">
        <v>17.87</v>
      </c>
      <c r="F16" s="44">
        <v>18.670000000000002</v>
      </c>
    </row>
    <row r="17" spans="1:6">
      <c r="A17" s="121"/>
      <c r="B17" s="125" t="s">
        <v>127</v>
      </c>
      <c r="C17" s="47" t="s">
        <v>128</v>
      </c>
      <c r="D17" s="34">
        <v>68.959999999999994</v>
      </c>
      <c r="E17" s="35">
        <v>39.07</v>
      </c>
      <c r="F17" s="36">
        <v>30.1</v>
      </c>
    </row>
    <row r="18" spans="1:6">
      <c r="A18" s="121"/>
      <c r="B18" s="126"/>
      <c r="C18" s="48" t="s">
        <v>129</v>
      </c>
      <c r="D18" s="38">
        <v>78.55</v>
      </c>
      <c r="E18" s="39">
        <v>44.41</v>
      </c>
      <c r="F18" s="40">
        <v>31.8</v>
      </c>
    </row>
    <row r="19" spans="1:6">
      <c r="A19" s="121"/>
      <c r="B19" s="127"/>
      <c r="C19" s="49" t="s">
        <v>130</v>
      </c>
      <c r="D19" s="42">
        <v>13.62</v>
      </c>
      <c r="E19" s="43">
        <v>17.690000000000001</v>
      </c>
      <c r="F19" s="44">
        <v>18.48</v>
      </c>
    </row>
  </sheetData>
  <mergeCells count="7">
    <mergeCell ref="D3:F3"/>
    <mergeCell ref="A5:A19"/>
    <mergeCell ref="B5:B7"/>
    <mergeCell ref="B8:B10"/>
    <mergeCell ref="B11:B13"/>
    <mergeCell ref="B14:B16"/>
    <mergeCell ref="B17:B19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14" sqref="C14"/>
    </sheetView>
  </sheetViews>
  <sheetFormatPr defaultRowHeight="14.4"/>
  <cols>
    <col min="1" max="1" width="6.21875" customWidth="1"/>
    <col min="2" max="2" width="30.21875" customWidth="1"/>
    <col min="3" max="3" width="30.77734375" bestFit="1" customWidth="1"/>
    <col min="4" max="6" width="12.44140625" customWidth="1"/>
  </cols>
  <sheetData>
    <row r="1" spans="1:6" ht="15.6">
      <c r="A1" s="16" t="s">
        <v>90</v>
      </c>
    </row>
    <row r="3" spans="1:6">
      <c r="A3" s="31"/>
      <c r="B3" s="31"/>
      <c r="C3" s="31"/>
      <c r="D3" s="120" t="s">
        <v>329</v>
      </c>
      <c r="E3" s="120"/>
      <c r="F3" s="120"/>
    </row>
    <row r="4" spans="1:6">
      <c r="A4" s="31"/>
      <c r="B4" s="31"/>
      <c r="C4" s="32" t="s">
        <v>110</v>
      </c>
      <c r="D4" s="31" t="s">
        <v>31</v>
      </c>
      <c r="E4" s="31" t="s">
        <v>32</v>
      </c>
      <c r="F4" s="31" t="s">
        <v>33</v>
      </c>
    </row>
    <row r="5" spans="1:6">
      <c r="A5" s="121" t="s">
        <v>72</v>
      </c>
      <c r="B5" s="122" t="s">
        <v>111</v>
      </c>
      <c r="C5" s="47" t="s">
        <v>131</v>
      </c>
      <c r="D5" s="34">
        <v>68.19</v>
      </c>
      <c r="E5" s="35">
        <v>39.450000000000003</v>
      </c>
      <c r="F5" s="36">
        <v>22.02</v>
      </c>
    </row>
    <row r="6" spans="1:6">
      <c r="A6" s="121"/>
      <c r="B6" s="123"/>
      <c r="C6" s="48" t="s">
        <v>132</v>
      </c>
      <c r="D6" s="38">
        <v>77.430000000000007</v>
      </c>
      <c r="E6" s="39">
        <v>46.76</v>
      </c>
      <c r="F6" s="40">
        <v>24.54</v>
      </c>
    </row>
    <row r="7" spans="1:6">
      <c r="A7" s="121"/>
      <c r="B7" s="124"/>
      <c r="C7" s="49" t="s">
        <v>133</v>
      </c>
      <c r="D7" s="42">
        <v>1.44</v>
      </c>
      <c r="E7" s="43">
        <v>6.42</v>
      </c>
      <c r="F7" s="44">
        <v>8.7100000000000009</v>
      </c>
    </row>
    <row r="8" spans="1:6">
      <c r="A8" s="121"/>
      <c r="B8" s="122" t="s">
        <v>115</v>
      </c>
      <c r="C8" s="47" t="s">
        <v>134</v>
      </c>
      <c r="D8" s="34">
        <v>68.760000000000005</v>
      </c>
      <c r="E8" s="35">
        <v>39.479999999999997</v>
      </c>
      <c r="F8" s="36">
        <v>24.86</v>
      </c>
    </row>
    <row r="9" spans="1:6">
      <c r="A9" s="121"/>
      <c r="B9" s="123"/>
      <c r="C9" s="48" t="s">
        <v>135</v>
      </c>
      <c r="D9" s="38">
        <v>76.69</v>
      </c>
      <c r="E9" s="39">
        <v>46.22</v>
      </c>
      <c r="F9" s="40">
        <v>27.33</v>
      </c>
    </row>
    <row r="10" spans="1:6">
      <c r="A10" s="121"/>
      <c r="B10" s="124"/>
      <c r="C10" s="49" t="s">
        <v>136</v>
      </c>
      <c r="D10" s="42">
        <v>1.64</v>
      </c>
      <c r="E10" s="43">
        <v>8.5</v>
      </c>
      <c r="F10" s="44">
        <v>11.8</v>
      </c>
    </row>
    <row r="11" spans="1:6">
      <c r="A11" s="121"/>
      <c r="B11" s="122" t="s">
        <v>119</v>
      </c>
      <c r="C11" s="47" t="s">
        <v>137</v>
      </c>
      <c r="D11" s="34">
        <v>71.56</v>
      </c>
      <c r="E11" s="35">
        <v>41.41</v>
      </c>
      <c r="F11" s="36">
        <v>26.28</v>
      </c>
    </row>
    <row r="12" spans="1:6">
      <c r="A12" s="121"/>
      <c r="B12" s="123"/>
      <c r="C12" s="48" t="s">
        <v>138</v>
      </c>
      <c r="D12" s="38">
        <v>79.05</v>
      </c>
      <c r="E12" s="39">
        <v>48.43</v>
      </c>
      <c r="F12" s="40">
        <v>29.52</v>
      </c>
    </row>
    <row r="13" spans="1:6">
      <c r="A13" s="121"/>
      <c r="B13" s="124"/>
      <c r="C13" s="49" t="s">
        <v>139</v>
      </c>
      <c r="D13" s="38">
        <v>1.46</v>
      </c>
      <c r="E13" s="39">
        <v>6.71</v>
      </c>
      <c r="F13" s="40">
        <v>9.07</v>
      </c>
    </row>
    <row r="14" spans="1:6">
      <c r="A14" s="121"/>
      <c r="B14" s="122" t="s">
        <v>123</v>
      </c>
      <c r="C14" s="47" t="s">
        <v>140</v>
      </c>
      <c r="D14" s="34">
        <v>69.92</v>
      </c>
      <c r="E14" s="35">
        <v>40.1</v>
      </c>
      <c r="F14" s="36">
        <v>24.75</v>
      </c>
    </row>
    <row r="15" spans="1:6">
      <c r="A15" s="121"/>
      <c r="B15" s="123"/>
      <c r="C15" s="48" t="s">
        <v>141</v>
      </c>
      <c r="D15" s="38">
        <v>77.89</v>
      </c>
      <c r="E15" s="39">
        <v>46.94</v>
      </c>
      <c r="F15" s="40">
        <v>27.44</v>
      </c>
    </row>
    <row r="16" spans="1:6">
      <c r="A16" s="121"/>
      <c r="B16" s="124"/>
      <c r="C16" s="49" t="s">
        <v>142</v>
      </c>
      <c r="D16" s="42">
        <v>1.53</v>
      </c>
      <c r="E16" s="43">
        <v>7.36</v>
      </c>
      <c r="F16" s="44">
        <v>10.119999999999999</v>
      </c>
    </row>
    <row r="17" spans="1:6">
      <c r="A17" s="121"/>
      <c r="B17" s="125" t="s">
        <v>127</v>
      </c>
      <c r="C17" s="50" t="s">
        <v>143</v>
      </c>
      <c r="D17" s="38">
        <v>69.53</v>
      </c>
      <c r="E17" s="39">
        <v>40.020000000000003</v>
      </c>
      <c r="F17" s="40">
        <v>24.27</v>
      </c>
    </row>
    <row r="18" spans="1:6">
      <c r="A18" s="121"/>
      <c r="B18" s="126"/>
      <c r="C18" s="51" t="s">
        <v>144</v>
      </c>
      <c r="D18" s="38">
        <v>77.739999999999995</v>
      </c>
      <c r="E18" s="39">
        <v>46.95</v>
      </c>
      <c r="F18" s="40">
        <v>26.91</v>
      </c>
    </row>
    <row r="19" spans="1:6">
      <c r="A19" s="121"/>
      <c r="B19" s="127"/>
      <c r="C19" s="52" t="s">
        <v>145</v>
      </c>
      <c r="D19" s="42">
        <v>1.49</v>
      </c>
      <c r="E19" s="43">
        <v>7.16</v>
      </c>
      <c r="F19" s="44">
        <v>9.86</v>
      </c>
    </row>
  </sheetData>
  <mergeCells count="7">
    <mergeCell ref="D3:F3"/>
    <mergeCell ref="A5:A19"/>
    <mergeCell ref="B5:B7"/>
    <mergeCell ref="B8:B10"/>
    <mergeCell ref="B11:B13"/>
    <mergeCell ref="B14:B16"/>
    <mergeCell ref="B17:B19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D16" sqref="D16"/>
    </sheetView>
  </sheetViews>
  <sheetFormatPr defaultRowHeight="14.4"/>
  <cols>
    <col min="1" max="1" width="6.21875" customWidth="1"/>
    <col min="2" max="2" width="30.21875" customWidth="1"/>
    <col min="3" max="3" width="30" customWidth="1"/>
    <col min="4" max="6" width="12.44140625" customWidth="1"/>
  </cols>
  <sheetData>
    <row r="1" spans="1:6" ht="15.6">
      <c r="A1" s="16" t="s">
        <v>91</v>
      </c>
    </row>
    <row r="3" spans="1:6">
      <c r="A3" s="30"/>
      <c r="B3" s="30"/>
      <c r="C3" s="30"/>
      <c r="D3" s="120" t="s">
        <v>109</v>
      </c>
      <c r="E3" s="120"/>
      <c r="F3" s="120"/>
    </row>
    <row r="4" spans="1:6">
      <c r="A4" s="30"/>
      <c r="B4" s="30"/>
      <c r="C4" s="32" t="s">
        <v>110</v>
      </c>
      <c r="D4" s="31" t="s">
        <v>31</v>
      </c>
      <c r="E4" s="31" t="s">
        <v>32</v>
      </c>
      <c r="F4" s="31" t="s">
        <v>33</v>
      </c>
    </row>
    <row r="5" spans="1:6">
      <c r="A5" s="121" t="s">
        <v>71</v>
      </c>
      <c r="B5" s="122" t="s">
        <v>111</v>
      </c>
      <c r="C5" s="47" t="s">
        <v>146</v>
      </c>
      <c r="D5" s="34">
        <v>87.29</v>
      </c>
      <c r="E5" s="35">
        <v>85.17</v>
      </c>
      <c r="F5" s="36">
        <v>86.4</v>
      </c>
    </row>
    <row r="6" spans="1:6">
      <c r="A6" s="121"/>
      <c r="B6" s="123"/>
      <c r="C6" s="48" t="s">
        <v>147</v>
      </c>
      <c r="D6" s="38">
        <v>92.13</v>
      </c>
      <c r="E6" s="39">
        <v>88.76</v>
      </c>
      <c r="F6" s="40">
        <v>89.89</v>
      </c>
    </row>
    <row r="7" spans="1:6">
      <c r="A7" s="121"/>
      <c r="B7" s="124"/>
      <c r="C7" s="49" t="s">
        <v>148</v>
      </c>
      <c r="D7" s="42">
        <v>83.7</v>
      </c>
      <c r="E7" s="43">
        <v>83.04</v>
      </c>
      <c r="F7" s="44">
        <v>81.489999999999995</v>
      </c>
    </row>
    <row r="8" spans="1:6">
      <c r="A8" s="121"/>
      <c r="B8" s="122" t="s">
        <v>115</v>
      </c>
      <c r="C8" s="47" t="s">
        <v>149</v>
      </c>
      <c r="D8" s="34">
        <v>74.08</v>
      </c>
      <c r="E8" s="35">
        <v>73.8</v>
      </c>
      <c r="F8" s="36">
        <v>70.319999999999993</v>
      </c>
    </row>
    <row r="9" spans="1:6">
      <c r="A9" s="121"/>
      <c r="B9" s="123"/>
      <c r="C9" s="48" t="s">
        <v>150</v>
      </c>
      <c r="D9" s="38">
        <v>74.83</v>
      </c>
      <c r="E9" s="39">
        <v>74.33</v>
      </c>
      <c r="F9" s="40">
        <v>70.59</v>
      </c>
    </row>
    <row r="10" spans="1:6">
      <c r="A10" s="121"/>
      <c r="B10" s="124"/>
      <c r="C10" s="49" t="s">
        <v>151</v>
      </c>
      <c r="D10" s="42">
        <v>68.34</v>
      </c>
      <c r="E10" s="43">
        <v>67.84</v>
      </c>
      <c r="F10" s="44">
        <v>64.180000000000007</v>
      </c>
    </row>
    <row r="11" spans="1:6">
      <c r="A11" s="121"/>
      <c r="B11" s="122" t="s">
        <v>119</v>
      </c>
      <c r="C11" s="47" t="s">
        <v>152</v>
      </c>
      <c r="D11" s="34">
        <v>45.67</v>
      </c>
      <c r="E11" s="35">
        <v>53.61</v>
      </c>
      <c r="F11" s="36">
        <v>53.04</v>
      </c>
    </row>
    <row r="12" spans="1:6">
      <c r="A12" s="121"/>
      <c r="B12" s="123"/>
      <c r="C12" s="48" t="s">
        <v>153</v>
      </c>
      <c r="D12" s="38">
        <v>47.07</v>
      </c>
      <c r="E12" s="39">
        <v>55.23</v>
      </c>
      <c r="F12" s="40">
        <v>55.11</v>
      </c>
    </row>
    <row r="13" spans="1:6">
      <c r="A13" s="121"/>
      <c r="B13" s="124"/>
      <c r="C13" s="49" t="s">
        <v>154</v>
      </c>
      <c r="D13" s="38">
        <v>39.36</v>
      </c>
      <c r="E13" s="39">
        <v>44.86</v>
      </c>
      <c r="F13" s="40">
        <v>44.79</v>
      </c>
    </row>
    <row r="14" spans="1:6">
      <c r="A14" s="121"/>
      <c r="B14" s="122" t="s">
        <v>123</v>
      </c>
      <c r="C14" s="50" t="s">
        <v>155</v>
      </c>
      <c r="D14" s="34">
        <v>60.11</v>
      </c>
      <c r="E14" s="35">
        <v>63.91</v>
      </c>
      <c r="F14" s="36">
        <v>62.09</v>
      </c>
    </row>
    <row r="15" spans="1:6">
      <c r="A15" s="121"/>
      <c r="B15" s="123"/>
      <c r="C15" s="51" t="s">
        <v>156</v>
      </c>
      <c r="D15" s="38">
        <v>60.95</v>
      </c>
      <c r="E15" s="39">
        <v>64.95</v>
      </c>
      <c r="F15" s="40">
        <v>63.44</v>
      </c>
    </row>
    <row r="16" spans="1:6">
      <c r="A16" s="121"/>
      <c r="B16" s="124"/>
      <c r="C16" s="52" t="s">
        <v>157</v>
      </c>
      <c r="D16" s="42">
        <v>55.17</v>
      </c>
      <c r="E16" s="43">
        <v>57.29</v>
      </c>
      <c r="F16" s="44">
        <v>55.65</v>
      </c>
    </row>
    <row r="17" spans="1:6">
      <c r="A17" s="121"/>
      <c r="B17" s="125" t="s">
        <v>127</v>
      </c>
      <c r="C17" s="47" t="s">
        <v>158</v>
      </c>
      <c r="D17" s="38">
        <v>60.74</v>
      </c>
      <c r="E17" s="39">
        <v>64.41</v>
      </c>
      <c r="F17" s="40">
        <v>62.62</v>
      </c>
    </row>
    <row r="18" spans="1:6">
      <c r="A18" s="121"/>
      <c r="B18" s="126"/>
      <c r="C18" s="48" t="s">
        <v>159</v>
      </c>
      <c r="D18" s="38">
        <v>61.74</v>
      </c>
      <c r="E18" s="39">
        <v>65.540000000000006</v>
      </c>
      <c r="F18" s="40">
        <v>64.03</v>
      </c>
    </row>
    <row r="19" spans="1:6">
      <c r="A19" s="121"/>
      <c r="B19" s="127"/>
      <c r="C19" s="49" t="s">
        <v>160</v>
      </c>
      <c r="D19" s="42">
        <v>55.87</v>
      </c>
      <c r="E19" s="43">
        <v>57.94</v>
      </c>
      <c r="F19" s="44">
        <v>56.28</v>
      </c>
    </row>
  </sheetData>
  <mergeCells count="7">
    <mergeCell ref="D3:F3"/>
    <mergeCell ref="A5:A19"/>
    <mergeCell ref="B5:B7"/>
    <mergeCell ref="B8:B10"/>
    <mergeCell ref="B11:B13"/>
    <mergeCell ref="B14:B16"/>
    <mergeCell ref="B17:B19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13" sqref="C13"/>
    </sheetView>
  </sheetViews>
  <sheetFormatPr defaultRowHeight="14.4"/>
  <cols>
    <col min="1" max="1" width="6.21875" customWidth="1"/>
    <col min="2" max="2" width="30.21875" customWidth="1"/>
    <col min="3" max="3" width="30.77734375" bestFit="1" customWidth="1"/>
    <col min="4" max="6" width="12.44140625" customWidth="1"/>
  </cols>
  <sheetData>
    <row r="1" spans="1:6" ht="15.6">
      <c r="A1" s="16" t="s">
        <v>92</v>
      </c>
    </row>
    <row r="3" spans="1:6">
      <c r="A3" s="31"/>
      <c r="B3" s="31"/>
      <c r="C3" s="30"/>
      <c r="D3" s="120" t="s">
        <v>109</v>
      </c>
      <c r="E3" s="120"/>
      <c r="F3" s="120"/>
    </row>
    <row r="4" spans="1:6">
      <c r="A4" s="31"/>
      <c r="B4" s="31"/>
      <c r="C4" s="32" t="s">
        <v>110</v>
      </c>
      <c r="D4" s="31" t="s">
        <v>31</v>
      </c>
      <c r="E4" s="31" t="s">
        <v>32</v>
      </c>
      <c r="F4" s="31" t="s">
        <v>33</v>
      </c>
    </row>
    <row r="5" spans="1:6">
      <c r="A5" s="121" t="s">
        <v>72</v>
      </c>
      <c r="B5" s="122" t="s">
        <v>111</v>
      </c>
      <c r="C5" s="47" t="s">
        <v>330</v>
      </c>
      <c r="D5" s="34">
        <v>73.180000000000007</v>
      </c>
      <c r="E5" s="35">
        <v>77.16</v>
      </c>
      <c r="F5" s="36">
        <v>76.13</v>
      </c>
    </row>
    <row r="6" spans="1:6">
      <c r="A6" s="121"/>
      <c r="B6" s="123"/>
      <c r="C6" s="48" t="s">
        <v>331</v>
      </c>
      <c r="D6" s="38">
        <v>73.08</v>
      </c>
      <c r="E6" s="39">
        <v>77.34</v>
      </c>
      <c r="F6" s="40">
        <v>76.290000000000006</v>
      </c>
    </row>
    <row r="7" spans="1:6">
      <c r="A7" s="121"/>
      <c r="B7" s="124"/>
      <c r="C7" s="49" t="s">
        <v>332</v>
      </c>
      <c r="D7" s="42">
        <v>71.510000000000005</v>
      </c>
      <c r="E7" s="43">
        <v>73.790000000000006</v>
      </c>
      <c r="F7" s="44">
        <v>72.599999999999994</v>
      </c>
    </row>
    <row r="8" spans="1:6">
      <c r="A8" s="121"/>
      <c r="B8" s="122" t="s">
        <v>115</v>
      </c>
      <c r="C8" s="47" t="s">
        <v>333</v>
      </c>
      <c r="D8" s="34">
        <v>63.42</v>
      </c>
      <c r="E8" s="35">
        <v>66.680000000000007</v>
      </c>
      <c r="F8" s="36">
        <v>63.8</v>
      </c>
    </row>
    <row r="9" spans="1:6">
      <c r="A9" s="121"/>
      <c r="B9" s="123"/>
      <c r="C9" s="48" t="s">
        <v>334</v>
      </c>
      <c r="D9" s="38">
        <v>63.34</v>
      </c>
      <c r="E9" s="39">
        <v>67.23</v>
      </c>
      <c r="F9" s="40">
        <v>64.790000000000006</v>
      </c>
    </row>
    <row r="10" spans="1:6">
      <c r="A10" s="121"/>
      <c r="B10" s="124"/>
      <c r="C10" s="49" t="s">
        <v>335</v>
      </c>
      <c r="D10" s="42">
        <v>59.67</v>
      </c>
      <c r="E10" s="43">
        <v>61.63</v>
      </c>
      <c r="F10" s="44">
        <v>58.26</v>
      </c>
    </row>
    <row r="11" spans="1:6">
      <c r="A11" s="121"/>
      <c r="B11" s="122" t="s">
        <v>119</v>
      </c>
      <c r="C11" s="47" t="s">
        <v>336</v>
      </c>
      <c r="D11" s="34">
        <v>29.35</v>
      </c>
      <c r="E11" s="35">
        <v>37.630000000000003</v>
      </c>
      <c r="F11" s="36">
        <v>37.78</v>
      </c>
    </row>
    <row r="12" spans="1:6">
      <c r="A12" s="121"/>
      <c r="B12" s="123"/>
      <c r="C12" s="48" t="s">
        <v>337</v>
      </c>
      <c r="D12" s="38">
        <v>29.99</v>
      </c>
      <c r="E12" s="39">
        <v>39.39</v>
      </c>
      <c r="F12" s="40">
        <v>39.630000000000003</v>
      </c>
    </row>
    <row r="13" spans="1:6">
      <c r="A13" s="121"/>
      <c r="B13" s="124"/>
      <c r="C13" s="49" t="s">
        <v>338</v>
      </c>
      <c r="D13" s="38">
        <v>20.84</v>
      </c>
      <c r="E13" s="39">
        <v>26.53</v>
      </c>
      <c r="F13" s="40">
        <v>26.47</v>
      </c>
    </row>
    <row r="14" spans="1:6">
      <c r="A14" s="121"/>
      <c r="B14" s="122" t="s">
        <v>123</v>
      </c>
      <c r="C14" s="50" t="s">
        <v>339</v>
      </c>
      <c r="D14" s="34">
        <v>47.71</v>
      </c>
      <c r="E14" s="35">
        <v>53.77</v>
      </c>
      <c r="F14" s="36">
        <v>52.55</v>
      </c>
    </row>
    <row r="15" spans="1:6">
      <c r="A15" s="121"/>
      <c r="B15" s="123"/>
      <c r="C15" s="51" t="s">
        <v>340</v>
      </c>
      <c r="D15" s="38">
        <v>47.74</v>
      </c>
      <c r="E15" s="39">
        <v>54.51</v>
      </c>
      <c r="F15" s="40">
        <v>53.64</v>
      </c>
    </row>
    <row r="16" spans="1:6">
      <c r="A16" s="121"/>
      <c r="B16" s="124"/>
      <c r="C16" s="52" t="s">
        <v>341</v>
      </c>
      <c r="D16" s="42">
        <v>42.82</v>
      </c>
      <c r="E16" s="43">
        <v>46.79</v>
      </c>
      <c r="F16" s="44">
        <v>45.33</v>
      </c>
    </row>
    <row r="17" spans="1:6">
      <c r="A17" s="121"/>
      <c r="B17" s="125" t="s">
        <v>127</v>
      </c>
      <c r="C17" s="47" t="s">
        <v>342</v>
      </c>
      <c r="D17" s="38">
        <v>51.29</v>
      </c>
      <c r="E17" s="39">
        <v>57.07</v>
      </c>
      <c r="F17" s="40">
        <v>55.76</v>
      </c>
    </row>
    <row r="18" spans="1:6">
      <c r="A18" s="121"/>
      <c r="B18" s="126"/>
      <c r="C18" s="48" t="s">
        <v>343</v>
      </c>
      <c r="D18" s="38">
        <v>51.67</v>
      </c>
      <c r="E18" s="39">
        <v>58.01</v>
      </c>
      <c r="F18" s="40">
        <v>56.96</v>
      </c>
    </row>
    <row r="19" spans="1:6">
      <c r="A19" s="121"/>
      <c r="B19" s="127"/>
      <c r="C19" s="49" t="s">
        <v>344</v>
      </c>
      <c r="D19" s="42">
        <v>46.83</v>
      </c>
      <c r="E19" s="43">
        <v>50.57</v>
      </c>
      <c r="F19" s="44">
        <v>49.12</v>
      </c>
    </row>
  </sheetData>
  <mergeCells count="7">
    <mergeCell ref="D3:F3"/>
    <mergeCell ref="A5:A19"/>
    <mergeCell ref="B5:B7"/>
    <mergeCell ref="B8:B10"/>
    <mergeCell ref="B11:B13"/>
    <mergeCell ref="B14:B16"/>
    <mergeCell ref="B17:B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/>
  </sheetViews>
  <sheetFormatPr defaultRowHeight="14.4"/>
  <cols>
    <col min="1" max="1" width="6.21875" customWidth="1"/>
    <col min="2" max="2" width="30.21875" customWidth="1"/>
    <col min="3" max="3" width="30.77734375" bestFit="1" customWidth="1"/>
    <col min="4" max="6" width="12.44140625" customWidth="1"/>
  </cols>
  <sheetData>
    <row r="1" spans="1:6" ht="15.6">
      <c r="A1" s="29" t="s">
        <v>14</v>
      </c>
    </row>
    <row r="3" spans="1:6">
      <c r="A3" s="31"/>
      <c r="B3" s="31"/>
      <c r="C3" s="31"/>
      <c r="D3" s="120" t="s">
        <v>109</v>
      </c>
      <c r="E3" s="120"/>
      <c r="F3" s="120"/>
    </row>
    <row r="4" spans="1:6">
      <c r="A4" s="31"/>
      <c r="B4" s="31"/>
      <c r="C4" s="32" t="s">
        <v>110</v>
      </c>
      <c r="D4" s="31" t="s">
        <v>31</v>
      </c>
      <c r="E4" s="31" t="s">
        <v>32</v>
      </c>
      <c r="F4" s="31" t="s">
        <v>33</v>
      </c>
    </row>
    <row r="5" spans="1:6">
      <c r="A5" s="121" t="s">
        <v>72</v>
      </c>
      <c r="B5" s="122" t="s">
        <v>111</v>
      </c>
      <c r="C5" s="47" t="s">
        <v>131</v>
      </c>
      <c r="D5" s="34">
        <v>86.34</v>
      </c>
      <c r="E5" s="35">
        <v>86.3</v>
      </c>
      <c r="F5" s="36">
        <v>84.98</v>
      </c>
    </row>
    <row r="6" spans="1:6">
      <c r="A6" s="121"/>
      <c r="B6" s="123"/>
      <c r="C6" s="48" t="s">
        <v>132</v>
      </c>
      <c r="D6" s="38">
        <v>86.23</v>
      </c>
      <c r="E6" s="39">
        <v>86.5</v>
      </c>
      <c r="F6" s="40">
        <v>85.24</v>
      </c>
    </row>
    <row r="7" spans="1:6">
      <c r="A7" s="121"/>
      <c r="B7" s="124"/>
      <c r="C7" s="49" t="s">
        <v>133</v>
      </c>
      <c r="D7" s="42">
        <v>86.1</v>
      </c>
      <c r="E7" s="43">
        <v>85.11</v>
      </c>
      <c r="F7" s="44">
        <v>83.3</v>
      </c>
    </row>
    <row r="8" spans="1:6">
      <c r="A8" s="121"/>
      <c r="B8" s="122" t="s">
        <v>115</v>
      </c>
      <c r="C8" s="47" t="s">
        <v>134</v>
      </c>
      <c r="D8" s="34">
        <v>75.31</v>
      </c>
      <c r="E8" s="35">
        <v>74.95</v>
      </c>
      <c r="F8" s="36">
        <v>71.88</v>
      </c>
    </row>
    <row r="9" spans="1:6">
      <c r="A9" s="121"/>
      <c r="B9" s="123"/>
      <c r="C9" s="48" t="s">
        <v>135</v>
      </c>
      <c r="D9" s="38">
        <v>75.03</v>
      </c>
      <c r="E9" s="39">
        <v>75.239999999999995</v>
      </c>
      <c r="F9" s="40">
        <v>72.53</v>
      </c>
    </row>
    <row r="10" spans="1:6">
      <c r="A10" s="121"/>
      <c r="B10" s="124"/>
      <c r="C10" s="49" t="s">
        <v>136</v>
      </c>
      <c r="D10" s="42">
        <v>74.27</v>
      </c>
      <c r="E10" s="43">
        <v>72.5</v>
      </c>
      <c r="F10" s="44">
        <v>69.05</v>
      </c>
    </row>
    <row r="11" spans="1:6">
      <c r="A11" s="121"/>
      <c r="B11" s="122" t="s">
        <v>119</v>
      </c>
      <c r="C11" s="47" t="s">
        <v>137</v>
      </c>
      <c r="D11" s="34">
        <v>40.51</v>
      </c>
      <c r="E11" s="35">
        <v>45.1</v>
      </c>
      <c r="F11" s="36">
        <v>44.26</v>
      </c>
    </row>
    <row r="12" spans="1:6">
      <c r="A12" s="121"/>
      <c r="B12" s="123"/>
      <c r="C12" s="48" t="s">
        <v>138</v>
      </c>
      <c r="D12" s="38">
        <v>41.47</v>
      </c>
      <c r="E12" s="39">
        <v>46.88</v>
      </c>
      <c r="F12" s="40">
        <v>46.22</v>
      </c>
    </row>
    <row r="13" spans="1:6">
      <c r="A13" s="121"/>
      <c r="B13" s="124"/>
      <c r="C13" s="49" t="s">
        <v>139</v>
      </c>
      <c r="D13" s="42">
        <v>33.450000000000003</v>
      </c>
      <c r="E13" s="43">
        <v>35.92</v>
      </c>
      <c r="F13" s="44">
        <v>35.19</v>
      </c>
    </row>
    <row r="14" spans="1:6">
      <c r="A14" s="121"/>
      <c r="B14" s="122" t="s">
        <v>123</v>
      </c>
      <c r="C14" s="47" t="s">
        <v>140</v>
      </c>
      <c r="D14" s="34">
        <v>62.97</v>
      </c>
      <c r="E14" s="35">
        <v>64.63</v>
      </c>
      <c r="F14" s="36">
        <v>62.61</v>
      </c>
    </row>
    <row r="15" spans="1:6">
      <c r="A15" s="121"/>
      <c r="B15" s="123"/>
      <c r="C15" s="48" t="s">
        <v>141</v>
      </c>
      <c r="D15" s="38">
        <v>63.1</v>
      </c>
      <c r="E15" s="39">
        <v>65.33</v>
      </c>
      <c r="F15" s="40">
        <v>63.61</v>
      </c>
    </row>
    <row r="16" spans="1:6">
      <c r="A16" s="121"/>
      <c r="B16" s="124"/>
      <c r="C16" s="49" t="s">
        <v>142</v>
      </c>
      <c r="D16" s="38">
        <v>60.53</v>
      </c>
      <c r="E16" s="39">
        <v>60.55</v>
      </c>
      <c r="F16" s="40">
        <v>58.38</v>
      </c>
    </row>
    <row r="17" spans="1:6">
      <c r="A17" s="121"/>
      <c r="B17" s="125" t="s">
        <v>127</v>
      </c>
      <c r="C17" s="50" t="s">
        <v>143</v>
      </c>
      <c r="D17" s="34">
        <v>68.010000000000005</v>
      </c>
      <c r="E17" s="35">
        <v>69.28</v>
      </c>
      <c r="F17" s="36">
        <v>67.36</v>
      </c>
    </row>
    <row r="18" spans="1:6">
      <c r="A18" s="121"/>
      <c r="B18" s="126"/>
      <c r="C18" s="51" t="s">
        <v>144</v>
      </c>
      <c r="D18" s="38">
        <v>68.150000000000006</v>
      </c>
      <c r="E18" s="39">
        <v>69.92</v>
      </c>
      <c r="F18" s="40">
        <v>68.25</v>
      </c>
    </row>
    <row r="19" spans="1:6">
      <c r="A19" s="121"/>
      <c r="B19" s="127"/>
      <c r="C19" s="52" t="s">
        <v>145</v>
      </c>
      <c r="D19" s="42">
        <v>66.430000000000007</v>
      </c>
      <c r="E19" s="43">
        <v>66.180000000000007</v>
      </c>
      <c r="F19" s="44">
        <v>64.05</v>
      </c>
    </row>
  </sheetData>
  <mergeCells count="7">
    <mergeCell ref="D3:F3"/>
    <mergeCell ref="A5:A19"/>
    <mergeCell ref="B5:B7"/>
    <mergeCell ref="B8:B10"/>
    <mergeCell ref="B11:B13"/>
    <mergeCell ref="B14:B16"/>
    <mergeCell ref="B17:B1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11" sqref="C11"/>
    </sheetView>
  </sheetViews>
  <sheetFormatPr defaultRowHeight="14.4"/>
  <cols>
    <col min="1" max="1" width="6.21875" customWidth="1"/>
    <col min="2" max="2" width="30.21875" customWidth="1"/>
    <col min="3" max="3" width="30.77734375" bestFit="1" customWidth="1"/>
    <col min="4" max="6" width="12.44140625" customWidth="1"/>
  </cols>
  <sheetData>
    <row r="1" spans="1:6" ht="15.6">
      <c r="A1" s="16" t="s">
        <v>93</v>
      </c>
    </row>
    <row r="3" spans="1:6">
      <c r="A3" s="31"/>
      <c r="B3" s="31"/>
      <c r="C3" s="31"/>
      <c r="D3" s="120" t="s">
        <v>109</v>
      </c>
      <c r="E3" s="120"/>
      <c r="F3" s="120"/>
    </row>
    <row r="4" spans="1:6">
      <c r="A4" s="31"/>
      <c r="B4" s="31"/>
      <c r="C4" s="32" t="s">
        <v>110</v>
      </c>
      <c r="D4" s="31" t="s">
        <v>31</v>
      </c>
      <c r="E4" s="31" t="s">
        <v>32</v>
      </c>
      <c r="F4" s="31" t="s">
        <v>33</v>
      </c>
    </row>
    <row r="5" spans="1:6">
      <c r="A5" s="121" t="s">
        <v>72</v>
      </c>
      <c r="B5" s="122" t="s">
        <v>111</v>
      </c>
      <c r="C5" s="47" t="s">
        <v>345</v>
      </c>
      <c r="D5" s="34">
        <v>60.18</v>
      </c>
      <c r="E5" s="35">
        <v>71.180000000000007</v>
      </c>
      <c r="F5" s="36">
        <v>70.36</v>
      </c>
    </row>
    <row r="6" spans="1:6">
      <c r="A6" s="121"/>
      <c r="B6" s="123"/>
      <c r="C6" s="48" t="s">
        <v>346</v>
      </c>
      <c r="D6" s="38">
        <v>60.08</v>
      </c>
      <c r="E6" s="39">
        <v>71.290000000000006</v>
      </c>
      <c r="F6" s="40">
        <v>70.47</v>
      </c>
    </row>
    <row r="7" spans="1:6">
      <c r="A7" s="121"/>
      <c r="B7" s="124"/>
      <c r="C7" s="49" t="s">
        <v>347</v>
      </c>
      <c r="D7" s="42">
        <v>59.34</v>
      </c>
      <c r="E7" s="43">
        <v>67.31</v>
      </c>
      <c r="F7" s="44">
        <v>66.959999999999994</v>
      </c>
    </row>
    <row r="8" spans="1:6">
      <c r="A8" s="121"/>
      <c r="B8" s="122" t="s">
        <v>115</v>
      </c>
      <c r="C8" s="47" t="s">
        <v>348</v>
      </c>
      <c r="D8" s="34">
        <v>51.87</v>
      </c>
      <c r="E8" s="35">
        <v>61.24</v>
      </c>
      <c r="F8" s="36">
        <v>58.7</v>
      </c>
    </row>
    <row r="9" spans="1:6">
      <c r="A9" s="121"/>
      <c r="B9" s="123"/>
      <c r="C9" s="48" t="s">
        <v>349</v>
      </c>
      <c r="D9" s="38">
        <v>51.76</v>
      </c>
      <c r="E9" s="39">
        <v>61.76</v>
      </c>
      <c r="F9" s="40">
        <v>59.81</v>
      </c>
    </row>
    <row r="10" spans="1:6">
      <c r="A10" s="121"/>
      <c r="B10" s="124"/>
      <c r="C10" s="49" t="s">
        <v>350</v>
      </c>
      <c r="D10" s="42">
        <v>46.5</v>
      </c>
      <c r="E10" s="43">
        <v>55.22</v>
      </c>
      <c r="F10" s="44">
        <v>52.37</v>
      </c>
    </row>
    <row r="11" spans="1:6">
      <c r="A11" s="121"/>
      <c r="B11" s="122" t="s">
        <v>119</v>
      </c>
      <c r="C11" s="47" t="s">
        <v>351</v>
      </c>
      <c r="D11" s="34">
        <v>20.29</v>
      </c>
      <c r="E11" s="35">
        <v>32.69</v>
      </c>
      <c r="F11" s="36">
        <v>33.979999999999997</v>
      </c>
    </row>
    <row r="12" spans="1:6">
      <c r="A12" s="121"/>
      <c r="B12" s="123"/>
      <c r="C12" s="48" t="s">
        <v>352</v>
      </c>
      <c r="D12" s="38">
        <v>20.82</v>
      </c>
      <c r="E12" s="39">
        <v>34.21</v>
      </c>
      <c r="F12" s="40">
        <v>35.83</v>
      </c>
    </row>
    <row r="13" spans="1:6">
      <c r="A13" s="121"/>
      <c r="B13" s="124"/>
      <c r="C13" s="49" t="s">
        <v>353</v>
      </c>
      <c r="D13" s="42">
        <v>12.74</v>
      </c>
      <c r="E13" s="43">
        <v>21.6</v>
      </c>
      <c r="F13" s="44">
        <v>22.24</v>
      </c>
    </row>
    <row r="14" spans="1:6">
      <c r="A14" s="121"/>
      <c r="B14" s="122" t="s">
        <v>123</v>
      </c>
      <c r="C14" s="47" t="s">
        <v>354</v>
      </c>
      <c r="D14" s="34">
        <v>35.5</v>
      </c>
      <c r="E14" s="35">
        <v>46.77</v>
      </c>
      <c r="F14" s="36">
        <v>46.54</v>
      </c>
    </row>
    <row r="15" spans="1:6">
      <c r="A15" s="121"/>
      <c r="B15" s="123"/>
      <c r="C15" s="48" t="s">
        <v>355</v>
      </c>
      <c r="D15" s="38">
        <v>35.619999999999997</v>
      </c>
      <c r="E15" s="39">
        <v>47.66</v>
      </c>
      <c r="F15" s="40">
        <v>47.75</v>
      </c>
    </row>
    <row r="16" spans="1:6">
      <c r="A16" s="121"/>
      <c r="B16" s="124"/>
      <c r="C16" s="49" t="s">
        <v>356</v>
      </c>
      <c r="D16" s="42">
        <v>30.24</v>
      </c>
      <c r="E16" s="43">
        <v>39.15</v>
      </c>
      <c r="F16" s="44">
        <v>38.47</v>
      </c>
    </row>
    <row r="17" spans="1:6">
      <c r="A17" s="121"/>
      <c r="B17" s="125" t="s">
        <v>127</v>
      </c>
      <c r="C17" s="47" t="s">
        <v>357</v>
      </c>
      <c r="D17" s="34">
        <v>38.11</v>
      </c>
      <c r="E17" s="35">
        <v>49.34</v>
      </c>
      <c r="F17" s="36">
        <v>48.98</v>
      </c>
    </row>
    <row r="18" spans="1:6">
      <c r="A18" s="121"/>
      <c r="B18" s="126"/>
      <c r="C18" s="48" t="s">
        <v>358</v>
      </c>
      <c r="D18" s="38">
        <v>38.29</v>
      </c>
      <c r="E18" s="39">
        <v>50.22</v>
      </c>
      <c r="F18" s="40">
        <v>50.16</v>
      </c>
    </row>
    <row r="19" spans="1:6">
      <c r="A19" s="121"/>
      <c r="B19" s="127"/>
      <c r="C19" s="49" t="s">
        <v>359</v>
      </c>
      <c r="D19" s="42">
        <v>33.090000000000003</v>
      </c>
      <c r="E19" s="43">
        <v>41.94</v>
      </c>
      <c r="F19" s="44">
        <v>41.26</v>
      </c>
    </row>
  </sheetData>
  <mergeCells count="7">
    <mergeCell ref="D3:F3"/>
    <mergeCell ref="A5:A19"/>
    <mergeCell ref="B5:B7"/>
    <mergeCell ref="B8:B10"/>
    <mergeCell ref="B11:B13"/>
    <mergeCell ref="B14:B16"/>
    <mergeCell ref="B17:B19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5" sqref="B5:B19"/>
    </sheetView>
  </sheetViews>
  <sheetFormatPr defaultRowHeight="14.4"/>
  <cols>
    <col min="1" max="1" width="6.21875" customWidth="1"/>
    <col min="2" max="2" width="30.21875" customWidth="1"/>
    <col min="3" max="3" width="30" customWidth="1"/>
    <col min="4" max="6" width="12.44140625" customWidth="1"/>
  </cols>
  <sheetData>
    <row r="1" spans="1:6" ht="15.6">
      <c r="A1" s="16" t="s">
        <v>94</v>
      </c>
    </row>
    <row r="3" spans="1:6">
      <c r="A3" s="30"/>
      <c r="B3" s="30"/>
      <c r="C3" s="30"/>
      <c r="D3" s="120" t="s">
        <v>360</v>
      </c>
      <c r="E3" s="120"/>
      <c r="F3" s="120"/>
    </row>
    <row r="4" spans="1:6">
      <c r="A4" s="30"/>
      <c r="B4" s="30"/>
      <c r="C4" s="32" t="s">
        <v>110</v>
      </c>
      <c r="D4" s="31" t="s">
        <v>31</v>
      </c>
      <c r="E4" s="31" t="s">
        <v>32</v>
      </c>
      <c r="F4" s="31" t="s">
        <v>33</v>
      </c>
    </row>
    <row r="5" spans="1:6">
      <c r="A5" s="121" t="s">
        <v>71</v>
      </c>
      <c r="B5" s="122" t="s">
        <v>111</v>
      </c>
      <c r="C5" s="47" t="s">
        <v>146</v>
      </c>
      <c r="D5" s="34">
        <v>80.08</v>
      </c>
      <c r="E5" s="35">
        <v>47.03</v>
      </c>
      <c r="F5" s="36">
        <v>44.49</v>
      </c>
    </row>
    <row r="6" spans="1:6">
      <c r="A6" s="121"/>
      <c r="B6" s="123"/>
      <c r="C6" s="48" t="s">
        <v>147</v>
      </c>
      <c r="D6" s="38">
        <v>81.14</v>
      </c>
      <c r="E6" s="39">
        <v>44.57</v>
      </c>
      <c r="F6" s="40">
        <v>42.29</v>
      </c>
    </row>
    <row r="7" spans="1:6">
      <c r="A7" s="121"/>
      <c r="B7" s="124"/>
      <c r="C7" s="49" t="s">
        <v>148</v>
      </c>
      <c r="D7" s="42">
        <v>82.76</v>
      </c>
      <c r="E7" s="43">
        <v>44.09</v>
      </c>
      <c r="F7" s="44">
        <v>38.51</v>
      </c>
    </row>
    <row r="8" spans="1:6">
      <c r="A8" s="121"/>
      <c r="B8" s="122" t="s">
        <v>115</v>
      </c>
      <c r="C8" s="47" t="s">
        <v>149</v>
      </c>
      <c r="D8" s="34">
        <v>85.62</v>
      </c>
      <c r="E8" s="35">
        <v>60.74</v>
      </c>
      <c r="F8" s="36">
        <v>54.74</v>
      </c>
    </row>
    <row r="9" spans="1:6">
      <c r="A9" s="121"/>
      <c r="B9" s="123"/>
      <c r="C9" s="48" t="s">
        <v>150</v>
      </c>
      <c r="D9" s="38">
        <v>85.85</v>
      </c>
      <c r="E9" s="39">
        <v>59.1</v>
      </c>
      <c r="F9" s="40">
        <v>53.79</v>
      </c>
    </row>
    <row r="10" spans="1:6">
      <c r="A10" s="121"/>
      <c r="B10" s="124"/>
      <c r="C10" s="49" t="s">
        <v>151</v>
      </c>
      <c r="D10" s="42">
        <v>87.13</v>
      </c>
      <c r="E10" s="43">
        <v>61.05</v>
      </c>
      <c r="F10" s="44">
        <v>56.33</v>
      </c>
    </row>
    <row r="11" spans="1:6">
      <c r="A11" s="121"/>
      <c r="B11" s="122" t="s">
        <v>119</v>
      </c>
      <c r="C11" s="47" t="s">
        <v>152</v>
      </c>
      <c r="D11" s="34">
        <v>89.61</v>
      </c>
      <c r="E11" s="35">
        <v>62.43</v>
      </c>
      <c r="F11" s="36">
        <v>54.12</v>
      </c>
    </row>
    <row r="12" spans="1:6">
      <c r="A12" s="121"/>
      <c r="B12" s="123"/>
      <c r="C12" s="48" t="s">
        <v>153</v>
      </c>
      <c r="D12" s="38">
        <v>89.13</v>
      </c>
      <c r="E12" s="39">
        <v>60.48</v>
      </c>
      <c r="F12" s="40">
        <v>52.68</v>
      </c>
    </row>
    <row r="13" spans="1:6">
      <c r="A13" s="121"/>
      <c r="B13" s="124"/>
      <c r="C13" s="49" t="s">
        <v>154</v>
      </c>
      <c r="D13" s="42">
        <v>91.14</v>
      </c>
      <c r="E13" s="43">
        <v>64.010000000000005</v>
      </c>
      <c r="F13" s="44">
        <v>57.56</v>
      </c>
    </row>
    <row r="14" spans="1:6">
      <c r="A14" s="121"/>
      <c r="B14" s="122" t="s">
        <v>123</v>
      </c>
      <c r="C14" s="50" t="s">
        <v>155</v>
      </c>
      <c r="D14" s="34">
        <v>87.99</v>
      </c>
      <c r="E14" s="35">
        <v>60.54</v>
      </c>
      <c r="F14" s="36">
        <v>53.53</v>
      </c>
    </row>
    <row r="15" spans="1:6">
      <c r="A15" s="121"/>
      <c r="B15" s="123"/>
      <c r="C15" s="51" t="s">
        <v>156</v>
      </c>
      <c r="D15" s="38">
        <v>87.8</v>
      </c>
      <c r="E15" s="39">
        <v>58.82</v>
      </c>
      <c r="F15" s="40">
        <v>52.27</v>
      </c>
    </row>
    <row r="16" spans="1:6">
      <c r="A16" s="121"/>
      <c r="B16" s="124"/>
      <c r="C16" s="52" t="s">
        <v>157</v>
      </c>
      <c r="D16" s="42">
        <v>89.01</v>
      </c>
      <c r="E16" s="43">
        <v>61.51</v>
      </c>
      <c r="F16" s="44">
        <v>55.64</v>
      </c>
    </row>
    <row r="17" spans="1:6">
      <c r="A17" s="121"/>
      <c r="B17" s="125" t="s">
        <v>127</v>
      </c>
      <c r="C17" s="47" t="s">
        <v>158</v>
      </c>
      <c r="D17" s="34">
        <v>87.79</v>
      </c>
      <c r="E17" s="35">
        <v>60.26</v>
      </c>
      <c r="F17" s="36">
        <v>53.27</v>
      </c>
    </row>
    <row r="18" spans="1:6">
      <c r="A18" s="121"/>
      <c r="B18" s="126"/>
      <c r="C18" s="48" t="s">
        <v>159</v>
      </c>
      <c r="D18" s="38">
        <v>87.6</v>
      </c>
      <c r="E18" s="39">
        <v>58.48</v>
      </c>
      <c r="F18" s="40">
        <v>52</v>
      </c>
    </row>
    <row r="19" spans="1:6">
      <c r="A19" s="121"/>
      <c r="B19" s="127"/>
      <c r="C19" s="49" t="s">
        <v>160</v>
      </c>
      <c r="D19" s="42">
        <v>88.83</v>
      </c>
      <c r="E19" s="43">
        <v>61.12</v>
      </c>
      <c r="F19" s="44">
        <v>55.28</v>
      </c>
    </row>
  </sheetData>
  <mergeCells count="7">
    <mergeCell ref="D3:F3"/>
    <mergeCell ref="A5:A19"/>
    <mergeCell ref="B5:B7"/>
    <mergeCell ref="B8:B10"/>
    <mergeCell ref="B11:B13"/>
    <mergeCell ref="B14:B16"/>
    <mergeCell ref="B17:B19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15" sqref="C15"/>
    </sheetView>
  </sheetViews>
  <sheetFormatPr defaultRowHeight="14.4"/>
  <cols>
    <col min="1" max="1" width="6.21875" customWidth="1"/>
    <col min="2" max="2" width="30.21875" customWidth="1"/>
    <col min="3" max="3" width="30.77734375" bestFit="1" customWidth="1"/>
    <col min="4" max="6" width="12.44140625" customWidth="1"/>
  </cols>
  <sheetData>
    <row r="1" spans="1:6" ht="15.6">
      <c r="A1" s="16" t="s">
        <v>95</v>
      </c>
    </row>
    <row r="3" spans="1:6">
      <c r="A3" s="31"/>
      <c r="B3" s="31"/>
      <c r="C3" s="30"/>
      <c r="D3" s="120" t="s">
        <v>360</v>
      </c>
      <c r="E3" s="120"/>
      <c r="F3" s="120"/>
    </row>
    <row r="4" spans="1:6">
      <c r="A4" s="31"/>
      <c r="B4" s="31"/>
      <c r="C4" s="32" t="s">
        <v>110</v>
      </c>
      <c r="D4" s="31" t="s">
        <v>31</v>
      </c>
      <c r="E4" s="31" t="s">
        <v>32</v>
      </c>
      <c r="F4" s="31" t="s">
        <v>33</v>
      </c>
    </row>
    <row r="5" spans="1:6">
      <c r="A5" s="121" t="s">
        <v>72</v>
      </c>
      <c r="B5" s="122" t="s">
        <v>111</v>
      </c>
      <c r="C5" s="47" t="s">
        <v>330</v>
      </c>
      <c r="D5" s="34">
        <v>86.39</v>
      </c>
      <c r="E5" s="35">
        <v>45.91</v>
      </c>
      <c r="F5" s="36">
        <v>34.340000000000003</v>
      </c>
    </row>
    <row r="6" spans="1:6">
      <c r="A6" s="121"/>
      <c r="B6" s="123"/>
      <c r="C6" s="48" t="s">
        <v>331</v>
      </c>
      <c r="D6" s="38">
        <v>86.04</v>
      </c>
      <c r="E6" s="39">
        <v>45.39</v>
      </c>
      <c r="F6" s="40">
        <v>33.46</v>
      </c>
    </row>
    <row r="7" spans="1:6">
      <c r="A7" s="121"/>
      <c r="B7" s="124"/>
      <c r="C7" s="49" t="s">
        <v>332</v>
      </c>
      <c r="D7" s="42">
        <v>82.67</v>
      </c>
      <c r="E7" s="43">
        <v>38.770000000000003</v>
      </c>
      <c r="F7" s="44">
        <v>29.29</v>
      </c>
    </row>
    <row r="8" spans="1:6">
      <c r="A8" s="121"/>
      <c r="B8" s="122" t="s">
        <v>115</v>
      </c>
      <c r="C8" s="47" t="s">
        <v>333</v>
      </c>
      <c r="D8" s="34">
        <v>91.16</v>
      </c>
      <c r="E8" s="35">
        <v>65.53</v>
      </c>
      <c r="F8" s="36">
        <v>56.62</v>
      </c>
    </row>
    <row r="9" spans="1:6">
      <c r="A9" s="121"/>
      <c r="B9" s="123"/>
      <c r="C9" s="48" t="s">
        <v>334</v>
      </c>
      <c r="D9" s="38">
        <v>91.32</v>
      </c>
      <c r="E9" s="39">
        <v>65.09</v>
      </c>
      <c r="F9" s="40">
        <v>55.9</v>
      </c>
    </row>
    <row r="10" spans="1:6">
      <c r="A10" s="121"/>
      <c r="B10" s="124"/>
      <c r="C10" s="49" t="s">
        <v>335</v>
      </c>
      <c r="D10" s="42">
        <v>89.14</v>
      </c>
      <c r="E10" s="43">
        <v>63.31</v>
      </c>
      <c r="F10" s="44">
        <v>56.11</v>
      </c>
    </row>
    <row r="11" spans="1:6">
      <c r="A11" s="121"/>
      <c r="B11" s="122" t="s">
        <v>119</v>
      </c>
      <c r="C11" s="47" t="s">
        <v>336</v>
      </c>
      <c r="D11" s="34">
        <v>93.19</v>
      </c>
      <c r="E11" s="35">
        <v>66.48</v>
      </c>
      <c r="F11" s="36">
        <v>53.12</v>
      </c>
    </row>
    <row r="12" spans="1:6">
      <c r="A12" s="121"/>
      <c r="B12" s="123"/>
      <c r="C12" s="48" t="s">
        <v>337</v>
      </c>
      <c r="D12" s="38">
        <v>93.24</v>
      </c>
      <c r="E12" s="39">
        <v>66.5</v>
      </c>
      <c r="F12" s="40">
        <v>52.38</v>
      </c>
    </row>
    <row r="13" spans="1:6">
      <c r="A13" s="121"/>
      <c r="B13" s="124"/>
      <c r="C13" s="49" t="s">
        <v>338</v>
      </c>
      <c r="D13" s="42">
        <v>90.36</v>
      </c>
      <c r="E13" s="43">
        <v>62.19</v>
      </c>
      <c r="F13" s="44">
        <v>51.36</v>
      </c>
    </row>
    <row r="14" spans="1:6">
      <c r="A14" s="121"/>
      <c r="B14" s="122" t="s">
        <v>123</v>
      </c>
      <c r="C14" s="50" t="s">
        <v>339</v>
      </c>
      <c r="D14" s="34">
        <v>91.87</v>
      </c>
      <c r="E14" s="35">
        <v>63.56</v>
      </c>
      <c r="F14" s="36">
        <v>52.13</v>
      </c>
    </row>
    <row r="15" spans="1:6">
      <c r="A15" s="121"/>
      <c r="B15" s="123"/>
      <c r="C15" s="51" t="s">
        <v>340</v>
      </c>
      <c r="D15" s="38">
        <v>91.95</v>
      </c>
      <c r="E15" s="39">
        <v>63.31</v>
      </c>
      <c r="F15" s="40">
        <v>51.27</v>
      </c>
    </row>
    <row r="16" spans="1:6">
      <c r="A16" s="121"/>
      <c r="B16" s="124"/>
      <c r="C16" s="52" t="s">
        <v>341</v>
      </c>
      <c r="D16" s="42">
        <v>89.09</v>
      </c>
      <c r="E16" s="43">
        <v>59.72</v>
      </c>
      <c r="F16" s="44">
        <v>50.29</v>
      </c>
    </row>
    <row r="17" spans="1:6">
      <c r="A17" s="121"/>
      <c r="B17" s="125" t="s">
        <v>127</v>
      </c>
      <c r="C17" s="47" t="s">
        <v>342</v>
      </c>
      <c r="D17" s="34">
        <v>91.09</v>
      </c>
      <c r="E17" s="35">
        <v>61.32</v>
      </c>
      <c r="F17" s="36">
        <v>49.93</v>
      </c>
    </row>
    <row r="18" spans="1:6">
      <c r="A18" s="121"/>
      <c r="B18" s="126"/>
      <c r="C18" s="48" t="s">
        <v>343</v>
      </c>
      <c r="D18" s="38">
        <v>91.1</v>
      </c>
      <c r="E18" s="39">
        <v>60.92</v>
      </c>
      <c r="F18" s="40">
        <v>48.99</v>
      </c>
    </row>
    <row r="19" spans="1:6">
      <c r="A19" s="121"/>
      <c r="B19" s="127"/>
      <c r="C19" s="49" t="s">
        <v>344</v>
      </c>
      <c r="D19" s="42">
        <v>88.2</v>
      </c>
      <c r="E19" s="43">
        <v>57.04</v>
      </c>
      <c r="F19" s="44">
        <v>47.67</v>
      </c>
    </row>
  </sheetData>
  <mergeCells count="7">
    <mergeCell ref="D3:F3"/>
    <mergeCell ref="A5:A19"/>
    <mergeCell ref="B5:B7"/>
    <mergeCell ref="B8:B10"/>
    <mergeCell ref="B11:B13"/>
    <mergeCell ref="B14:B16"/>
    <mergeCell ref="B17:B19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11" sqref="C11"/>
    </sheetView>
  </sheetViews>
  <sheetFormatPr defaultRowHeight="14.4"/>
  <cols>
    <col min="1" max="1" width="6.21875" customWidth="1"/>
    <col min="2" max="2" width="30.21875" customWidth="1"/>
    <col min="3" max="3" width="30.77734375" bestFit="1" customWidth="1"/>
    <col min="4" max="6" width="12.44140625" customWidth="1"/>
  </cols>
  <sheetData>
    <row r="1" spans="1:6" ht="15.6">
      <c r="A1" s="16" t="s">
        <v>96</v>
      </c>
    </row>
    <row r="3" spans="1:6">
      <c r="A3" s="31"/>
      <c r="B3" s="31"/>
      <c r="C3" s="30"/>
      <c r="D3" s="120" t="s">
        <v>360</v>
      </c>
      <c r="E3" s="120"/>
      <c r="F3" s="120"/>
    </row>
    <row r="4" spans="1:6">
      <c r="A4" s="31"/>
      <c r="B4" s="31"/>
      <c r="C4" s="32" t="s">
        <v>110</v>
      </c>
      <c r="D4" s="31" t="s">
        <v>31</v>
      </c>
      <c r="E4" s="31" t="s">
        <v>32</v>
      </c>
      <c r="F4" s="31" t="s">
        <v>33</v>
      </c>
    </row>
    <row r="5" spans="1:6">
      <c r="A5" s="121" t="s">
        <v>72</v>
      </c>
      <c r="B5" s="122" t="s">
        <v>111</v>
      </c>
      <c r="C5" s="47" t="s">
        <v>345</v>
      </c>
      <c r="D5" s="34">
        <v>100</v>
      </c>
      <c r="E5" s="35">
        <v>74.39</v>
      </c>
      <c r="F5" s="36">
        <v>50.82</v>
      </c>
    </row>
    <row r="6" spans="1:6">
      <c r="A6" s="121"/>
      <c r="B6" s="123"/>
      <c r="C6" s="48" t="s">
        <v>346</v>
      </c>
      <c r="D6" s="38">
        <v>100</v>
      </c>
      <c r="E6" s="39">
        <v>74.540000000000006</v>
      </c>
      <c r="F6" s="40">
        <v>50.31</v>
      </c>
    </row>
    <row r="7" spans="1:6">
      <c r="A7" s="121"/>
      <c r="B7" s="124"/>
      <c r="C7" s="49" t="s">
        <v>347</v>
      </c>
      <c r="D7" s="42">
        <v>100</v>
      </c>
      <c r="E7" s="43">
        <v>70.12</v>
      </c>
      <c r="F7" s="44">
        <v>45.98</v>
      </c>
    </row>
    <row r="8" spans="1:6">
      <c r="A8" s="121"/>
      <c r="B8" s="122" t="s">
        <v>115</v>
      </c>
      <c r="C8" s="47" t="s">
        <v>348</v>
      </c>
      <c r="D8" s="34">
        <v>100</v>
      </c>
      <c r="E8" s="35">
        <v>81.599999999999994</v>
      </c>
      <c r="F8" s="36">
        <v>66.63</v>
      </c>
    </row>
    <row r="9" spans="1:6">
      <c r="A9" s="121"/>
      <c r="B9" s="123"/>
      <c r="C9" s="48" t="s">
        <v>349</v>
      </c>
      <c r="D9" s="38">
        <v>100</v>
      </c>
      <c r="E9" s="39">
        <v>81.400000000000006</v>
      </c>
      <c r="F9" s="40">
        <v>66.3</v>
      </c>
    </row>
    <row r="10" spans="1:6">
      <c r="A10" s="121"/>
      <c r="B10" s="124"/>
      <c r="C10" s="49" t="s">
        <v>350</v>
      </c>
      <c r="D10" s="42">
        <v>100</v>
      </c>
      <c r="E10" s="43">
        <v>80.47</v>
      </c>
      <c r="F10" s="44">
        <v>65.8</v>
      </c>
    </row>
    <row r="11" spans="1:6">
      <c r="A11" s="121"/>
      <c r="B11" s="122" t="s">
        <v>119</v>
      </c>
      <c r="C11" s="47" t="s">
        <v>351</v>
      </c>
      <c r="D11" s="34">
        <v>100</v>
      </c>
      <c r="E11" s="35">
        <v>82.7</v>
      </c>
      <c r="F11" s="36">
        <v>63.62</v>
      </c>
    </row>
    <row r="12" spans="1:6">
      <c r="A12" s="121"/>
      <c r="B12" s="123"/>
      <c r="C12" s="48" t="s">
        <v>352</v>
      </c>
      <c r="D12" s="38">
        <v>100</v>
      </c>
      <c r="E12" s="39">
        <v>82.78</v>
      </c>
      <c r="F12" s="40">
        <v>62.95</v>
      </c>
    </row>
    <row r="13" spans="1:6">
      <c r="A13" s="121"/>
      <c r="B13" s="124"/>
      <c r="C13" s="49" t="s">
        <v>353</v>
      </c>
      <c r="D13" s="42">
        <v>100</v>
      </c>
      <c r="E13" s="43">
        <v>81.680000000000007</v>
      </c>
      <c r="F13" s="44">
        <v>63.67</v>
      </c>
    </row>
    <row r="14" spans="1:6">
      <c r="A14" s="121"/>
      <c r="B14" s="122" t="s">
        <v>123</v>
      </c>
      <c r="C14" s="47" t="s">
        <v>354</v>
      </c>
      <c r="D14" s="34">
        <v>100</v>
      </c>
      <c r="E14" s="35">
        <v>81.19</v>
      </c>
      <c r="F14" s="36">
        <v>63.13</v>
      </c>
    </row>
    <row r="15" spans="1:6">
      <c r="A15" s="121"/>
      <c r="B15" s="123"/>
      <c r="C15" s="48" t="s">
        <v>355</v>
      </c>
      <c r="D15" s="38">
        <v>100</v>
      </c>
      <c r="E15" s="39">
        <v>81.13</v>
      </c>
      <c r="F15" s="40">
        <v>62.49</v>
      </c>
    </row>
    <row r="16" spans="1:6">
      <c r="A16" s="121"/>
      <c r="B16" s="124"/>
      <c r="C16" s="49" t="s">
        <v>356</v>
      </c>
      <c r="D16" s="42">
        <v>100</v>
      </c>
      <c r="E16" s="43">
        <v>80.23</v>
      </c>
      <c r="F16" s="44">
        <v>62.79</v>
      </c>
    </row>
    <row r="17" spans="1:6">
      <c r="A17" s="121"/>
      <c r="B17" s="125" t="s">
        <v>127</v>
      </c>
      <c r="C17" s="47" t="s">
        <v>357</v>
      </c>
      <c r="D17" s="34">
        <v>100</v>
      </c>
      <c r="E17" s="35">
        <v>80.489999999999995</v>
      </c>
      <c r="F17" s="36">
        <v>61.95</v>
      </c>
    </row>
    <row r="18" spans="1:6">
      <c r="A18" s="121"/>
      <c r="B18" s="126"/>
      <c r="C18" s="48" t="s">
        <v>358</v>
      </c>
      <c r="D18" s="38">
        <v>100</v>
      </c>
      <c r="E18" s="39">
        <v>80.430000000000007</v>
      </c>
      <c r="F18" s="40">
        <v>61.29</v>
      </c>
    </row>
    <row r="19" spans="1:6">
      <c r="A19" s="121"/>
      <c r="B19" s="127"/>
      <c r="C19" s="49" t="s">
        <v>359</v>
      </c>
      <c r="D19" s="42">
        <v>100</v>
      </c>
      <c r="E19" s="43">
        <v>79.31</v>
      </c>
      <c r="F19" s="44">
        <v>61.3</v>
      </c>
    </row>
  </sheetData>
  <mergeCells count="7">
    <mergeCell ref="D3:F3"/>
    <mergeCell ref="A5:A19"/>
    <mergeCell ref="B5:B7"/>
    <mergeCell ref="B8:B10"/>
    <mergeCell ref="B11:B13"/>
    <mergeCell ref="B14:B16"/>
    <mergeCell ref="B17:B19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F6" sqref="F6"/>
    </sheetView>
  </sheetViews>
  <sheetFormatPr defaultRowHeight="14.4"/>
  <cols>
    <col min="1" max="1" width="28.33203125" bestFit="1" customWidth="1"/>
    <col min="2" max="9" width="12.6640625" customWidth="1"/>
  </cols>
  <sheetData>
    <row r="1" spans="1:9" ht="15.6">
      <c r="A1" s="27" t="s">
        <v>97</v>
      </c>
      <c r="B1" s="28"/>
      <c r="C1" s="28"/>
      <c r="D1" s="28"/>
      <c r="E1" s="28"/>
      <c r="F1" s="28"/>
      <c r="G1" s="28"/>
      <c r="H1" s="28"/>
      <c r="I1" s="28"/>
    </row>
    <row r="2" spans="1:9" ht="15.6">
      <c r="A2" s="9" t="s">
        <v>98</v>
      </c>
      <c r="B2" s="10"/>
      <c r="C2" s="10"/>
      <c r="D2" s="10"/>
      <c r="E2" s="10"/>
      <c r="F2" s="10"/>
      <c r="G2" s="10"/>
      <c r="H2" s="10"/>
      <c r="I2" s="10"/>
    </row>
    <row r="3" spans="1:9">
      <c r="B3" s="131" t="s">
        <v>25</v>
      </c>
      <c r="C3" s="131"/>
      <c r="D3" s="131"/>
      <c r="E3" s="131"/>
      <c r="F3" s="131"/>
      <c r="G3" s="131"/>
      <c r="H3" s="131"/>
      <c r="I3" s="131"/>
    </row>
    <row r="4" spans="1:9">
      <c r="B4" t="s">
        <v>26</v>
      </c>
      <c r="C4" t="s">
        <v>27</v>
      </c>
      <c r="D4" t="s">
        <v>28</v>
      </c>
      <c r="E4" t="s">
        <v>29</v>
      </c>
      <c r="F4" t="s">
        <v>30</v>
      </c>
      <c r="G4" t="s">
        <v>31</v>
      </c>
      <c r="H4" t="s">
        <v>32</v>
      </c>
      <c r="I4" t="s">
        <v>33</v>
      </c>
    </row>
    <row r="5" spans="1:9">
      <c r="A5" t="s">
        <v>71</v>
      </c>
      <c r="B5" s="11">
        <v>0.31280000000000002</v>
      </c>
      <c r="C5" s="11">
        <v>0.40329999999999999</v>
      </c>
      <c r="D5" s="11">
        <v>0.45639999999999997</v>
      </c>
      <c r="E5" s="11">
        <v>0.54569999999999996</v>
      </c>
      <c r="F5" s="11"/>
      <c r="G5" s="11">
        <v>0.66500000000000004</v>
      </c>
      <c r="H5" s="11" t="s">
        <v>36</v>
      </c>
      <c r="I5" s="11" t="s">
        <v>36</v>
      </c>
    </row>
    <row r="6" spans="1:9">
      <c r="A6" t="s">
        <v>72</v>
      </c>
      <c r="B6" s="11">
        <v>0.59909999999999997</v>
      </c>
      <c r="C6" s="11">
        <v>0.6169</v>
      </c>
      <c r="D6" s="11">
        <v>0.60919999999999996</v>
      </c>
      <c r="E6" s="11">
        <v>0.61839999999999995</v>
      </c>
      <c r="F6" s="11"/>
      <c r="G6" s="11">
        <v>0.62609999999999999</v>
      </c>
      <c r="H6" s="11" t="s">
        <v>36</v>
      </c>
      <c r="I6" s="11" t="s">
        <v>36</v>
      </c>
    </row>
    <row r="8" spans="1:9">
      <c r="B8" s="14"/>
      <c r="C8" s="14"/>
      <c r="D8" s="14"/>
      <c r="E8" s="14"/>
      <c r="F8" s="14"/>
      <c r="G8" s="14"/>
      <c r="H8" s="14"/>
      <c r="I8" s="14"/>
    </row>
    <row r="9" spans="1:9">
      <c r="B9" s="14"/>
      <c r="C9" s="14"/>
      <c r="D9" s="14"/>
      <c r="E9" s="14"/>
      <c r="F9" s="14"/>
      <c r="G9" s="14"/>
      <c r="H9" s="14"/>
      <c r="I9" s="14"/>
    </row>
    <row r="10" spans="1:9">
      <c r="B10" s="14"/>
      <c r="C10" s="14"/>
      <c r="D10" s="14"/>
      <c r="E10" s="14"/>
      <c r="F10" s="14"/>
      <c r="G10" s="14"/>
      <c r="H10" s="14"/>
      <c r="I10" s="13"/>
    </row>
    <row r="11" spans="1:9">
      <c r="B11" s="14"/>
      <c r="C11" s="14"/>
      <c r="D11" s="14"/>
      <c r="E11" s="14"/>
      <c r="F11" s="14"/>
      <c r="G11" s="14"/>
      <c r="H11" s="14"/>
      <c r="I11" s="13"/>
    </row>
    <row r="28" spans="1:1">
      <c r="A28" t="s">
        <v>39</v>
      </c>
    </row>
    <row r="29" spans="1:1">
      <c r="A29" t="s">
        <v>40</v>
      </c>
    </row>
    <row r="30" spans="1:1">
      <c r="A30" t="s">
        <v>41</v>
      </c>
    </row>
    <row r="31" spans="1:1">
      <c r="A31" s="15" t="s">
        <v>42</v>
      </c>
    </row>
    <row r="32" spans="1:1">
      <c r="A32" s="15" t="s">
        <v>43</v>
      </c>
    </row>
  </sheetData>
  <mergeCells count="1">
    <mergeCell ref="B3:I3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A2" sqref="A2"/>
    </sheetView>
  </sheetViews>
  <sheetFormatPr defaultRowHeight="14.4"/>
  <cols>
    <col min="1" max="1" width="28.33203125" bestFit="1" customWidth="1"/>
    <col min="2" max="9" width="12.6640625" customWidth="1"/>
  </cols>
  <sheetData>
    <row r="1" spans="1:9" ht="15.6">
      <c r="A1" s="27" t="s">
        <v>97</v>
      </c>
      <c r="B1" s="28"/>
      <c r="C1" s="28"/>
      <c r="D1" s="28"/>
      <c r="E1" s="28"/>
      <c r="F1" s="28"/>
      <c r="G1" s="28"/>
      <c r="H1" s="28"/>
      <c r="I1" s="28"/>
    </row>
    <row r="2" spans="1:9" ht="15.6">
      <c r="A2" s="9" t="s">
        <v>99</v>
      </c>
      <c r="B2" s="10"/>
      <c r="C2" s="10"/>
      <c r="D2" s="10"/>
      <c r="E2" s="10"/>
      <c r="F2" s="10"/>
      <c r="G2" s="10"/>
      <c r="H2" s="10"/>
      <c r="I2" s="10"/>
    </row>
    <row r="3" spans="1:9">
      <c r="B3" s="131" t="s">
        <v>25</v>
      </c>
      <c r="C3" s="131"/>
      <c r="D3" s="131"/>
      <c r="E3" s="131"/>
      <c r="F3" s="131"/>
      <c r="G3" s="131"/>
      <c r="H3" s="131"/>
      <c r="I3" s="131"/>
    </row>
    <row r="4" spans="1:9">
      <c r="B4" t="s">
        <v>26</v>
      </c>
      <c r="C4" t="s">
        <v>27</v>
      </c>
      <c r="D4" t="s">
        <v>28</v>
      </c>
      <c r="E4" t="s">
        <v>29</v>
      </c>
      <c r="F4" t="s">
        <v>30</v>
      </c>
      <c r="G4" t="s">
        <v>31</v>
      </c>
      <c r="H4" t="s">
        <v>32</v>
      </c>
      <c r="I4" t="s">
        <v>33</v>
      </c>
    </row>
    <row r="5" spans="1:9">
      <c r="A5" t="s">
        <v>71</v>
      </c>
      <c r="B5" s="11">
        <v>0.22650000000000001</v>
      </c>
      <c r="C5" s="11">
        <v>0.3125</v>
      </c>
      <c r="D5" s="11">
        <v>0.38179999999999997</v>
      </c>
      <c r="E5" s="11">
        <v>0.49299999999999999</v>
      </c>
      <c r="F5" s="11"/>
      <c r="G5" s="11">
        <v>0.68369999999999997</v>
      </c>
      <c r="H5" s="11"/>
      <c r="I5" s="11"/>
    </row>
    <row r="6" spans="1:9">
      <c r="A6" t="s">
        <v>72</v>
      </c>
      <c r="B6" s="11">
        <v>0.56299999999999994</v>
      </c>
      <c r="C6" s="11">
        <v>0.5827</v>
      </c>
      <c r="D6" s="11">
        <v>0.57779999999999998</v>
      </c>
      <c r="E6" s="11">
        <v>0.59319999999999995</v>
      </c>
      <c r="F6" s="11"/>
      <c r="G6" s="11">
        <v>0.62939999999999996</v>
      </c>
      <c r="H6" s="11"/>
      <c r="I6" s="11"/>
    </row>
    <row r="8" spans="1:9">
      <c r="B8" s="14"/>
      <c r="C8" s="14"/>
      <c r="D8" s="14"/>
      <c r="E8" s="14"/>
      <c r="F8" s="14"/>
      <c r="G8" s="14"/>
      <c r="H8" s="14"/>
      <c r="I8" s="14"/>
    </row>
    <row r="9" spans="1:9">
      <c r="B9" s="14"/>
      <c r="C9" s="14"/>
      <c r="D9" s="14"/>
      <c r="E9" s="14"/>
      <c r="F9" s="14"/>
      <c r="G9" s="14"/>
      <c r="H9" s="14"/>
      <c r="I9" s="14"/>
    </row>
    <row r="10" spans="1:9">
      <c r="B10" s="14"/>
      <c r="C10" s="14"/>
      <c r="D10" s="14"/>
      <c r="E10" s="14"/>
      <c r="F10" s="14"/>
      <c r="G10" s="14"/>
      <c r="H10" s="14"/>
      <c r="I10" s="13"/>
    </row>
    <row r="11" spans="1:9">
      <c r="B11" s="14"/>
      <c r="C11" s="14"/>
      <c r="D11" s="14"/>
      <c r="E11" s="14"/>
      <c r="F11" s="14"/>
      <c r="G11" s="14"/>
      <c r="H11" s="14"/>
      <c r="I11" s="13"/>
    </row>
    <row r="28" spans="1:1">
      <c r="A28" t="s">
        <v>39</v>
      </c>
    </row>
    <row r="29" spans="1:1">
      <c r="A29" t="s">
        <v>40</v>
      </c>
    </row>
    <row r="30" spans="1:1">
      <c r="A30" t="s">
        <v>41</v>
      </c>
    </row>
    <row r="31" spans="1:1">
      <c r="A31" s="15" t="s">
        <v>42</v>
      </c>
    </row>
    <row r="32" spans="1:1">
      <c r="A32" s="15" t="s">
        <v>43</v>
      </c>
    </row>
  </sheetData>
  <mergeCells count="1">
    <mergeCell ref="B3:I3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A2" sqref="A2"/>
    </sheetView>
  </sheetViews>
  <sheetFormatPr defaultRowHeight="14.4"/>
  <cols>
    <col min="1" max="1" width="28.33203125" bestFit="1" customWidth="1"/>
    <col min="2" max="9" width="12.6640625" customWidth="1"/>
  </cols>
  <sheetData>
    <row r="1" spans="1:9" ht="15.6">
      <c r="A1" s="27" t="s">
        <v>97</v>
      </c>
      <c r="B1" s="28"/>
      <c r="C1" s="28"/>
      <c r="D1" s="28"/>
      <c r="E1" s="28"/>
      <c r="F1" s="28"/>
      <c r="G1" s="28"/>
      <c r="H1" s="28"/>
      <c r="I1" s="28"/>
    </row>
    <row r="2" spans="1:9" ht="15.6">
      <c r="A2" s="9" t="s">
        <v>100</v>
      </c>
      <c r="B2" s="10"/>
      <c r="C2" s="10"/>
      <c r="D2" s="10"/>
      <c r="E2" s="10"/>
      <c r="F2" s="10"/>
      <c r="G2" s="10"/>
      <c r="H2" s="10"/>
      <c r="I2" s="10"/>
    </row>
    <row r="3" spans="1:9">
      <c r="B3" s="131" t="s">
        <v>25</v>
      </c>
      <c r="C3" s="131"/>
      <c r="D3" s="131"/>
      <c r="E3" s="131"/>
      <c r="F3" s="131"/>
      <c r="G3" s="131"/>
      <c r="H3" s="131"/>
      <c r="I3" s="131"/>
    </row>
    <row r="4" spans="1:9">
      <c r="B4" t="s">
        <v>26</v>
      </c>
      <c r="C4" t="s">
        <v>27</v>
      </c>
      <c r="D4" t="s">
        <v>28</v>
      </c>
      <c r="E4" t="s">
        <v>29</v>
      </c>
      <c r="F4" t="s">
        <v>30</v>
      </c>
      <c r="G4" t="s">
        <v>31</v>
      </c>
      <c r="H4" t="s">
        <v>32</v>
      </c>
      <c r="I4" t="s">
        <v>33</v>
      </c>
    </row>
    <row r="5" spans="1:9">
      <c r="A5" t="s">
        <v>71</v>
      </c>
      <c r="B5" s="11">
        <v>0.2268</v>
      </c>
      <c r="C5" s="11">
        <v>0.31130000000000002</v>
      </c>
      <c r="D5" s="11">
        <v>0.37769999999999998</v>
      </c>
      <c r="E5" s="11">
        <v>0.48670000000000002</v>
      </c>
      <c r="F5" s="11"/>
      <c r="G5" s="11">
        <v>0.67869999999999997</v>
      </c>
      <c r="H5" s="11"/>
      <c r="I5" s="11"/>
    </row>
    <row r="6" spans="1:9">
      <c r="A6" t="s">
        <v>72</v>
      </c>
      <c r="B6" s="11">
        <v>0.55979999999999996</v>
      </c>
      <c r="C6" s="11">
        <v>0.57979999999999998</v>
      </c>
      <c r="D6" s="11">
        <v>0.57430000000000003</v>
      </c>
      <c r="E6" s="11">
        <v>0.58940000000000003</v>
      </c>
      <c r="F6" s="11"/>
      <c r="G6" s="11">
        <v>0.62319999999999998</v>
      </c>
      <c r="H6" s="11"/>
      <c r="I6" s="11"/>
    </row>
    <row r="8" spans="1:9">
      <c r="B8" s="14"/>
      <c r="C8" s="14"/>
      <c r="D8" s="14"/>
      <c r="E8" s="14"/>
      <c r="F8" s="14"/>
      <c r="G8" s="14"/>
      <c r="H8" s="14"/>
      <c r="I8" s="14"/>
    </row>
    <row r="9" spans="1:9">
      <c r="B9" s="14"/>
      <c r="C9" s="14"/>
      <c r="D9" s="14"/>
      <c r="E9" s="14"/>
      <c r="F9" s="14"/>
      <c r="G9" s="14"/>
      <c r="H9" s="14"/>
      <c r="I9" s="14"/>
    </row>
    <row r="10" spans="1:9">
      <c r="B10" s="14"/>
      <c r="C10" s="14"/>
      <c r="D10" s="14"/>
      <c r="E10" s="14"/>
      <c r="F10" s="14"/>
      <c r="G10" s="14"/>
      <c r="H10" s="14"/>
      <c r="I10" s="13"/>
    </row>
    <row r="11" spans="1:9">
      <c r="B11" s="14"/>
      <c r="C11" s="14"/>
      <c r="D11" s="14"/>
      <c r="E11" s="14"/>
      <c r="F11" s="14"/>
      <c r="G11" s="14"/>
      <c r="H11" s="14"/>
      <c r="I11" s="13"/>
    </row>
    <row r="28" spans="1:1">
      <c r="A28" t="s">
        <v>39</v>
      </c>
    </row>
    <row r="29" spans="1:1">
      <c r="A29" t="s">
        <v>40</v>
      </c>
    </row>
    <row r="30" spans="1:1">
      <c r="A30" t="s">
        <v>41</v>
      </c>
    </row>
    <row r="31" spans="1:1">
      <c r="A31" s="15" t="s">
        <v>42</v>
      </c>
    </row>
    <row r="32" spans="1:1">
      <c r="A32" s="15" t="s">
        <v>43</v>
      </c>
    </row>
  </sheetData>
  <mergeCells count="1">
    <mergeCell ref="B3:I3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5" sqref="B5:B19"/>
    </sheetView>
  </sheetViews>
  <sheetFormatPr defaultRowHeight="14.4"/>
  <cols>
    <col min="1" max="1" width="6.21875" customWidth="1"/>
    <col min="2" max="2" width="30.21875" customWidth="1"/>
    <col min="3" max="3" width="30.77734375" bestFit="1" customWidth="1"/>
    <col min="4" max="4" width="18.21875" customWidth="1"/>
    <col min="5" max="5" width="17.44140625" customWidth="1"/>
    <col min="6" max="6" width="15.44140625" customWidth="1"/>
  </cols>
  <sheetData>
    <row r="1" spans="1:6" ht="15.6">
      <c r="A1" s="16" t="s">
        <v>101</v>
      </c>
    </row>
    <row r="3" spans="1:6" ht="15.6">
      <c r="A3" s="46"/>
      <c r="B3" s="46"/>
      <c r="C3" s="46"/>
      <c r="D3" s="138" t="s">
        <v>361</v>
      </c>
      <c r="E3" s="138"/>
      <c r="F3" s="138"/>
    </row>
    <row r="4" spans="1:6" ht="43.2">
      <c r="A4" s="30"/>
      <c r="B4" s="30"/>
      <c r="C4" s="30" t="s">
        <v>362</v>
      </c>
      <c r="D4" s="88" t="s">
        <v>109</v>
      </c>
      <c r="E4" s="88" t="s">
        <v>360</v>
      </c>
      <c r="F4" s="88" t="s">
        <v>363</v>
      </c>
    </row>
    <row r="5" spans="1:6">
      <c r="A5" s="121" t="s">
        <v>35</v>
      </c>
      <c r="B5" s="122" t="s">
        <v>111</v>
      </c>
      <c r="C5" s="47" t="s">
        <v>364</v>
      </c>
      <c r="D5" s="34">
        <v>92.76</v>
      </c>
      <c r="E5" s="35">
        <v>63.04</v>
      </c>
      <c r="F5" s="36">
        <v>77.569999999999993</v>
      </c>
    </row>
    <row r="6" spans="1:6">
      <c r="A6" s="121"/>
      <c r="B6" s="123"/>
      <c r="C6" s="48" t="s">
        <v>365</v>
      </c>
      <c r="D6" s="38">
        <v>92.32</v>
      </c>
      <c r="E6" s="39">
        <v>65.680000000000007</v>
      </c>
      <c r="F6" s="40">
        <v>81.099999999999994</v>
      </c>
    </row>
    <row r="7" spans="1:6">
      <c r="A7" s="121"/>
      <c r="B7" s="124"/>
      <c r="C7" s="49" t="s">
        <v>366</v>
      </c>
      <c r="D7" s="42">
        <v>92.49</v>
      </c>
      <c r="E7" s="43">
        <v>46.89</v>
      </c>
      <c r="F7" s="44">
        <v>7.19</v>
      </c>
    </row>
    <row r="8" spans="1:6">
      <c r="A8" s="121"/>
      <c r="B8" s="122" t="s">
        <v>115</v>
      </c>
      <c r="C8" s="47" t="s">
        <v>367</v>
      </c>
      <c r="D8" s="34">
        <v>80.42</v>
      </c>
      <c r="E8" s="35">
        <v>79.02</v>
      </c>
      <c r="F8" s="36">
        <v>76.72</v>
      </c>
    </row>
    <row r="9" spans="1:6">
      <c r="A9" s="121"/>
      <c r="B9" s="123"/>
      <c r="C9" s="48" t="s">
        <v>368</v>
      </c>
      <c r="D9" s="38">
        <v>79.819999999999993</v>
      </c>
      <c r="E9" s="39">
        <v>79.97</v>
      </c>
      <c r="F9" s="40">
        <v>80.69</v>
      </c>
    </row>
    <row r="10" spans="1:6">
      <c r="A10" s="121"/>
      <c r="B10" s="124"/>
      <c r="C10" s="49" t="s">
        <v>369</v>
      </c>
      <c r="D10" s="42">
        <v>78.12</v>
      </c>
      <c r="E10" s="43">
        <v>68.489999999999995</v>
      </c>
      <c r="F10" s="44">
        <v>11.71</v>
      </c>
    </row>
    <row r="11" spans="1:6">
      <c r="A11" s="121"/>
      <c r="B11" s="122" t="s">
        <v>119</v>
      </c>
      <c r="C11" s="47" t="s">
        <v>370</v>
      </c>
      <c r="D11" s="34">
        <v>50.96</v>
      </c>
      <c r="E11" s="35">
        <v>82.37</v>
      </c>
      <c r="F11" s="36">
        <v>80.180000000000007</v>
      </c>
    </row>
    <row r="12" spans="1:6">
      <c r="A12" s="121"/>
      <c r="B12" s="123"/>
      <c r="C12" s="48" t="s">
        <v>371</v>
      </c>
      <c r="D12" s="38">
        <v>50.76</v>
      </c>
      <c r="E12" s="39">
        <v>82.75</v>
      </c>
      <c r="F12" s="40">
        <v>84.33</v>
      </c>
    </row>
    <row r="13" spans="1:6">
      <c r="A13" s="121"/>
      <c r="B13" s="124"/>
      <c r="C13" s="49" t="s">
        <v>372</v>
      </c>
      <c r="D13" s="42">
        <v>44.3</v>
      </c>
      <c r="E13" s="43">
        <v>73.42</v>
      </c>
      <c r="F13" s="44">
        <v>14.92</v>
      </c>
    </row>
    <row r="14" spans="1:6">
      <c r="A14" s="121"/>
      <c r="B14" s="122" t="s">
        <v>123</v>
      </c>
      <c r="C14" s="47" t="s">
        <v>373</v>
      </c>
      <c r="D14" s="34">
        <v>67.64</v>
      </c>
      <c r="E14" s="35">
        <v>80.03</v>
      </c>
      <c r="F14" s="36">
        <v>78.989999999999995</v>
      </c>
    </row>
    <row r="15" spans="1:6">
      <c r="A15" s="121"/>
      <c r="B15" s="123"/>
      <c r="C15" s="48" t="s">
        <v>374</v>
      </c>
      <c r="D15" s="38">
        <v>67.150000000000006</v>
      </c>
      <c r="E15" s="39">
        <v>80.7</v>
      </c>
      <c r="F15" s="40">
        <v>83.07</v>
      </c>
    </row>
    <row r="16" spans="1:6">
      <c r="A16" s="121"/>
      <c r="B16" s="124"/>
      <c r="C16" s="49" t="s">
        <v>375</v>
      </c>
      <c r="D16" s="42">
        <v>65.22</v>
      </c>
      <c r="E16" s="43">
        <v>69.7</v>
      </c>
      <c r="F16" s="44">
        <v>13.18</v>
      </c>
    </row>
    <row r="17" spans="1:6">
      <c r="A17" s="121"/>
      <c r="B17" s="125" t="s">
        <v>127</v>
      </c>
      <c r="C17" s="47" t="s">
        <v>376</v>
      </c>
      <c r="D17" s="34">
        <v>68.37</v>
      </c>
      <c r="E17" s="35">
        <v>79.56</v>
      </c>
      <c r="F17" s="36">
        <v>78.92</v>
      </c>
    </row>
    <row r="18" spans="1:6">
      <c r="A18" s="121"/>
      <c r="B18" s="126"/>
      <c r="C18" s="48" t="s">
        <v>377</v>
      </c>
      <c r="D18" s="38">
        <v>67.87</v>
      </c>
      <c r="E18" s="39">
        <v>80.260000000000005</v>
      </c>
      <c r="F18" s="40">
        <v>83</v>
      </c>
    </row>
    <row r="19" spans="1:6">
      <c r="A19" s="121"/>
      <c r="B19" s="127"/>
      <c r="C19" s="49" t="s">
        <v>378</v>
      </c>
      <c r="D19" s="42">
        <v>66.5</v>
      </c>
      <c r="E19" s="43">
        <v>68.81</v>
      </c>
      <c r="F19" s="44">
        <v>12.93</v>
      </c>
    </row>
  </sheetData>
  <mergeCells count="7">
    <mergeCell ref="D3:F3"/>
    <mergeCell ref="A5:A19"/>
    <mergeCell ref="B5:B7"/>
    <mergeCell ref="B8:B10"/>
    <mergeCell ref="B11:B13"/>
    <mergeCell ref="B14:B16"/>
    <mergeCell ref="B17:B19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I9" sqref="I9"/>
    </sheetView>
  </sheetViews>
  <sheetFormatPr defaultRowHeight="14.4"/>
  <cols>
    <col min="1" max="1" width="6.21875" customWidth="1"/>
    <col min="2" max="2" width="30.21875" customWidth="1"/>
    <col min="3" max="3" width="30.77734375" bestFit="1" customWidth="1"/>
    <col min="4" max="4" width="16.6640625" customWidth="1"/>
    <col min="5" max="5" width="17.44140625" customWidth="1"/>
    <col min="6" max="6" width="12.44140625" customWidth="1"/>
  </cols>
  <sheetData>
    <row r="1" spans="1:6" ht="15.6">
      <c r="A1" s="16" t="s">
        <v>102</v>
      </c>
    </row>
    <row r="3" spans="1:6" ht="15.6">
      <c r="A3" s="46"/>
      <c r="B3" s="46"/>
      <c r="C3" s="46"/>
      <c r="D3" s="138" t="s">
        <v>361</v>
      </c>
      <c r="E3" s="138"/>
      <c r="F3" s="138"/>
    </row>
    <row r="4" spans="1:6" ht="57.6">
      <c r="A4" s="31"/>
      <c r="B4" s="31"/>
      <c r="C4" s="30" t="s">
        <v>362</v>
      </c>
      <c r="D4" s="88" t="s">
        <v>109</v>
      </c>
      <c r="E4" s="88" t="s">
        <v>360</v>
      </c>
      <c r="F4" s="88" t="s">
        <v>363</v>
      </c>
    </row>
    <row r="5" spans="1:6">
      <c r="A5" s="121" t="s">
        <v>38</v>
      </c>
      <c r="B5" s="122" t="s">
        <v>111</v>
      </c>
      <c r="C5" s="47" t="s">
        <v>379</v>
      </c>
      <c r="D5" s="34">
        <v>85.99</v>
      </c>
      <c r="E5" s="35">
        <v>73.239999999999995</v>
      </c>
      <c r="F5" s="36">
        <v>76.36</v>
      </c>
    </row>
    <row r="6" spans="1:6">
      <c r="A6" s="121"/>
      <c r="B6" s="123"/>
      <c r="C6" s="48" t="s">
        <v>380</v>
      </c>
      <c r="D6" s="38">
        <v>85.38</v>
      </c>
      <c r="E6" s="39">
        <v>74.680000000000007</v>
      </c>
      <c r="F6" s="40">
        <v>79.42</v>
      </c>
    </row>
    <row r="7" spans="1:6">
      <c r="A7" s="121"/>
      <c r="B7" s="124"/>
      <c r="C7" s="49" t="s">
        <v>381</v>
      </c>
      <c r="D7" s="42">
        <v>87.85</v>
      </c>
      <c r="E7" s="43">
        <v>57.19</v>
      </c>
      <c r="F7" s="44">
        <v>2.99</v>
      </c>
    </row>
    <row r="8" spans="1:6">
      <c r="A8" s="121"/>
      <c r="B8" s="122" t="s">
        <v>115</v>
      </c>
      <c r="C8" s="47" t="s">
        <v>382</v>
      </c>
      <c r="D8" s="34">
        <v>75.180000000000007</v>
      </c>
      <c r="E8" s="35">
        <v>84.9</v>
      </c>
      <c r="F8" s="36">
        <v>78.39</v>
      </c>
    </row>
    <row r="9" spans="1:6">
      <c r="A9" s="121"/>
      <c r="B9" s="123"/>
      <c r="C9" s="48" t="s">
        <v>383</v>
      </c>
      <c r="D9" s="38">
        <v>74.650000000000006</v>
      </c>
      <c r="E9" s="39">
        <v>86.01</v>
      </c>
      <c r="F9" s="40">
        <v>81.41</v>
      </c>
    </row>
    <row r="10" spans="1:6">
      <c r="A10" s="121"/>
      <c r="B10" s="124"/>
      <c r="C10" s="49" t="s">
        <v>384</v>
      </c>
      <c r="D10" s="42">
        <v>76.239999999999995</v>
      </c>
      <c r="E10" s="43">
        <v>71.900000000000006</v>
      </c>
      <c r="F10" s="44">
        <v>5.38</v>
      </c>
    </row>
    <row r="11" spans="1:6">
      <c r="A11" s="121"/>
      <c r="B11" s="122" t="s">
        <v>119</v>
      </c>
      <c r="C11" s="47" t="s">
        <v>385</v>
      </c>
      <c r="D11" s="34">
        <v>31.82</v>
      </c>
      <c r="E11" s="35">
        <v>85.96</v>
      </c>
      <c r="F11" s="36">
        <v>82.28</v>
      </c>
    </row>
    <row r="12" spans="1:6">
      <c r="A12" s="121"/>
      <c r="B12" s="123"/>
      <c r="C12" s="48" t="s">
        <v>386</v>
      </c>
      <c r="D12" s="38">
        <v>31.8</v>
      </c>
      <c r="E12" s="39">
        <v>86.84</v>
      </c>
      <c r="F12" s="40">
        <v>84.97</v>
      </c>
    </row>
    <row r="13" spans="1:6">
      <c r="A13" s="121"/>
      <c r="B13" s="124"/>
      <c r="C13" s="49" t="s">
        <v>387</v>
      </c>
      <c r="D13" s="42">
        <v>24.73</v>
      </c>
      <c r="E13" s="43">
        <v>73.2</v>
      </c>
      <c r="F13" s="44">
        <v>4.3099999999999996</v>
      </c>
    </row>
    <row r="14" spans="1:6">
      <c r="A14" s="121"/>
      <c r="B14" s="122" t="s">
        <v>123</v>
      </c>
      <c r="C14" s="47" t="s">
        <v>388</v>
      </c>
      <c r="D14" s="34">
        <v>56.82</v>
      </c>
      <c r="E14" s="35">
        <v>84.32</v>
      </c>
      <c r="F14" s="36">
        <v>80.22</v>
      </c>
    </row>
    <row r="15" spans="1:6">
      <c r="A15" s="121"/>
      <c r="B15" s="123"/>
      <c r="C15" s="48" t="s">
        <v>389</v>
      </c>
      <c r="D15" s="38">
        <v>56.22</v>
      </c>
      <c r="E15" s="39">
        <v>85.46</v>
      </c>
      <c r="F15" s="40">
        <v>83.25</v>
      </c>
    </row>
    <row r="16" spans="1:6">
      <c r="A16" s="121"/>
      <c r="B16" s="124"/>
      <c r="C16" s="49" t="s">
        <v>390</v>
      </c>
      <c r="D16" s="42">
        <v>54.29</v>
      </c>
      <c r="E16" s="43">
        <v>70.849999999999994</v>
      </c>
      <c r="F16" s="44">
        <v>4.75</v>
      </c>
    </row>
    <row r="17" spans="1:6">
      <c r="A17" s="121"/>
      <c r="B17" s="125" t="s">
        <v>127</v>
      </c>
      <c r="C17" s="47" t="s">
        <v>391</v>
      </c>
      <c r="D17" s="34">
        <v>62.95</v>
      </c>
      <c r="E17" s="35">
        <v>82.08</v>
      </c>
      <c r="F17" s="36">
        <v>79.400000000000006</v>
      </c>
    </row>
    <row r="18" spans="1:6">
      <c r="A18" s="121"/>
      <c r="B18" s="126"/>
      <c r="C18" s="48" t="s">
        <v>392</v>
      </c>
      <c r="D18" s="38">
        <v>62.31</v>
      </c>
      <c r="E18" s="39">
        <v>83.27</v>
      </c>
      <c r="F18" s="40">
        <v>82.44</v>
      </c>
    </row>
    <row r="19" spans="1:6">
      <c r="A19" s="121"/>
      <c r="B19" s="127"/>
      <c r="C19" s="49" t="s">
        <v>393</v>
      </c>
      <c r="D19" s="42">
        <v>62.61</v>
      </c>
      <c r="E19" s="43">
        <v>67.64</v>
      </c>
      <c r="F19" s="44">
        <v>4.3600000000000003</v>
      </c>
    </row>
  </sheetData>
  <mergeCells count="7">
    <mergeCell ref="D3:F3"/>
    <mergeCell ref="A5:A19"/>
    <mergeCell ref="B5:B7"/>
    <mergeCell ref="B8:B10"/>
    <mergeCell ref="B11:B13"/>
    <mergeCell ref="B14:B16"/>
    <mergeCell ref="B17:B19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E12" sqref="E12"/>
    </sheetView>
  </sheetViews>
  <sheetFormatPr defaultRowHeight="14.4"/>
  <cols>
    <col min="1" max="1" width="6.21875" customWidth="1"/>
    <col min="2" max="2" width="30.21875" customWidth="1"/>
    <col min="3" max="3" width="14.21875" customWidth="1"/>
    <col min="4" max="6" width="14.6640625" customWidth="1"/>
    <col min="7" max="7" width="18.6640625" customWidth="1"/>
  </cols>
  <sheetData>
    <row r="1" spans="1:7" ht="15.6">
      <c r="A1" s="16" t="s">
        <v>103</v>
      </c>
    </row>
    <row r="3" spans="1:7" ht="37.049999999999997" customHeight="1">
      <c r="A3" s="46"/>
      <c r="B3" s="89"/>
      <c r="C3" s="89"/>
      <c r="D3" s="139" t="s">
        <v>394</v>
      </c>
      <c r="E3" s="139"/>
      <c r="F3" s="139"/>
      <c r="G3" s="139"/>
    </row>
    <row r="4" spans="1:7" ht="43.2">
      <c r="A4" s="45"/>
      <c r="B4" s="90"/>
      <c r="C4" s="90"/>
      <c r="D4" s="91" t="s">
        <v>395</v>
      </c>
      <c r="E4" s="91" t="s">
        <v>396</v>
      </c>
      <c r="F4" s="91" t="s">
        <v>397</v>
      </c>
      <c r="G4" s="91" t="s">
        <v>398</v>
      </c>
    </row>
    <row r="5" spans="1:7">
      <c r="A5" s="121" t="s">
        <v>71</v>
      </c>
      <c r="B5" s="140" t="s">
        <v>111</v>
      </c>
      <c r="C5" s="92" t="s">
        <v>399</v>
      </c>
      <c r="D5" s="93" t="s">
        <v>400</v>
      </c>
      <c r="E5" s="93" t="s">
        <v>401</v>
      </c>
      <c r="F5" s="93" t="s">
        <v>402</v>
      </c>
      <c r="G5" s="93" t="s">
        <v>403</v>
      </c>
    </row>
    <row r="6" spans="1:7">
      <c r="A6" s="121"/>
      <c r="B6" s="137"/>
      <c r="C6" s="94" t="s">
        <v>404</v>
      </c>
      <c r="D6" s="95" t="s">
        <v>405</v>
      </c>
      <c r="E6" s="95" t="s">
        <v>406</v>
      </c>
      <c r="F6" s="95" t="s">
        <v>407</v>
      </c>
      <c r="G6" s="95" t="s">
        <v>408</v>
      </c>
    </row>
    <row r="7" spans="1:7">
      <c r="A7" s="121"/>
      <c r="B7" s="136" t="s">
        <v>115</v>
      </c>
      <c r="C7" s="96" t="s">
        <v>399</v>
      </c>
      <c r="D7" s="97" t="s">
        <v>409</v>
      </c>
      <c r="E7" s="97" t="s">
        <v>410</v>
      </c>
      <c r="F7" s="97" t="s">
        <v>411</v>
      </c>
      <c r="G7" s="97" t="s">
        <v>412</v>
      </c>
    </row>
    <row r="8" spans="1:7">
      <c r="A8" s="121"/>
      <c r="B8" s="137"/>
      <c r="C8" s="94" t="s">
        <v>404</v>
      </c>
      <c r="D8" s="95" t="s">
        <v>413</v>
      </c>
      <c r="E8" s="95" t="s">
        <v>414</v>
      </c>
      <c r="F8" s="95" t="s">
        <v>415</v>
      </c>
      <c r="G8" s="95" t="s">
        <v>416</v>
      </c>
    </row>
    <row r="9" spans="1:7">
      <c r="A9" s="121"/>
      <c r="B9" s="136" t="s">
        <v>119</v>
      </c>
      <c r="C9" s="96" t="s">
        <v>399</v>
      </c>
      <c r="D9" s="97" t="s">
        <v>417</v>
      </c>
      <c r="E9" s="97" t="s">
        <v>418</v>
      </c>
      <c r="F9" s="97" t="s">
        <v>419</v>
      </c>
      <c r="G9" s="97" t="s">
        <v>420</v>
      </c>
    </row>
    <row r="10" spans="1:7">
      <c r="A10" s="121"/>
      <c r="B10" s="137"/>
      <c r="C10" s="94" t="s">
        <v>404</v>
      </c>
      <c r="D10" s="95" t="s">
        <v>421</v>
      </c>
      <c r="E10" s="95" t="s">
        <v>422</v>
      </c>
      <c r="F10" s="95" t="s">
        <v>423</v>
      </c>
      <c r="G10" s="95" t="s">
        <v>424</v>
      </c>
    </row>
    <row r="11" spans="1:7">
      <c r="A11" s="121"/>
      <c r="B11" s="136" t="s">
        <v>123</v>
      </c>
      <c r="C11" s="96" t="s">
        <v>399</v>
      </c>
      <c r="D11" s="97" t="s">
        <v>425</v>
      </c>
      <c r="E11" s="97" t="s">
        <v>426</v>
      </c>
      <c r="F11" s="97" t="s">
        <v>427</v>
      </c>
      <c r="G11" s="97" t="s">
        <v>428</v>
      </c>
    </row>
    <row r="12" spans="1:7">
      <c r="A12" s="121"/>
      <c r="B12" s="137"/>
      <c r="C12" s="94" t="s">
        <v>404</v>
      </c>
      <c r="D12" s="95" t="s">
        <v>429</v>
      </c>
      <c r="E12" s="95" t="s">
        <v>430</v>
      </c>
      <c r="F12" s="95" t="s">
        <v>431</v>
      </c>
      <c r="G12" s="95" t="s">
        <v>432</v>
      </c>
    </row>
    <row r="13" spans="1:7">
      <c r="A13" s="121"/>
      <c r="B13" s="136" t="s">
        <v>127</v>
      </c>
      <c r="C13" s="96" t="s">
        <v>399</v>
      </c>
      <c r="D13" s="97" t="s">
        <v>433</v>
      </c>
      <c r="E13" s="97" t="s">
        <v>434</v>
      </c>
      <c r="F13" s="97" t="s">
        <v>435</v>
      </c>
      <c r="G13" s="97" t="s">
        <v>436</v>
      </c>
    </row>
    <row r="14" spans="1:7">
      <c r="A14" s="121"/>
      <c r="B14" s="137"/>
      <c r="C14" s="94" t="s">
        <v>404</v>
      </c>
      <c r="D14" s="95" t="s">
        <v>437</v>
      </c>
      <c r="E14" s="95" t="s">
        <v>438</v>
      </c>
      <c r="F14" s="95" t="s">
        <v>439</v>
      </c>
      <c r="G14" s="95" t="s">
        <v>440</v>
      </c>
    </row>
  </sheetData>
  <mergeCells count="7">
    <mergeCell ref="D3:G3"/>
    <mergeCell ref="A5:A14"/>
    <mergeCell ref="B5:B6"/>
    <mergeCell ref="B7:B8"/>
    <mergeCell ref="B9:B10"/>
    <mergeCell ref="B11:B12"/>
    <mergeCell ref="B13:B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/>
  </sheetViews>
  <sheetFormatPr defaultRowHeight="14.4"/>
  <cols>
    <col min="1" max="1" width="6.21875" customWidth="1"/>
    <col min="2" max="2" width="30.21875" customWidth="1"/>
    <col min="3" max="3" width="30" customWidth="1"/>
    <col min="4" max="6" width="12.44140625" customWidth="1"/>
  </cols>
  <sheetData>
    <row r="1" spans="1:6" ht="15.6">
      <c r="A1" s="29" t="s">
        <v>15</v>
      </c>
    </row>
    <row r="3" spans="1:6">
      <c r="A3" s="30"/>
      <c r="B3" s="30"/>
      <c r="C3" s="30"/>
      <c r="D3" s="120" t="s">
        <v>109</v>
      </c>
      <c r="E3" s="120"/>
      <c r="F3" s="120"/>
    </row>
    <row r="4" spans="1:6">
      <c r="A4" s="30"/>
      <c r="B4" s="30"/>
      <c r="C4" s="32" t="s">
        <v>110</v>
      </c>
      <c r="D4" s="31" t="s">
        <v>31</v>
      </c>
      <c r="E4" s="31" t="s">
        <v>32</v>
      </c>
      <c r="F4" s="31" t="s">
        <v>33</v>
      </c>
    </row>
    <row r="5" spans="1:6">
      <c r="A5" s="121" t="s">
        <v>71</v>
      </c>
      <c r="B5" s="122" t="s">
        <v>111</v>
      </c>
      <c r="C5" s="47" t="s">
        <v>146</v>
      </c>
      <c r="D5" s="34">
        <v>87.29</v>
      </c>
      <c r="E5" s="35">
        <v>85.17</v>
      </c>
      <c r="F5" s="36">
        <v>86.4</v>
      </c>
    </row>
    <row r="6" spans="1:6">
      <c r="A6" s="121"/>
      <c r="B6" s="123"/>
      <c r="C6" s="48" t="s">
        <v>147</v>
      </c>
      <c r="D6" s="38">
        <v>92.13</v>
      </c>
      <c r="E6" s="39">
        <v>88.76</v>
      </c>
      <c r="F6" s="40">
        <v>89.89</v>
      </c>
    </row>
    <row r="7" spans="1:6">
      <c r="A7" s="121"/>
      <c r="B7" s="124"/>
      <c r="C7" s="49" t="s">
        <v>148</v>
      </c>
      <c r="D7" s="42">
        <v>83.7</v>
      </c>
      <c r="E7" s="43">
        <v>83.04</v>
      </c>
      <c r="F7" s="44">
        <v>81.489999999999995</v>
      </c>
    </row>
    <row r="8" spans="1:6">
      <c r="A8" s="121"/>
      <c r="B8" s="122" t="s">
        <v>115</v>
      </c>
      <c r="C8" s="47" t="s">
        <v>149</v>
      </c>
      <c r="D8" s="34">
        <v>74.08</v>
      </c>
      <c r="E8" s="35">
        <v>73.8</v>
      </c>
      <c r="F8" s="36">
        <v>70.319999999999993</v>
      </c>
    </row>
    <row r="9" spans="1:6">
      <c r="A9" s="121"/>
      <c r="B9" s="123"/>
      <c r="C9" s="48" t="s">
        <v>150</v>
      </c>
      <c r="D9" s="38">
        <v>74.83</v>
      </c>
      <c r="E9" s="39">
        <v>74.33</v>
      </c>
      <c r="F9" s="40">
        <v>70.59</v>
      </c>
    </row>
    <row r="10" spans="1:6">
      <c r="A10" s="121"/>
      <c r="B10" s="124"/>
      <c r="C10" s="49" t="s">
        <v>151</v>
      </c>
      <c r="D10" s="42">
        <v>68.34</v>
      </c>
      <c r="E10" s="43">
        <v>67.84</v>
      </c>
      <c r="F10" s="44">
        <v>64.180000000000007</v>
      </c>
    </row>
    <row r="11" spans="1:6">
      <c r="A11" s="121"/>
      <c r="B11" s="122" t="s">
        <v>119</v>
      </c>
      <c r="C11" s="47" t="s">
        <v>152</v>
      </c>
      <c r="D11" s="34">
        <v>45.67</v>
      </c>
      <c r="E11" s="35">
        <v>53.61</v>
      </c>
      <c r="F11" s="36">
        <v>53.04</v>
      </c>
    </row>
    <row r="12" spans="1:6">
      <c r="A12" s="121"/>
      <c r="B12" s="123"/>
      <c r="C12" s="48" t="s">
        <v>153</v>
      </c>
      <c r="D12" s="38">
        <v>47.07</v>
      </c>
      <c r="E12" s="39">
        <v>55.23</v>
      </c>
      <c r="F12" s="40">
        <v>55.11</v>
      </c>
    </row>
    <row r="13" spans="1:6">
      <c r="A13" s="121"/>
      <c r="B13" s="124"/>
      <c r="C13" s="49" t="s">
        <v>154</v>
      </c>
      <c r="D13" s="38">
        <v>39.36</v>
      </c>
      <c r="E13" s="39">
        <v>44.86</v>
      </c>
      <c r="F13" s="40">
        <v>44.79</v>
      </c>
    </row>
    <row r="14" spans="1:6">
      <c r="A14" s="121"/>
      <c r="B14" s="122" t="s">
        <v>123</v>
      </c>
      <c r="C14" s="50" t="s">
        <v>155</v>
      </c>
      <c r="D14" s="34">
        <v>60.11</v>
      </c>
      <c r="E14" s="35">
        <v>63.91</v>
      </c>
      <c r="F14" s="36">
        <v>62.09</v>
      </c>
    </row>
    <row r="15" spans="1:6">
      <c r="A15" s="121"/>
      <c r="B15" s="123"/>
      <c r="C15" s="51" t="s">
        <v>156</v>
      </c>
      <c r="D15" s="38">
        <v>60.95</v>
      </c>
      <c r="E15" s="39">
        <v>64.95</v>
      </c>
      <c r="F15" s="40">
        <v>63.44</v>
      </c>
    </row>
    <row r="16" spans="1:6">
      <c r="A16" s="121"/>
      <c r="B16" s="124"/>
      <c r="C16" s="52" t="s">
        <v>157</v>
      </c>
      <c r="D16" s="42">
        <v>55.17</v>
      </c>
      <c r="E16" s="43">
        <v>57.29</v>
      </c>
      <c r="F16" s="44">
        <v>55.65</v>
      </c>
    </row>
    <row r="17" spans="1:6">
      <c r="A17" s="121"/>
      <c r="B17" s="125" t="s">
        <v>127</v>
      </c>
      <c r="C17" s="47" t="s">
        <v>158</v>
      </c>
      <c r="D17" s="38">
        <v>60.74</v>
      </c>
      <c r="E17" s="39">
        <v>64.41</v>
      </c>
      <c r="F17" s="40">
        <v>62.62</v>
      </c>
    </row>
    <row r="18" spans="1:6">
      <c r="A18" s="121"/>
      <c r="B18" s="126"/>
      <c r="C18" s="48" t="s">
        <v>159</v>
      </c>
      <c r="D18" s="38">
        <v>61.74</v>
      </c>
      <c r="E18" s="39">
        <v>65.540000000000006</v>
      </c>
      <c r="F18" s="40">
        <v>64.03</v>
      </c>
    </row>
    <row r="19" spans="1:6">
      <c r="A19" s="121"/>
      <c r="B19" s="127"/>
      <c r="C19" s="49" t="s">
        <v>160</v>
      </c>
      <c r="D19" s="42">
        <v>55.87</v>
      </c>
      <c r="E19" s="43">
        <v>57.94</v>
      </c>
      <c r="F19" s="44">
        <v>56.28</v>
      </c>
    </row>
  </sheetData>
  <mergeCells count="7">
    <mergeCell ref="D3:F3"/>
    <mergeCell ref="A5:A19"/>
    <mergeCell ref="B5:B7"/>
    <mergeCell ref="B8:B10"/>
    <mergeCell ref="B11:B13"/>
    <mergeCell ref="B14:B16"/>
    <mergeCell ref="B17:B19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I20" sqref="I20:I21"/>
    </sheetView>
  </sheetViews>
  <sheetFormatPr defaultRowHeight="14.4"/>
  <cols>
    <col min="1" max="1" width="6.21875" customWidth="1"/>
    <col min="2" max="2" width="30.21875" customWidth="1"/>
    <col min="3" max="3" width="13.6640625" customWidth="1"/>
    <col min="4" max="6" width="14.6640625" customWidth="1"/>
    <col min="7" max="7" width="18.6640625" customWidth="1"/>
  </cols>
  <sheetData>
    <row r="1" spans="1:7" ht="15.6">
      <c r="A1" s="16" t="s">
        <v>104</v>
      </c>
    </row>
    <row r="3" spans="1:7" ht="37.049999999999997" customHeight="1">
      <c r="A3" s="89"/>
      <c r="B3" s="89"/>
      <c r="C3" s="89"/>
      <c r="D3" s="139" t="s">
        <v>441</v>
      </c>
      <c r="E3" s="139"/>
      <c r="F3" s="139"/>
      <c r="G3" s="139"/>
    </row>
    <row r="4" spans="1:7" ht="43.2">
      <c r="A4" s="98"/>
      <c r="B4" s="99"/>
      <c r="C4" s="99"/>
      <c r="D4" s="91" t="s">
        <v>395</v>
      </c>
      <c r="E4" s="91" t="s">
        <v>396</v>
      </c>
      <c r="F4" s="91" t="s">
        <v>397</v>
      </c>
      <c r="G4" s="91" t="s">
        <v>398</v>
      </c>
    </row>
    <row r="5" spans="1:7">
      <c r="A5" s="121" t="s">
        <v>72</v>
      </c>
      <c r="B5" s="140" t="s">
        <v>111</v>
      </c>
      <c r="C5" s="92" t="s">
        <v>399</v>
      </c>
      <c r="D5" s="100" t="s">
        <v>442</v>
      </c>
      <c r="E5" s="100" t="s">
        <v>443</v>
      </c>
      <c r="F5" s="100" t="s">
        <v>444</v>
      </c>
      <c r="G5" s="93" t="s">
        <v>445</v>
      </c>
    </row>
    <row r="6" spans="1:7">
      <c r="A6" s="121"/>
      <c r="B6" s="137"/>
      <c r="C6" s="94" t="s">
        <v>404</v>
      </c>
      <c r="D6" s="101" t="s">
        <v>446</v>
      </c>
      <c r="E6" s="101" t="s">
        <v>447</v>
      </c>
      <c r="F6" s="100" t="s">
        <v>448</v>
      </c>
      <c r="G6" s="95" t="s">
        <v>449</v>
      </c>
    </row>
    <row r="7" spans="1:7">
      <c r="A7" s="121"/>
      <c r="B7" s="136" t="s">
        <v>115</v>
      </c>
      <c r="C7" s="96" t="s">
        <v>399</v>
      </c>
      <c r="D7" s="102" t="s">
        <v>450</v>
      </c>
      <c r="E7" s="102" t="s">
        <v>451</v>
      </c>
      <c r="F7" s="102" t="s">
        <v>452</v>
      </c>
      <c r="G7" s="97" t="s">
        <v>453</v>
      </c>
    </row>
    <row r="8" spans="1:7">
      <c r="A8" s="121"/>
      <c r="B8" s="137"/>
      <c r="C8" s="94" t="s">
        <v>404</v>
      </c>
      <c r="D8" s="101" t="s">
        <v>454</v>
      </c>
      <c r="E8" s="101" t="s">
        <v>455</v>
      </c>
      <c r="F8" s="100" t="s">
        <v>456</v>
      </c>
      <c r="G8" s="95" t="s">
        <v>457</v>
      </c>
    </row>
    <row r="9" spans="1:7">
      <c r="A9" s="121"/>
      <c r="B9" s="136" t="s">
        <v>119</v>
      </c>
      <c r="C9" s="96" t="s">
        <v>399</v>
      </c>
      <c r="D9" s="102" t="s">
        <v>458</v>
      </c>
      <c r="E9" s="102" t="s">
        <v>459</v>
      </c>
      <c r="F9" s="102" t="s">
        <v>460</v>
      </c>
      <c r="G9" s="97" t="s">
        <v>461</v>
      </c>
    </row>
    <row r="10" spans="1:7">
      <c r="A10" s="121"/>
      <c r="B10" s="137"/>
      <c r="C10" s="94" t="s">
        <v>404</v>
      </c>
      <c r="D10" s="101" t="s">
        <v>462</v>
      </c>
      <c r="E10" s="101" t="s">
        <v>463</v>
      </c>
      <c r="F10" s="100" t="s">
        <v>464</v>
      </c>
      <c r="G10" s="95" t="s">
        <v>465</v>
      </c>
    </row>
    <row r="11" spans="1:7">
      <c r="A11" s="121"/>
      <c r="B11" s="136" t="s">
        <v>123</v>
      </c>
      <c r="C11" s="96" t="s">
        <v>399</v>
      </c>
      <c r="D11" s="102" t="s">
        <v>466</v>
      </c>
      <c r="E11" s="102" t="s">
        <v>467</v>
      </c>
      <c r="F11" s="102" t="s">
        <v>468</v>
      </c>
      <c r="G11" s="97" t="s">
        <v>469</v>
      </c>
    </row>
    <row r="12" spans="1:7">
      <c r="A12" s="121"/>
      <c r="B12" s="137"/>
      <c r="C12" s="94" t="s">
        <v>404</v>
      </c>
      <c r="D12" s="101" t="s">
        <v>470</v>
      </c>
      <c r="E12" s="101" t="s">
        <v>471</v>
      </c>
      <c r="F12" s="100" t="s">
        <v>472</v>
      </c>
      <c r="G12" s="95" t="s">
        <v>473</v>
      </c>
    </row>
    <row r="13" spans="1:7">
      <c r="A13" s="121"/>
      <c r="B13" s="136" t="s">
        <v>127</v>
      </c>
      <c r="C13" s="96" t="s">
        <v>399</v>
      </c>
      <c r="D13" s="102" t="s">
        <v>474</v>
      </c>
      <c r="E13" s="102" t="s">
        <v>475</v>
      </c>
      <c r="F13" s="102" t="s">
        <v>476</v>
      </c>
      <c r="G13" s="97" t="s">
        <v>477</v>
      </c>
    </row>
    <row r="14" spans="1:7">
      <c r="A14" s="121"/>
      <c r="B14" s="137"/>
      <c r="C14" s="94" t="s">
        <v>404</v>
      </c>
      <c r="D14" s="101" t="s">
        <v>478</v>
      </c>
      <c r="E14" s="101" t="s">
        <v>479</v>
      </c>
      <c r="F14" s="101" t="s">
        <v>480</v>
      </c>
      <c r="G14" s="95" t="s">
        <v>481</v>
      </c>
    </row>
  </sheetData>
  <mergeCells count="7">
    <mergeCell ref="D3:G3"/>
    <mergeCell ref="A5:A14"/>
    <mergeCell ref="B5:B6"/>
    <mergeCell ref="B7:B8"/>
    <mergeCell ref="B9:B10"/>
    <mergeCell ref="B11:B12"/>
    <mergeCell ref="B13:B1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12" sqref="C12"/>
    </sheetView>
  </sheetViews>
  <sheetFormatPr defaultRowHeight="14.4"/>
  <cols>
    <col min="1" max="1" width="6.21875" customWidth="1"/>
    <col min="2" max="2" width="30.21875" customWidth="1"/>
    <col min="3" max="3" width="30" customWidth="1"/>
    <col min="4" max="6" width="12.44140625" customWidth="1"/>
  </cols>
  <sheetData>
    <row r="1" spans="1:6" ht="15.6">
      <c r="A1" s="16" t="s">
        <v>105</v>
      </c>
    </row>
    <row r="3" spans="1:6">
      <c r="A3" s="30"/>
      <c r="B3" s="30"/>
      <c r="C3" s="141" t="s">
        <v>482</v>
      </c>
      <c r="D3" s="141"/>
      <c r="E3" s="141"/>
      <c r="F3" s="141"/>
    </row>
    <row r="4" spans="1:6">
      <c r="A4" s="30"/>
      <c r="B4" s="30"/>
      <c r="C4" s="32" t="s">
        <v>110</v>
      </c>
      <c r="D4" s="31" t="s">
        <v>31</v>
      </c>
      <c r="E4" s="31" t="s">
        <v>32</v>
      </c>
      <c r="F4" s="31" t="s">
        <v>33</v>
      </c>
    </row>
    <row r="5" spans="1:6">
      <c r="A5" s="121" t="s">
        <v>71</v>
      </c>
      <c r="B5" s="122" t="s">
        <v>111</v>
      </c>
      <c r="C5" s="47" t="s">
        <v>112</v>
      </c>
      <c r="D5" s="34">
        <v>73.69</v>
      </c>
      <c r="E5" s="35">
        <v>81.87</v>
      </c>
      <c r="F5" s="36">
        <v>81.510000000000005</v>
      </c>
    </row>
    <row r="6" spans="1:6">
      <c r="A6" s="121"/>
      <c r="B6" s="123"/>
      <c r="C6" s="48" t="s">
        <v>113</v>
      </c>
      <c r="D6" s="38">
        <v>75.150000000000006</v>
      </c>
      <c r="E6" s="39">
        <v>83.45</v>
      </c>
      <c r="F6" s="40">
        <v>83.15</v>
      </c>
    </row>
    <row r="7" spans="1:6">
      <c r="A7" s="121"/>
      <c r="B7" s="124"/>
      <c r="C7" s="49" t="s">
        <v>114</v>
      </c>
      <c r="D7" s="42">
        <v>75.13</v>
      </c>
      <c r="E7" s="43">
        <v>82.64</v>
      </c>
      <c r="F7" s="44">
        <v>81.900000000000006</v>
      </c>
    </row>
    <row r="8" spans="1:6">
      <c r="A8" s="121"/>
      <c r="B8" s="122" t="s">
        <v>115</v>
      </c>
      <c r="C8" s="47" t="s">
        <v>116</v>
      </c>
      <c r="D8" s="34">
        <v>44.22</v>
      </c>
      <c r="E8" s="35">
        <v>58.1</v>
      </c>
      <c r="F8" s="36">
        <v>58.64</v>
      </c>
    </row>
    <row r="9" spans="1:6">
      <c r="A9" s="121"/>
      <c r="B9" s="123"/>
      <c r="C9" s="48" t="s">
        <v>117</v>
      </c>
      <c r="D9" s="38">
        <v>46.1</v>
      </c>
      <c r="E9" s="39">
        <v>60.5</v>
      </c>
      <c r="F9" s="40">
        <v>60.82</v>
      </c>
    </row>
    <row r="10" spans="1:6">
      <c r="A10" s="121"/>
      <c r="B10" s="124"/>
      <c r="C10" s="49" t="s">
        <v>118</v>
      </c>
      <c r="D10" s="42">
        <v>44.52</v>
      </c>
      <c r="E10" s="43">
        <v>56.9</v>
      </c>
      <c r="F10" s="44">
        <v>56.86</v>
      </c>
    </row>
    <row r="11" spans="1:6">
      <c r="A11" s="121"/>
      <c r="B11" s="122" t="s">
        <v>119</v>
      </c>
      <c r="C11" s="47" t="s">
        <v>120</v>
      </c>
      <c r="D11" s="34">
        <v>20.309999999999999</v>
      </c>
      <c r="E11" s="35">
        <v>34.31</v>
      </c>
      <c r="F11" s="36">
        <v>38.659999999999997</v>
      </c>
    </row>
    <row r="12" spans="1:6">
      <c r="A12" s="121"/>
      <c r="B12" s="123"/>
      <c r="C12" s="48" t="s">
        <v>121</v>
      </c>
      <c r="D12" s="38">
        <v>22.27</v>
      </c>
      <c r="E12" s="39">
        <v>37.619999999999997</v>
      </c>
      <c r="F12" s="40">
        <v>42.11</v>
      </c>
    </row>
    <row r="13" spans="1:6">
      <c r="A13" s="121"/>
      <c r="B13" s="124"/>
      <c r="C13" s="49" t="s">
        <v>122</v>
      </c>
      <c r="D13" s="42">
        <v>20.47</v>
      </c>
      <c r="E13" s="43">
        <v>31.25</v>
      </c>
      <c r="F13" s="44">
        <v>34.28</v>
      </c>
    </row>
    <row r="14" spans="1:6">
      <c r="A14" s="121"/>
      <c r="B14" s="122" t="s">
        <v>123</v>
      </c>
      <c r="C14" s="47" t="s">
        <v>124</v>
      </c>
      <c r="D14" s="34">
        <v>37.07</v>
      </c>
      <c r="E14" s="35">
        <v>50.57</v>
      </c>
      <c r="F14" s="36">
        <v>52.64</v>
      </c>
    </row>
    <row r="15" spans="1:6">
      <c r="A15" s="121"/>
      <c r="B15" s="123"/>
      <c r="C15" s="48" t="s">
        <v>125</v>
      </c>
      <c r="D15" s="38">
        <v>39.229999999999997</v>
      </c>
      <c r="E15" s="39">
        <v>53.35</v>
      </c>
      <c r="F15" s="40">
        <v>55.51</v>
      </c>
    </row>
    <row r="16" spans="1:6">
      <c r="A16" s="121"/>
      <c r="B16" s="124"/>
      <c r="C16" s="49" t="s">
        <v>126</v>
      </c>
      <c r="D16" s="42">
        <v>38.619999999999997</v>
      </c>
      <c r="E16" s="43">
        <v>50.18</v>
      </c>
      <c r="F16" s="44">
        <v>51.17</v>
      </c>
    </row>
    <row r="17" spans="1:6">
      <c r="A17" s="121"/>
      <c r="B17" s="125" t="s">
        <v>127</v>
      </c>
      <c r="C17" s="47" t="s">
        <v>128</v>
      </c>
      <c r="D17" s="34">
        <v>38.619999999999997</v>
      </c>
      <c r="E17" s="35">
        <v>51.96</v>
      </c>
      <c r="F17" s="36">
        <v>53.91</v>
      </c>
    </row>
    <row r="18" spans="1:6">
      <c r="A18" s="121"/>
      <c r="B18" s="126"/>
      <c r="C18" s="48" t="s">
        <v>129</v>
      </c>
      <c r="D18" s="38">
        <v>40.9</v>
      </c>
      <c r="E18" s="39">
        <v>54.81</v>
      </c>
      <c r="F18" s="40">
        <v>56.81</v>
      </c>
    </row>
    <row r="19" spans="1:6">
      <c r="A19" s="121"/>
      <c r="B19" s="127"/>
      <c r="C19" s="49" t="s">
        <v>130</v>
      </c>
      <c r="D19" s="42">
        <v>40.6</v>
      </c>
      <c r="E19" s="43">
        <v>52</v>
      </c>
      <c r="F19" s="44">
        <v>52.88</v>
      </c>
    </row>
  </sheetData>
  <mergeCells count="7">
    <mergeCell ref="C3:F3"/>
    <mergeCell ref="A5:A19"/>
    <mergeCell ref="B5:B7"/>
    <mergeCell ref="B8:B10"/>
    <mergeCell ref="B11:B13"/>
    <mergeCell ref="B14:B16"/>
    <mergeCell ref="B17:B19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11" sqref="C11"/>
    </sheetView>
  </sheetViews>
  <sheetFormatPr defaultRowHeight="14.4"/>
  <cols>
    <col min="1" max="1" width="6.21875" customWidth="1"/>
    <col min="2" max="2" width="30.21875" customWidth="1"/>
    <col min="3" max="3" width="30.77734375" bestFit="1" customWidth="1"/>
    <col min="4" max="6" width="12.44140625" customWidth="1"/>
  </cols>
  <sheetData>
    <row r="1" spans="1:6" ht="15.6">
      <c r="A1" s="16" t="s">
        <v>106</v>
      </c>
    </row>
    <row r="3" spans="1:6">
      <c r="A3" s="31"/>
      <c r="B3" s="31"/>
      <c r="C3" s="141" t="s">
        <v>482</v>
      </c>
      <c r="D3" s="141"/>
      <c r="E3" s="141"/>
      <c r="F3" s="141"/>
    </row>
    <row r="4" spans="1:6">
      <c r="A4" s="31"/>
      <c r="B4" s="31"/>
      <c r="C4" s="32" t="s">
        <v>110</v>
      </c>
      <c r="D4" s="31" t="s">
        <v>31</v>
      </c>
      <c r="E4" s="31" t="s">
        <v>32</v>
      </c>
      <c r="F4" s="31" t="s">
        <v>33</v>
      </c>
    </row>
    <row r="5" spans="1:6">
      <c r="A5" s="121" t="s">
        <v>72</v>
      </c>
      <c r="B5" s="122" t="s">
        <v>111</v>
      </c>
      <c r="C5" s="47" t="s">
        <v>131</v>
      </c>
      <c r="D5" s="34">
        <v>62.76</v>
      </c>
      <c r="E5" s="35">
        <v>75.239999999999995</v>
      </c>
      <c r="F5" s="36">
        <v>76.3</v>
      </c>
    </row>
    <row r="6" spans="1:6">
      <c r="A6" s="121"/>
      <c r="B6" s="123"/>
      <c r="C6" s="48" t="s">
        <v>132</v>
      </c>
      <c r="D6" s="38">
        <v>63.15</v>
      </c>
      <c r="E6" s="39">
        <v>75.739999999999995</v>
      </c>
      <c r="F6" s="40">
        <v>77</v>
      </c>
    </row>
    <row r="7" spans="1:6">
      <c r="A7" s="121"/>
      <c r="B7" s="124"/>
      <c r="C7" s="49" t="s">
        <v>133</v>
      </c>
      <c r="D7" s="42">
        <v>68</v>
      </c>
      <c r="E7" s="43">
        <v>76.86</v>
      </c>
      <c r="F7" s="44">
        <v>76.27</v>
      </c>
    </row>
    <row r="8" spans="1:6">
      <c r="A8" s="121"/>
      <c r="B8" s="122" t="s">
        <v>115</v>
      </c>
      <c r="C8" s="47" t="s">
        <v>134</v>
      </c>
      <c r="D8" s="34">
        <v>38.229999999999997</v>
      </c>
      <c r="E8" s="35">
        <v>51.84</v>
      </c>
      <c r="F8" s="36">
        <v>53.06</v>
      </c>
    </row>
    <row r="9" spans="1:6">
      <c r="A9" s="121"/>
      <c r="B9" s="123"/>
      <c r="C9" s="48" t="s">
        <v>135</v>
      </c>
      <c r="D9" s="38">
        <v>39.159999999999997</v>
      </c>
      <c r="E9" s="39">
        <v>53.12</v>
      </c>
      <c r="F9" s="40">
        <v>54.66</v>
      </c>
    </row>
    <row r="10" spans="1:6">
      <c r="A10" s="121"/>
      <c r="B10" s="124"/>
      <c r="C10" s="49" t="s">
        <v>136</v>
      </c>
      <c r="D10" s="42">
        <v>42.51</v>
      </c>
      <c r="E10" s="43">
        <v>53.25</v>
      </c>
      <c r="F10" s="44">
        <v>51.98</v>
      </c>
    </row>
    <row r="11" spans="1:6">
      <c r="A11" s="121"/>
      <c r="B11" s="122" t="s">
        <v>119</v>
      </c>
      <c r="C11" s="47" t="s">
        <v>137</v>
      </c>
      <c r="D11" s="34">
        <v>20.8</v>
      </c>
      <c r="E11" s="35">
        <v>31.71</v>
      </c>
      <c r="F11" s="36">
        <v>35.43</v>
      </c>
    </row>
    <row r="12" spans="1:6">
      <c r="A12" s="121"/>
      <c r="B12" s="123"/>
      <c r="C12" s="48" t="s">
        <v>138</v>
      </c>
      <c r="D12" s="38">
        <v>21.79</v>
      </c>
      <c r="E12" s="39">
        <v>33.299999999999997</v>
      </c>
      <c r="F12" s="40">
        <v>37.43</v>
      </c>
    </row>
    <row r="13" spans="1:6">
      <c r="A13" s="121"/>
      <c r="B13" s="124"/>
      <c r="C13" s="49" t="s">
        <v>139</v>
      </c>
      <c r="D13" s="42">
        <v>20.149999999999999</v>
      </c>
      <c r="E13" s="43">
        <v>27.25</v>
      </c>
      <c r="F13" s="44">
        <v>28.9</v>
      </c>
    </row>
    <row r="14" spans="1:6">
      <c r="A14" s="121"/>
      <c r="B14" s="122" t="s">
        <v>123</v>
      </c>
      <c r="C14" s="47" t="s">
        <v>140</v>
      </c>
      <c r="D14" s="34">
        <v>34.94</v>
      </c>
      <c r="E14" s="35">
        <v>47.39</v>
      </c>
      <c r="F14" s="36">
        <v>49.73</v>
      </c>
    </row>
    <row r="15" spans="1:6">
      <c r="A15" s="121"/>
      <c r="B15" s="123"/>
      <c r="C15" s="48" t="s">
        <v>141</v>
      </c>
      <c r="D15" s="38">
        <v>35.93</v>
      </c>
      <c r="E15" s="39">
        <v>48.75</v>
      </c>
      <c r="F15" s="40">
        <v>51.48</v>
      </c>
    </row>
    <row r="16" spans="1:6">
      <c r="A16" s="121"/>
      <c r="B16" s="124"/>
      <c r="C16" s="49" t="s">
        <v>142</v>
      </c>
      <c r="D16" s="38">
        <v>37.659999999999997</v>
      </c>
      <c r="E16" s="39">
        <v>47.04</v>
      </c>
      <c r="F16" s="40">
        <v>47.25</v>
      </c>
    </row>
    <row r="17" spans="1:6">
      <c r="A17" s="121"/>
      <c r="B17" s="125" t="s">
        <v>127</v>
      </c>
      <c r="C17" s="50" t="s">
        <v>143</v>
      </c>
      <c r="D17" s="34">
        <v>40.64</v>
      </c>
      <c r="E17" s="35">
        <v>53.14</v>
      </c>
      <c r="F17" s="36">
        <v>55.17</v>
      </c>
    </row>
    <row r="18" spans="1:6">
      <c r="A18" s="121"/>
      <c r="B18" s="126"/>
      <c r="C18" s="51" t="s">
        <v>144</v>
      </c>
      <c r="D18" s="38">
        <v>41.71</v>
      </c>
      <c r="E18" s="39">
        <v>54.51</v>
      </c>
      <c r="F18" s="40">
        <v>56.9</v>
      </c>
    </row>
    <row r="19" spans="1:6">
      <c r="A19" s="121"/>
      <c r="B19" s="127"/>
      <c r="C19" s="52" t="s">
        <v>145</v>
      </c>
      <c r="D19" s="42">
        <v>44.37</v>
      </c>
      <c r="E19" s="43">
        <v>53.68</v>
      </c>
      <c r="F19" s="44">
        <v>53.63</v>
      </c>
    </row>
  </sheetData>
  <mergeCells count="7">
    <mergeCell ref="C3:F3"/>
    <mergeCell ref="A5:A19"/>
    <mergeCell ref="B5:B7"/>
    <mergeCell ref="B8:B10"/>
    <mergeCell ref="B11:B13"/>
    <mergeCell ref="B14:B16"/>
    <mergeCell ref="B17:B19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8" sqref="K8"/>
    </sheetView>
  </sheetViews>
  <sheetFormatPr defaultRowHeight="14.4"/>
  <sheetData>
    <row r="1" spans="1:9" ht="15.6">
      <c r="A1" s="16" t="s">
        <v>107</v>
      </c>
    </row>
    <row r="2" spans="1:9" ht="15" thickBot="1"/>
    <row r="3" spans="1:9">
      <c r="A3" s="103"/>
      <c r="B3" s="104"/>
      <c r="C3" s="142" t="s">
        <v>483</v>
      </c>
      <c r="D3" s="142"/>
      <c r="E3" s="142"/>
      <c r="F3" s="105"/>
      <c r="G3" s="142" t="s">
        <v>484</v>
      </c>
      <c r="H3" s="142"/>
      <c r="I3" s="142"/>
    </row>
    <row r="4" spans="1:9" ht="34.799999999999997" thickBot="1">
      <c r="A4" s="106" t="s">
        <v>485</v>
      </c>
      <c r="B4" s="107"/>
      <c r="C4" s="107" t="s">
        <v>486</v>
      </c>
      <c r="D4" s="107" t="s">
        <v>487</v>
      </c>
      <c r="E4" s="107" t="s">
        <v>488</v>
      </c>
      <c r="F4" s="107"/>
      <c r="G4" s="107" t="s">
        <v>486</v>
      </c>
      <c r="H4" s="107" t="s">
        <v>487</v>
      </c>
      <c r="I4" s="107" t="s">
        <v>488</v>
      </c>
    </row>
    <row r="5" spans="1:9">
      <c r="A5" s="108" t="s">
        <v>489</v>
      </c>
      <c r="B5" s="109"/>
      <c r="C5" s="110"/>
      <c r="D5" s="110"/>
      <c r="E5" s="110"/>
      <c r="F5" s="110"/>
      <c r="G5" s="110"/>
      <c r="H5" s="110"/>
      <c r="I5" s="110"/>
    </row>
    <row r="6" spans="1:9">
      <c r="A6" s="111" t="s">
        <v>490</v>
      </c>
      <c r="B6" s="109"/>
      <c r="C6" s="112">
        <v>0.59660000000000002</v>
      </c>
      <c r="D6" s="112">
        <v>0.58230000000000004</v>
      </c>
      <c r="E6" s="112">
        <v>0.71419999999999995</v>
      </c>
      <c r="F6" s="110"/>
      <c r="G6" s="112">
        <v>0.61850000000000005</v>
      </c>
      <c r="H6" s="112">
        <v>0.61160000000000003</v>
      </c>
      <c r="I6" s="112">
        <v>0.70209999999999995</v>
      </c>
    </row>
    <row r="7" spans="1:9">
      <c r="A7" s="111" t="s">
        <v>491</v>
      </c>
      <c r="B7" s="109"/>
      <c r="C7" s="110">
        <v>40.04</v>
      </c>
      <c r="D7" s="110">
        <v>40.19</v>
      </c>
      <c r="E7" s="110">
        <v>41.76</v>
      </c>
      <c r="F7" s="110"/>
      <c r="G7" s="110">
        <v>38.56</v>
      </c>
      <c r="H7" s="110">
        <v>38.72</v>
      </c>
      <c r="I7" s="110">
        <v>39.479999999999997</v>
      </c>
    </row>
    <row r="8" spans="1:9">
      <c r="A8" s="113" t="s">
        <v>492</v>
      </c>
      <c r="B8" s="109"/>
      <c r="C8" s="112">
        <v>0.54730000000000001</v>
      </c>
      <c r="D8" s="112">
        <v>0.5474</v>
      </c>
      <c r="E8" s="112">
        <v>0.70660000000000001</v>
      </c>
      <c r="F8" s="110"/>
      <c r="G8" s="112">
        <v>0.71750000000000003</v>
      </c>
      <c r="H8" s="112">
        <v>0.7238</v>
      </c>
      <c r="I8" s="112">
        <v>0.77839999999999998</v>
      </c>
    </row>
    <row r="9" spans="1:9">
      <c r="A9" s="111" t="s">
        <v>493</v>
      </c>
      <c r="B9" s="109"/>
      <c r="C9" s="112">
        <v>0.33350000000000002</v>
      </c>
      <c r="D9" s="112">
        <v>0.3226</v>
      </c>
      <c r="E9" s="112">
        <v>0.35549999999999998</v>
      </c>
      <c r="F9" s="110"/>
      <c r="G9" s="112">
        <v>0.26219999999999999</v>
      </c>
      <c r="H9" s="112">
        <v>0.25359999999999999</v>
      </c>
      <c r="I9" s="112">
        <v>0.24</v>
      </c>
    </row>
    <row r="10" spans="1:9">
      <c r="A10" s="111" t="s">
        <v>494</v>
      </c>
      <c r="B10" s="109"/>
      <c r="C10" s="112">
        <v>8.5000000000000006E-3</v>
      </c>
      <c r="D10" s="112">
        <v>7.6E-3</v>
      </c>
      <c r="E10" s="112">
        <v>8.0000000000000002E-3</v>
      </c>
      <c r="F10" s="110"/>
      <c r="G10" s="112">
        <v>4.1000000000000003E-3</v>
      </c>
      <c r="H10" s="112">
        <v>3.8999999999999998E-3</v>
      </c>
      <c r="I10" s="112">
        <v>3.0000000000000001E-3</v>
      </c>
    </row>
    <row r="11" spans="1:9">
      <c r="A11" s="111" t="s">
        <v>495</v>
      </c>
      <c r="B11" s="109"/>
      <c r="C11" s="112">
        <v>0.1968</v>
      </c>
      <c r="D11" s="112">
        <v>0.19750000000000001</v>
      </c>
      <c r="E11" s="112">
        <v>0.15129999999999999</v>
      </c>
      <c r="F11" s="110"/>
      <c r="G11" s="112">
        <v>0.121</v>
      </c>
      <c r="H11" s="112">
        <v>0.1157</v>
      </c>
      <c r="I11" s="112">
        <v>0.1003</v>
      </c>
    </row>
    <row r="12" spans="1:9">
      <c r="A12" s="111" t="s">
        <v>496</v>
      </c>
      <c r="B12" s="109"/>
      <c r="C12" s="112">
        <v>0.2651</v>
      </c>
      <c r="D12" s="112">
        <v>0.26229999999999998</v>
      </c>
      <c r="E12" s="112">
        <v>0.2248</v>
      </c>
      <c r="F12" s="110"/>
      <c r="G12" s="112">
        <v>0.19139999999999999</v>
      </c>
      <c r="H12" s="112">
        <v>0.18690000000000001</v>
      </c>
      <c r="I12" s="112">
        <v>0.17519999999999999</v>
      </c>
    </row>
    <row r="13" spans="1:9">
      <c r="A13" s="111" t="s">
        <v>497</v>
      </c>
      <c r="B13" s="109"/>
      <c r="C13" s="112">
        <v>2.8E-3</v>
      </c>
      <c r="D13" s="112">
        <v>2.5000000000000001E-3</v>
      </c>
      <c r="E13" s="112">
        <v>3.0000000000000001E-3</v>
      </c>
      <c r="F13" s="110"/>
      <c r="G13" s="112">
        <v>1.1999999999999999E-3</v>
      </c>
      <c r="H13" s="112">
        <v>1.1999999999999999E-3</v>
      </c>
      <c r="I13" s="112">
        <v>8.9999999999999998E-4</v>
      </c>
    </row>
    <row r="14" spans="1:9">
      <c r="A14" s="113" t="s">
        <v>498</v>
      </c>
      <c r="B14" s="109"/>
      <c r="C14" s="112">
        <v>3.9399999999999998E-2</v>
      </c>
      <c r="D14" s="112">
        <v>4.1399999999999999E-2</v>
      </c>
      <c r="E14" s="112">
        <v>1.0999999999999999E-2</v>
      </c>
      <c r="F14" s="110"/>
      <c r="G14" s="112">
        <v>7.1999999999999998E-3</v>
      </c>
      <c r="H14" s="112">
        <v>6.8999999999999999E-3</v>
      </c>
      <c r="I14" s="112">
        <v>3.8999999999999998E-3</v>
      </c>
    </row>
    <row r="15" spans="1:9">
      <c r="A15" s="113" t="s">
        <v>499</v>
      </c>
      <c r="B15" s="109"/>
      <c r="C15" s="112">
        <v>1.34E-2</v>
      </c>
      <c r="D15" s="112">
        <v>1.2800000000000001E-2</v>
      </c>
      <c r="E15" s="112">
        <v>7.7000000000000002E-3</v>
      </c>
      <c r="F15" s="110"/>
      <c r="G15" s="112">
        <v>6.8999999999999999E-3</v>
      </c>
      <c r="H15" s="112">
        <v>6.4999999999999997E-3</v>
      </c>
      <c r="I15" s="112">
        <v>4.4999999999999997E-3</v>
      </c>
    </row>
    <row r="16" spans="1:9">
      <c r="A16" s="111" t="s">
        <v>500</v>
      </c>
      <c r="B16" s="109"/>
      <c r="C16" s="110">
        <v>0.28999999999999998</v>
      </c>
      <c r="D16" s="110">
        <v>0.27</v>
      </c>
      <c r="E16" s="110">
        <v>0.28000000000000003</v>
      </c>
      <c r="F16" s="110"/>
      <c r="G16" s="110">
        <v>0.17</v>
      </c>
      <c r="H16" s="110">
        <v>0.17</v>
      </c>
      <c r="I16" s="110">
        <v>0.14000000000000001</v>
      </c>
    </row>
    <row r="17" spans="1:9">
      <c r="A17" s="111" t="s">
        <v>501</v>
      </c>
      <c r="B17" s="109"/>
      <c r="C17" s="110">
        <v>0.19</v>
      </c>
      <c r="D17" s="110">
        <v>0.18</v>
      </c>
      <c r="E17" s="110">
        <v>0.25</v>
      </c>
      <c r="F17" s="110"/>
      <c r="G17" s="110">
        <v>0.18</v>
      </c>
      <c r="H17" s="110">
        <v>0.17</v>
      </c>
      <c r="I17" s="110">
        <v>0.17</v>
      </c>
    </row>
    <row r="18" spans="1:9">
      <c r="A18" s="108" t="s">
        <v>502</v>
      </c>
      <c r="B18" s="109"/>
      <c r="C18" s="110"/>
      <c r="D18" s="110"/>
      <c r="E18" s="110"/>
      <c r="F18" s="110"/>
      <c r="G18" s="110"/>
      <c r="H18" s="110"/>
      <c r="I18" s="110"/>
    </row>
    <row r="19" spans="1:9">
      <c r="A19" s="111" t="s">
        <v>503</v>
      </c>
      <c r="B19" s="109"/>
      <c r="C19" s="110">
        <v>26.5</v>
      </c>
      <c r="D19" s="110">
        <v>26.53</v>
      </c>
      <c r="E19" s="110">
        <v>25.16</v>
      </c>
      <c r="F19" s="110"/>
      <c r="G19" s="110">
        <v>24.61</v>
      </c>
      <c r="H19" s="110">
        <v>24.65</v>
      </c>
      <c r="I19" s="110">
        <v>23.54</v>
      </c>
    </row>
    <row r="20" spans="1:9">
      <c r="A20" s="111" t="s">
        <v>504</v>
      </c>
      <c r="B20" s="109"/>
      <c r="C20" s="114">
        <v>21256</v>
      </c>
      <c r="D20" s="114">
        <v>21482</v>
      </c>
      <c r="E20" s="114">
        <v>19049</v>
      </c>
      <c r="F20" s="110"/>
      <c r="G20" s="114">
        <v>18619</v>
      </c>
      <c r="H20" s="114">
        <v>18697</v>
      </c>
      <c r="I20" s="114">
        <v>16982</v>
      </c>
    </row>
    <row r="21" spans="1:9">
      <c r="A21" s="111" t="s">
        <v>505</v>
      </c>
      <c r="B21" s="109"/>
      <c r="C21" s="112">
        <v>0.71140000000000003</v>
      </c>
      <c r="D21" s="112">
        <v>0.71130000000000004</v>
      </c>
      <c r="E21" s="112">
        <v>0.72170000000000001</v>
      </c>
      <c r="F21" s="110"/>
      <c r="G21" s="112">
        <v>0.72909999999999997</v>
      </c>
      <c r="H21" s="112">
        <v>0.72899999999999998</v>
      </c>
      <c r="I21" s="112">
        <v>0.73580000000000001</v>
      </c>
    </row>
    <row r="22" spans="1:9">
      <c r="A22" s="111" t="s">
        <v>506</v>
      </c>
      <c r="B22" s="109"/>
      <c r="C22" s="112">
        <v>6.0499999999999998E-2</v>
      </c>
      <c r="D22" s="112">
        <v>6.0400000000000002E-2</v>
      </c>
      <c r="E22" s="112">
        <v>5.6500000000000002E-2</v>
      </c>
      <c r="F22" s="110"/>
      <c r="G22" s="112">
        <v>5.3499999999999999E-2</v>
      </c>
      <c r="H22" s="112">
        <v>5.3400000000000003E-2</v>
      </c>
      <c r="I22" s="112">
        <v>5.11E-2</v>
      </c>
    </row>
    <row r="23" spans="1:9">
      <c r="A23" s="113" t="s">
        <v>507</v>
      </c>
      <c r="B23" s="109"/>
      <c r="C23" s="110"/>
      <c r="D23" s="110"/>
      <c r="E23" s="110"/>
      <c r="F23" s="110"/>
      <c r="G23" s="110"/>
      <c r="H23" s="110"/>
      <c r="I23" s="110"/>
    </row>
    <row r="24" spans="1:9">
      <c r="A24" s="115" t="s">
        <v>508</v>
      </c>
      <c r="B24" s="109"/>
      <c r="C24" s="112">
        <v>5.7799999999999997E-2</v>
      </c>
      <c r="D24" s="112">
        <v>6.0499999999999998E-2</v>
      </c>
      <c r="E24" s="112">
        <v>6.3899999999999998E-2</v>
      </c>
      <c r="F24" s="110"/>
      <c r="G24" s="112">
        <v>7.1099999999999997E-2</v>
      </c>
      <c r="H24" s="112">
        <v>7.4399999999999994E-2</v>
      </c>
      <c r="I24" s="112">
        <v>6.2899999999999998E-2</v>
      </c>
    </row>
    <row r="25" spans="1:9">
      <c r="A25" s="115" t="s">
        <v>509</v>
      </c>
      <c r="B25" s="109"/>
      <c r="C25" s="112">
        <v>0.12989999999999999</v>
      </c>
      <c r="D25" s="112">
        <v>0.1336</v>
      </c>
      <c r="E25" s="112">
        <v>0.1507</v>
      </c>
      <c r="F25" s="110"/>
      <c r="G25" s="112">
        <v>0.14760000000000001</v>
      </c>
      <c r="H25" s="112">
        <v>0.14929999999999999</v>
      </c>
      <c r="I25" s="112">
        <v>0.15459999999999999</v>
      </c>
    </row>
    <row r="26" spans="1:9">
      <c r="A26" s="115" t="s">
        <v>510</v>
      </c>
      <c r="B26" s="109"/>
      <c r="C26" s="112">
        <v>0.1104</v>
      </c>
      <c r="D26" s="112">
        <v>0.113</v>
      </c>
      <c r="E26" s="112">
        <v>0.10580000000000001</v>
      </c>
      <c r="F26" s="110"/>
      <c r="G26" s="112">
        <v>0.1162</v>
      </c>
      <c r="H26" s="112">
        <v>0.11799999999999999</v>
      </c>
      <c r="I26" s="112">
        <v>0.1118</v>
      </c>
    </row>
    <row r="27" spans="1:9">
      <c r="A27" s="115" t="s">
        <v>511</v>
      </c>
      <c r="B27" s="109"/>
      <c r="C27" s="112">
        <v>7.1800000000000003E-2</v>
      </c>
      <c r="D27" s="112">
        <v>7.2800000000000004E-2</v>
      </c>
      <c r="E27" s="112">
        <v>7.0800000000000002E-2</v>
      </c>
      <c r="F27" s="110"/>
      <c r="G27" s="112">
        <v>9.11E-2</v>
      </c>
      <c r="H27" s="112">
        <v>9.11E-2</v>
      </c>
      <c r="I27" s="112">
        <v>8.7599999999999997E-2</v>
      </c>
    </row>
    <row r="28" spans="1:9">
      <c r="A28" s="115" t="s">
        <v>512</v>
      </c>
      <c r="B28" s="109"/>
      <c r="C28" s="112">
        <v>0.13930000000000001</v>
      </c>
      <c r="D28" s="112">
        <v>0.1421</v>
      </c>
      <c r="E28" s="112">
        <v>0.11650000000000001</v>
      </c>
      <c r="F28" s="110"/>
      <c r="G28" s="112">
        <v>0.1409</v>
      </c>
      <c r="H28" s="112">
        <v>0.14399999999999999</v>
      </c>
      <c r="I28" s="112">
        <v>0.1197</v>
      </c>
    </row>
    <row r="29" spans="1:9">
      <c r="A29" s="115" t="s">
        <v>513</v>
      </c>
      <c r="B29" s="109"/>
      <c r="C29" s="112">
        <v>6.2300000000000001E-2</v>
      </c>
      <c r="D29" s="112">
        <v>5.9200000000000003E-2</v>
      </c>
      <c r="E29" s="112">
        <v>8.4699999999999998E-2</v>
      </c>
      <c r="F29" s="110"/>
      <c r="G29" s="112">
        <v>8.1500000000000003E-2</v>
      </c>
      <c r="H29" s="112">
        <v>7.9200000000000007E-2</v>
      </c>
      <c r="I29" s="112">
        <v>9.7799999999999998E-2</v>
      </c>
    </row>
    <row r="30" spans="1:9">
      <c r="A30" s="115" t="s">
        <v>514</v>
      </c>
      <c r="B30" s="109"/>
      <c r="C30" s="112">
        <v>0.28170000000000001</v>
      </c>
      <c r="D30" s="112">
        <v>0.27660000000000001</v>
      </c>
      <c r="E30" s="112">
        <v>0.23680000000000001</v>
      </c>
      <c r="F30" s="110"/>
      <c r="G30" s="112">
        <v>0.1537</v>
      </c>
      <c r="H30" s="112">
        <v>0.14910000000000001</v>
      </c>
      <c r="I30" s="112">
        <v>0.1515</v>
      </c>
    </row>
    <row r="31" spans="1:9">
      <c r="A31" s="115" t="s">
        <v>515</v>
      </c>
      <c r="B31" s="109"/>
      <c r="C31" s="112">
        <v>8.8200000000000001E-2</v>
      </c>
      <c r="D31" s="112">
        <v>8.4199999999999997E-2</v>
      </c>
      <c r="E31" s="112">
        <v>0.1089</v>
      </c>
      <c r="F31" s="110"/>
      <c r="G31" s="112">
        <v>0.1082</v>
      </c>
      <c r="H31" s="112">
        <v>0.10440000000000001</v>
      </c>
      <c r="I31" s="112">
        <v>0.12970000000000001</v>
      </c>
    </row>
    <row r="32" spans="1:9">
      <c r="A32" s="115" t="s">
        <v>516</v>
      </c>
      <c r="B32" s="109"/>
      <c r="C32" s="112">
        <v>5.8799999999999998E-2</v>
      </c>
      <c r="D32" s="112">
        <v>5.8000000000000003E-2</v>
      </c>
      <c r="E32" s="112">
        <v>6.1199999999999997E-2</v>
      </c>
      <c r="F32" s="110"/>
      <c r="G32" s="112">
        <v>8.9800000000000005E-2</v>
      </c>
      <c r="H32" s="112">
        <v>9.0399999999999994E-2</v>
      </c>
      <c r="I32" s="112">
        <v>8.43E-2</v>
      </c>
    </row>
    <row r="33" spans="1:9">
      <c r="A33" s="108" t="s">
        <v>517</v>
      </c>
      <c r="B33" s="109"/>
      <c r="C33" s="110"/>
      <c r="D33" s="110"/>
      <c r="E33" s="110"/>
      <c r="F33" s="110"/>
      <c r="G33" s="110"/>
      <c r="H33" s="110"/>
      <c r="I33" s="110"/>
    </row>
    <row r="34" spans="1:9">
      <c r="A34" s="111" t="s">
        <v>518</v>
      </c>
      <c r="B34" s="109"/>
      <c r="C34" s="110">
        <v>1.71</v>
      </c>
      <c r="D34" s="110">
        <v>1.79</v>
      </c>
      <c r="E34" s="110">
        <v>0.61</v>
      </c>
      <c r="F34" s="110"/>
      <c r="G34" s="110">
        <v>1.66</v>
      </c>
      <c r="H34" s="110">
        <v>1.7</v>
      </c>
      <c r="I34" s="110">
        <v>0.75</v>
      </c>
    </row>
    <row r="35" spans="1:9">
      <c r="A35" s="111" t="s">
        <v>519</v>
      </c>
      <c r="B35" s="109"/>
      <c r="C35" s="110">
        <v>1.04</v>
      </c>
      <c r="D35" s="110">
        <v>1.1100000000000001</v>
      </c>
      <c r="E35" s="110">
        <v>0.37</v>
      </c>
      <c r="F35" s="110"/>
      <c r="G35" s="110">
        <v>0.99</v>
      </c>
      <c r="H35" s="110">
        <v>1.03</v>
      </c>
      <c r="I35" s="110">
        <v>0.46</v>
      </c>
    </row>
    <row r="36" spans="1:9">
      <c r="A36" s="113" t="s">
        <v>520</v>
      </c>
      <c r="B36" s="109"/>
      <c r="C36" s="110">
        <v>0.01</v>
      </c>
      <c r="D36" s="110">
        <v>0.01</v>
      </c>
      <c r="E36" s="110">
        <v>0.01</v>
      </c>
      <c r="F36" s="110"/>
      <c r="G36" s="110">
        <v>0.02</v>
      </c>
      <c r="H36" s="110">
        <v>0.02</v>
      </c>
      <c r="I36" s="110">
        <v>0.01</v>
      </c>
    </row>
    <row r="37" spans="1:9">
      <c r="A37" s="113" t="s">
        <v>521</v>
      </c>
      <c r="B37" s="109"/>
      <c r="C37" s="110">
        <v>0.11</v>
      </c>
      <c r="D37" s="110">
        <v>0.11</v>
      </c>
      <c r="E37" s="110">
        <v>0.03</v>
      </c>
      <c r="F37" s="110"/>
      <c r="G37" s="110">
        <v>0.08</v>
      </c>
      <c r="H37" s="110">
        <v>0.09</v>
      </c>
      <c r="I37" s="110">
        <v>0.03</v>
      </c>
    </row>
    <row r="38" spans="1:9">
      <c r="A38" s="113" t="s">
        <v>522</v>
      </c>
      <c r="B38" s="109"/>
      <c r="C38" s="110">
        <v>0</v>
      </c>
      <c r="D38" s="110">
        <v>0</v>
      </c>
      <c r="E38" s="110">
        <v>0</v>
      </c>
      <c r="F38" s="110"/>
      <c r="G38" s="110">
        <v>0</v>
      </c>
      <c r="H38" s="110">
        <v>0</v>
      </c>
      <c r="I38" s="110">
        <v>0</v>
      </c>
    </row>
    <row r="39" spans="1:9">
      <c r="A39" s="108" t="s">
        <v>523</v>
      </c>
      <c r="B39" s="109"/>
      <c r="C39" s="110"/>
      <c r="D39" s="110"/>
      <c r="E39" s="110"/>
      <c r="F39" s="110"/>
      <c r="G39" s="110"/>
      <c r="H39" s="110"/>
      <c r="I39" s="110"/>
    </row>
    <row r="40" spans="1:9">
      <c r="A40" s="111" t="s">
        <v>524</v>
      </c>
      <c r="B40" s="109"/>
      <c r="C40" s="110">
        <v>0</v>
      </c>
      <c r="D40" s="110">
        <v>0</v>
      </c>
      <c r="E40" s="110">
        <v>0</v>
      </c>
      <c r="F40" s="110"/>
      <c r="G40" s="110">
        <v>3.71</v>
      </c>
      <c r="H40" s="110">
        <v>3.76</v>
      </c>
      <c r="I40" s="110">
        <v>3.7</v>
      </c>
    </row>
    <row r="41" spans="1:9">
      <c r="A41" s="111" t="s">
        <v>525</v>
      </c>
      <c r="B41" s="109"/>
      <c r="C41" s="110">
        <v>0</v>
      </c>
      <c r="D41" s="110">
        <v>0</v>
      </c>
      <c r="E41" s="110">
        <v>0</v>
      </c>
      <c r="F41" s="110"/>
      <c r="G41" s="110">
        <v>14.65</v>
      </c>
      <c r="H41" s="110">
        <v>14.85</v>
      </c>
      <c r="I41" s="110">
        <v>14.76</v>
      </c>
    </row>
    <row r="42" spans="1:9">
      <c r="A42" s="111" t="s">
        <v>526</v>
      </c>
      <c r="B42" s="109"/>
      <c r="C42" s="110">
        <v>2.09</v>
      </c>
      <c r="D42" s="110">
        <v>2.02</v>
      </c>
      <c r="E42" s="110">
        <v>2.5299999999999998</v>
      </c>
      <c r="F42" s="110"/>
      <c r="G42" s="110">
        <v>48.21</v>
      </c>
      <c r="H42" s="110">
        <v>48.71</v>
      </c>
      <c r="I42" s="110">
        <v>49.54</v>
      </c>
    </row>
    <row r="43" spans="1:9">
      <c r="A43" s="111" t="s">
        <v>527</v>
      </c>
      <c r="B43" s="143"/>
      <c r="C43" s="144" t="s">
        <v>529</v>
      </c>
      <c r="D43" s="144" t="s">
        <v>530</v>
      </c>
      <c r="E43" s="144" t="s">
        <v>531</v>
      </c>
      <c r="F43" s="144"/>
      <c r="G43" s="144" t="s">
        <v>532</v>
      </c>
      <c r="H43" s="144" t="s">
        <v>533</v>
      </c>
      <c r="I43" s="144" t="s">
        <v>534</v>
      </c>
    </row>
    <row r="44" spans="1:9">
      <c r="A44" s="111" t="s">
        <v>528</v>
      </c>
      <c r="B44" s="143"/>
      <c r="C44" s="144"/>
      <c r="D44" s="144"/>
      <c r="E44" s="144"/>
      <c r="F44" s="144"/>
      <c r="G44" s="144"/>
      <c r="H44" s="144"/>
      <c r="I44" s="144"/>
    </row>
    <row r="45" spans="1:9" ht="15" thickBot="1">
      <c r="A45" s="106" t="s">
        <v>535</v>
      </c>
      <c r="B45" s="116"/>
      <c r="C45" s="117">
        <v>58121</v>
      </c>
      <c r="D45" s="117">
        <v>43072</v>
      </c>
      <c r="E45" s="117">
        <v>244847</v>
      </c>
      <c r="F45" s="118"/>
      <c r="G45" s="117">
        <v>208519</v>
      </c>
      <c r="H45" s="117">
        <v>154046</v>
      </c>
      <c r="I45" s="117">
        <v>1002766</v>
      </c>
    </row>
  </sheetData>
  <mergeCells count="10">
    <mergeCell ref="C3:E3"/>
    <mergeCell ref="G3:I3"/>
    <mergeCell ref="B43:B44"/>
    <mergeCell ref="C43:C44"/>
    <mergeCell ref="D43:D44"/>
    <mergeCell ref="E43:E44"/>
    <mergeCell ref="F43:F44"/>
    <mergeCell ref="G43:G44"/>
    <mergeCell ref="H43:H44"/>
    <mergeCell ref="I43:I44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zoomScale="90" zoomScaleNormal="90" zoomScalePageLayoutView="125" workbookViewId="0"/>
  </sheetViews>
  <sheetFormatPr defaultColWidth="11.6640625" defaultRowHeight="15.6"/>
  <cols>
    <col min="1" max="1" width="24.5546875" style="56" customWidth="1"/>
    <col min="2" max="2" width="9.109375" style="73" customWidth="1"/>
    <col min="3" max="3" width="24.5546875" style="73" customWidth="1"/>
    <col min="4" max="4" width="13.77734375" style="73" customWidth="1"/>
    <col min="5" max="5" width="19.44140625" style="73" customWidth="1"/>
    <col min="6" max="6" width="13.77734375" style="73" customWidth="1"/>
    <col min="7" max="7" width="21.44140625" style="56" customWidth="1"/>
    <col min="8" max="8" width="9.21875" style="56" customWidth="1"/>
    <col min="9" max="9" width="21.44140625" style="56" customWidth="1"/>
    <col min="10" max="16384" width="11.6640625" style="56"/>
  </cols>
  <sheetData>
    <row r="1" spans="1:9" ht="18">
      <c r="A1" s="29" t="s">
        <v>108</v>
      </c>
      <c r="C1" s="74"/>
    </row>
    <row r="2" spans="1:9" ht="18">
      <c r="A2" s="53"/>
      <c r="B2" s="54"/>
      <c r="C2" s="53"/>
      <c r="D2" s="55"/>
      <c r="E2" s="55"/>
      <c r="F2" s="55"/>
      <c r="G2" s="53"/>
      <c r="H2" s="53"/>
      <c r="I2" s="53"/>
    </row>
    <row r="3" spans="1:9">
      <c r="A3" s="53"/>
      <c r="B3" s="128" t="s">
        <v>196</v>
      </c>
      <c r="C3" s="128"/>
      <c r="D3" s="128"/>
      <c r="E3" s="128"/>
      <c r="F3" s="128"/>
      <c r="G3" s="128"/>
      <c r="H3" s="128"/>
      <c r="I3" s="128"/>
    </row>
    <row r="4" spans="1:9">
      <c r="A4" s="53"/>
      <c r="B4" s="57"/>
      <c r="C4" s="58"/>
      <c r="D4" s="58"/>
      <c r="E4" s="58"/>
      <c r="F4" s="58"/>
      <c r="G4" s="53"/>
      <c r="H4" s="53"/>
      <c r="I4" s="53"/>
    </row>
    <row r="5" spans="1:9" ht="17.399999999999999">
      <c r="A5" s="53"/>
      <c r="B5" s="128" t="s">
        <v>197</v>
      </c>
      <c r="C5" s="128"/>
      <c r="D5" s="128"/>
      <c r="E5" s="128"/>
      <c r="F5" s="128"/>
      <c r="G5" s="128"/>
      <c r="H5" s="128"/>
      <c r="I5" s="128"/>
    </row>
    <row r="6" spans="1:9">
      <c r="A6" s="53"/>
      <c r="B6" s="75"/>
      <c r="C6" s="75"/>
      <c r="D6" s="75"/>
      <c r="E6" s="75" t="s">
        <v>198</v>
      </c>
      <c r="F6" s="75"/>
      <c r="G6" s="75"/>
      <c r="H6" s="75"/>
      <c r="I6" s="75"/>
    </row>
    <row r="7" spans="1:9">
      <c r="A7" s="53"/>
      <c r="B7" s="55"/>
      <c r="C7" s="55"/>
      <c r="D7" s="55"/>
      <c r="E7" s="55" t="s">
        <v>199</v>
      </c>
      <c r="F7" s="55"/>
      <c r="G7" s="53"/>
      <c r="H7" s="53"/>
      <c r="I7" s="59"/>
    </row>
    <row r="8" spans="1:9">
      <c r="A8" s="53"/>
      <c r="B8" s="55"/>
      <c r="C8" s="55"/>
      <c r="D8" s="55"/>
      <c r="E8" s="55"/>
      <c r="F8" s="55"/>
      <c r="G8" s="53"/>
      <c r="H8" s="53"/>
      <c r="I8" s="59"/>
    </row>
    <row r="9" spans="1:9">
      <c r="A9" s="53"/>
      <c r="B9" s="55"/>
      <c r="C9" s="55"/>
      <c r="D9" s="55"/>
      <c r="E9" s="55"/>
      <c r="F9" s="55"/>
      <c r="G9" s="53"/>
      <c r="H9" s="53"/>
      <c r="I9" s="59"/>
    </row>
    <row r="10" spans="1:9">
      <c r="A10" s="53"/>
      <c r="B10" s="55"/>
      <c r="C10" s="58" t="s">
        <v>200</v>
      </c>
      <c r="D10" s="55"/>
      <c r="E10" s="58" t="s">
        <v>201</v>
      </c>
      <c r="F10" s="55"/>
      <c r="G10" s="58" t="s">
        <v>202</v>
      </c>
      <c r="H10" s="53"/>
      <c r="I10" s="59"/>
    </row>
    <row r="11" spans="1:9">
      <c r="A11" s="53"/>
      <c r="B11" s="55"/>
      <c r="C11" s="58" t="s">
        <v>203</v>
      </c>
      <c r="D11" s="55"/>
      <c r="E11" s="58" t="s">
        <v>204</v>
      </c>
      <c r="F11" s="55"/>
      <c r="G11" s="58" t="s">
        <v>205</v>
      </c>
      <c r="H11" s="53"/>
      <c r="I11" s="59"/>
    </row>
    <row r="12" spans="1:9" ht="76.95" customHeight="1">
      <c r="A12" s="53"/>
      <c r="B12" s="55"/>
      <c r="C12" s="62" t="s">
        <v>206</v>
      </c>
      <c r="D12" s="55"/>
      <c r="E12" s="76" t="s">
        <v>207</v>
      </c>
      <c r="F12" s="55"/>
      <c r="G12" s="62" t="s">
        <v>208</v>
      </c>
      <c r="H12" s="53"/>
      <c r="I12" s="59"/>
    </row>
    <row r="13" spans="1:9">
      <c r="A13" s="53"/>
      <c r="B13" s="55"/>
      <c r="C13" s="77" t="s">
        <v>209</v>
      </c>
      <c r="D13" s="55"/>
      <c r="E13" s="55"/>
      <c r="F13" s="55"/>
      <c r="G13" s="78" t="s">
        <v>210</v>
      </c>
      <c r="H13" s="53"/>
      <c r="I13" s="59"/>
    </row>
    <row r="14" spans="1:9">
      <c r="A14" s="53"/>
      <c r="B14" s="55"/>
      <c r="C14" s="77"/>
      <c r="D14" s="55"/>
      <c r="E14" s="55"/>
      <c r="F14" s="55"/>
      <c r="G14" s="78"/>
      <c r="H14" s="53"/>
      <c r="I14" s="59"/>
    </row>
    <row r="15" spans="1:9">
      <c r="A15" s="53"/>
      <c r="B15" s="55"/>
      <c r="C15" s="77"/>
      <c r="D15" s="55"/>
      <c r="E15" s="69" t="s">
        <v>211</v>
      </c>
      <c r="F15" s="55"/>
      <c r="G15" s="69" t="s">
        <v>212</v>
      </c>
      <c r="H15" s="53"/>
      <c r="I15" s="69" t="s">
        <v>213</v>
      </c>
    </row>
    <row r="16" spans="1:9">
      <c r="A16" s="53"/>
      <c r="B16" s="55"/>
      <c r="C16" s="77"/>
      <c r="D16" s="55"/>
      <c r="E16" s="69" t="s">
        <v>214</v>
      </c>
      <c r="F16" s="55"/>
      <c r="G16" s="69" t="s">
        <v>215</v>
      </c>
      <c r="H16" s="53"/>
      <c r="I16" s="69" t="s">
        <v>216</v>
      </c>
    </row>
    <row r="17" spans="1:9" ht="82.95" customHeight="1">
      <c r="A17" s="53"/>
      <c r="B17" s="55"/>
      <c r="C17" s="77"/>
      <c r="D17" s="55"/>
      <c r="E17" s="62" t="s">
        <v>217</v>
      </c>
      <c r="F17" s="63"/>
      <c r="G17" s="62" t="s">
        <v>218</v>
      </c>
      <c r="H17" s="63"/>
      <c r="I17" s="62" t="s">
        <v>219</v>
      </c>
    </row>
    <row r="18" spans="1:9">
      <c r="A18" s="53"/>
      <c r="B18" s="55"/>
      <c r="C18" s="77"/>
      <c r="D18" s="55"/>
      <c r="E18" s="65"/>
      <c r="F18" s="55"/>
      <c r="G18" s="65"/>
      <c r="H18" s="53"/>
      <c r="I18" s="65"/>
    </row>
    <row r="19" spans="1:9">
      <c r="A19" s="53"/>
      <c r="B19" s="55"/>
      <c r="C19" s="77"/>
      <c r="D19" s="55"/>
      <c r="E19" s="55"/>
      <c r="F19" s="55"/>
      <c r="G19" s="78"/>
      <c r="H19" s="53"/>
      <c r="I19" s="59"/>
    </row>
    <row r="20" spans="1:9">
      <c r="A20" s="53"/>
      <c r="B20" s="55"/>
      <c r="C20" s="77"/>
      <c r="D20" s="55"/>
      <c r="E20" s="55"/>
      <c r="F20" s="55"/>
      <c r="G20" s="78"/>
      <c r="H20" s="53"/>
      <c r="I20" s="59"/>
    </row>
    <row r="21" spans="1:9">
      <c r="A21" s="53"/>
      <c r="B21" s="55"/>
      <c r="C21" s="69" t="s">
        <v>220</v>
      </c>
      <c r="D21" s="55"/>
      <c r="E21" s="69" t="s">
        <v>221</v>
      </c>
      <c r="F21" s="55"/>
      <c r="G21" s="53"/>
      <c r="H21" s="53"/>
      <c r="I21" s="59"/>
    </row>
    <row r="22" spans="1:9">
      <c r="A22" s="53"/>
      <c r="B22" s="55"/>
      <c r="C22" s="69" t="s">
        <v>222</v>
      </c>
      <c r="D22" s="55"/>
      <c r="E22" s="69" t="s">
        <v>223</v>
      </c>
      <c r="F22" s="55"/>
      <c r="G22" s="53"/>
      <c r="H22" s="53"/>
      <c r="I22" s="59"/>
    </row>
    <row r="23" spans="1:9" ht="60" customHeight="1">
      <c r="A23" s="53"/>
      <c r="B23" s="146" t="s">
        <v>224</v>
      </c>
      <c r="C23" s="146"/>
      <c r="D23" s="55"/>
      <c r="E23" s="146" t="s">
        <v>225</v>
      </c>
      <c r="F23" s="146"/>
      <c r="G23" s="53"/>
      <c r="H23" s="53"/>
      <c r="I23" s="59"/>
    </row>
    <row r="24" spans="1:9">
      <c r="A24" s="53"/>
      <c r="B24" s="147"/>
      <c r="C24" s="147"/>
      <c r="D24" s="55"/>
      <c r="E24" s="147"/>
      <c r="F24" s="147"/>
      <c r="G24" s="55"/>
      <c r="H24" s="55"/>
      <c r="I24" s="53"/>
    </row>
    <row r="25" spans="1:9">
      <c r="A25" s="53"/>
      <c r="B25" s="55"/>
      <c r="C25" s="55"/>
      <c r="D25" s="69" t="s">
        <v>226</v>
      </c>
      <c r="E25" s="55"/>
      <c r="F25" s="55"/>
      <c r="G25" s="53"/>
      <c r="H25" s="53"/>
      <c r="I25" s="53"/>
    </row>
    <row r="26" spans="1:9">
      <c r="A26" s="53"/>
      <c r="B26" s="55"/>
      <c r="C26" s="53"/>
      <c r="D26" s="69" t="s">
        <v>227</v>
      </c>
      <c r="E26" s="53"/>
      <c r="F26" s="53"/>
      <c r="G26" s="53"/>
      <c r="H26" s="53"/>
      <c r="I26" s="53"/>
    </row>
    <row r="27" spans="1:9">
      <c r="A27" s="53"/>
      <c r="B27" s="55"/>
      <c r="C27" s="69" t="s">
        <v>228</v>
      </c>
      <c r="D27" s="68" t="s">
        <v>229</v>
      </c>
      <c r="E27" s="69" t="s">
        <v>230</v>
      </c>
      <c r="F27" s="53"/>
      <c r="G27" s="69" t="s">
        <v>231</v>
      </c>
      <c r="H27" s="53"/>
      <c r="I27" s="53"/>
    </row>
    <row r="28" spans="1:9">
      <c r="A28" s="53"/>
      <c r="B28" s="55"/>
      <c r="C28" s="69" t="s">
        <v>232</v>
      </c>
      <c r="D28" s="53"/>
      <c r="E28" s="69" t="s">
        <v>233</v>
      </c>
      <c r="F28" s="53"/>
      <c r="G28" s="69" t="s">
        <v>234</v>
      </c>
      <c r="H28" s="53"/>
      <c r="I28" s="53"/>
    </row>
    <row r="29" spans="1:9" ht="31.2">
      <c r="A29" s="53"/>
      <c r="B29" s="55"/>
      <c r="C29" s="70" t="s">
        <v>235</v>
      </c>
      <c r="D29" s="53"/>
      <c r="E29" s="68" t="s">
        <v>236</v>
      </c>
      <c r="F29" s="53"/>
      <c r="G29" s="68" t="s">
        <v>237</v>
      </c>
      <c r="H29" s="53"/>
      <c r="I29" s="53"/>
    </row>
    <row r="30" spans="1:9">
      <c r="A30" s="79" t="s">
        <v>238</v>
      </c>
      <c r="B30" s="55"/>
      <c r="C30" s="66" t="s">
        <v>239</v>
      </c>
      <c r="D30" s="55"/>
      <c r="E30" s="129" t="s">
        <v>240</v>
      </c>
      <c r="F30" s="129"/>
      <c r="G30" s="129"/>
      <c r="H30" s="55"/>
      <c r="I30" s="53"/>
    </row>
    <row r="31" spans="1:9">
      <c r="A31" s="80" t="s">
        <v>241</v>
      </c>
      <c r="B31" s="55"/>
      <c r="C31" s="81" t="s">
        <v>242</v>
      </c>
      <c r="D31" s="55"/>
      <c r="E31" s="145" t="s">
        <v>243</v>
      </c>
      <c r="F31" s="145"/>
      <c r="G31" s="145"/>
      <c r="H31" s="55"/>
      <c r="I31" s="53"/>
    </row>
    <row r="32" spans="1:9">
      <c r="A32" s="53"/>
      <c r="B32" s="55"/>
      <c r="C32" s="59"/>
      <c r="D32" s="55"/>
      <c r="E32" s="55"/>
      <c r="F32" s="59"/>
      <c r="G32" s="53"/>
      <c r="H32" s="59"/>
      <c r="I32" s="59"/>
    </row>
    <row r="33" spans="1:9">
      <c r="A33" s="53" t="s">
        <v>190</v>
      </c>
      <c r="B33" s="55"/>
      <c r="C33" s="55"/>
      <c r="D33" s="55"/>
      <c r="E33" s="55"/>
      <c r="F33" s="71"/>
      <c r="G33" s="53"/>
      <c r="H33" s="53"/>
      <c r="I33" s="53"/>
    </row>
    <row r="34" spans="1:9">
      <c r="A34" s="53" t="s">
        <v>244</v>
      </c>
      <c r="B34" s="55"/>
      <c r="C34" s="55"/>
      <c r="D34" s="55"/>
      <c r="E34" s="55"/>
      <c r="F34" s="55"/>
      <c r="G34" s="53"/>
      <c r="H34" s="53"/>
      <c r="I34" s="53"/>
    </row>
    <row r="35" spans="1:9">
      <c r="A35" s="53" t="s">
        <v>245</v>
      </c>
      <c r="B35" s="55"/>
      <c r="C35" s="55"/>
      <c r="D35" s="55"/>
      <c r="E35" s="55"/>
      <c r="F35" s="55"/>
      <c r="G35" s="53"/>
      <c r="H35" s="53"/>
      <c r="I35" s="53"/>
    </row>
    <row r="36" spans="1:9">
      <c r="A36" s="82" t="s">
        <v>246</v>
      </c>
      <c r="B36" s="55"/>
      <c r="C36" s="55"/>
      <c r="D36" s="55"/>
      <c r="E36" s="55"/>
      <c r="F36" s="55"/>
      <c r="G36" s="53"/>
      <c r="H36" s="55"/>
      <c r="I36" s="53"/>
    </row>
    <row r="37" spans="1:9">
      <c r="D37" s="83"/>
    </row>
    <row r="41" spans="1:9">
      <c r="B41" s="56"/>
      <c r="C41" s="56"/>
      <c r="D41" s="56"/>
      <c r="E41" s="56"/>
      <c r="F41" s="56"/>
    </row>
  </sheetData>
  <mergeCells count="8">
    <mergeCell ref="E30:G30"/>
    <mergeCell ref="E31:G31"/>
    <mergeCell ref="B3:I3"/>
    <mergeCell ref="B5:I5"/>
    <mergeCell ref="B23:C23"/>
    <mergeCell ref="E23:F23"/>
    <mergeCell ref="B24:C24"/>
    <mergeCell ref="E24:F24"/>
  </mergeCells>
  <pageMargins left="0.75" right="0.75" top="1" bottom="1" header="0.5" footer="0.5"/>
  <pageSetup paperSize="9"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/>
  </sheetViews>
  <sheetFormatPr defaultRowHeight="14.4"/>
  <cols>
    <col min="1" max="5" width="16.6640625" customWidth="1"/>
  </cols>
  <sheetData>
    <row r="1" spans="1:5" ht="15.6">
      <c r="A1" s="119" t="s">
        <v>16</v>
      </c>
    </row>
    <row r="2" spans="1:5" ht="15" thickBot="1"/>
    <row r="3" spans="1:5" ht="55.8" thickBot="1">
      <c r="A3" s="1"/>
      <c r="B3" s="2" t="s">
        <v>1</v>
      </c>
      <c r="C3" s="2" t="s">
        <v>2</v>
      </c>
      <c r="D3" s="2" t="s">
        <v>17</v>
      </c>
      <c r="E3" s="2" t="s">
        <v>18</v>
      </c>
    </row>
    <row r="4" spans="1:5" ht="28.2" thickBot="1">
      <c r="A4" s="3" t="s">
        <v>5</v>
      </c>
      <c r="B4" s="4">
        <v>0.4</v>
      </c>
      <c r="C4" s="4">
        <v>0.55000000000000004</v>
      </c>
      <c r="D4" s="4">
        <v>0.67</v>
      </c>
      <c r="E4" s="5" t="s">
        <v>19</v>
      </c>
    </row>
    <row r="5" spans="1:5" ht="42" thickBot="1">
      <c r="A5" s="6" t="s">
        <v>7</v>
      </c>
      <c r="B5" s="7">
        <v>0.31</v>
      </c>
      <c r="C5" s="7">
        <v>0.49</v>
      </c>
      <c r="D5" s="7">
        <v>0.68</v>
      </c>
      <c r="E5" s="8" t="s">
        <v>20</v>
      </c>
    </row>
    <row r="6" spans="1:5" ht="28.2" thickBot="1">
      <c r="A6" s="3" t="s">
        <v>9</v>
      </c>
      <c r="B6" s="4">
        <v>0.62</v>
      </c>
      <c r="C6" s="4">
        <v>0.62</v>
      </c>
      <c r="D6" s="4">
        <v>0.63</v>
      </c>
      <c r="E6" s="5" t="s">
        <v>21</v>
      </c>
    </row>
    <row r="7" spans="1:5" ht="42" thickBot="1">
      <c r="A7" s="6" t="s">
        <v>11</v>
      </c>
      <c r="B7" s="7">
        <v>0.57999999999999996</v>
      </c>
      <c r="C7" s="7">
        <v>0.59</v>
      </c>
      <c r="D7" s="7">
        <v>0.63</v>
      </c>
      <c r="E7" s="8" t="s">
        <v>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90" zoomScaleNormal="90" zoomScalePageLayoutView="125" workbookViewId="0"/>
  </sheetViews>
  <sheetFormatPr defaultColWidth="11.6640625" defaultRowHeight="15.6"/>
  <cols>
    <col min="1" max="1" width="24.5546875" style="56" customWidth="1"/>
    <col min="2" max="2" width="9.77734375" style="56" customWidth="1"/>
    <col min="3" max="3" width="9.109375" style="73" customWidth="1"/>
    <col min="4" max="4" width="17.6640625" style="73" customWidth="1"/>
    <col min="5" max="5" width="13.77734375" style="73" customWidth="1"/>
    <col min="6" max="6" width="21.21875" style="73" customWidth="1"/>
    <col min="7" max="7" width="13.77734375" style="73" customWidth="1"/>
    <col min="8" max="8" width="15.6640625" style="56" customWidth="1"/>
    <col min="9" max="9" width="11.6640625" style="56"/>
    <col min="10" max="10" width="4.33203125" style="56" customWidth="1"/>
    <col min="11" max="16384" width="11.6640625" style="56"/>
  </cols>
  <sheetData>
    <row r="1" spans="1:11" ht="18">
      <c r="A1" s="16" t="s">
        <v>23</v>
      </c>
      <c r="B1" s="53"/>
      <c r="C1" s="54"/>
      <c r="D1" s="53"/>
      <c r="E1" s="55"/>
      <c r="F1" s="55"/>
      <c r="G1" s="55"/>
      <c r="H1" s="53"/>
      <c r="I1" s="53"/>
      <c r="J1" s="53"/>
      <c r="K1" s="53"/>
    </row>
    <row r="2" spans="1:11" ht="18">
      <c r="A2" s="53"/>
      <c r="B2" s="53"/>
      <c r="C2" s="54"/>
      <c r="D2" s="53"/>
      <c r="E2" s="55"/>
      <c r="F2" s="55"/>
      <c r="G2" s="55"/>
      <c r="H2" s="53"/>
      <c r="I2" s="53"/>
      <c r="J2" s="53"/>
      <c r="K2" s="53"/>
    </row>
    <row r="3" spans="1:11">
      <c r="A3" s="53"/>
      <c r="B3" s="128" t="s">
        <v>161</v>
      </c>
      <c r="C3" s="128"/>
      <c r="D3" s="128"/>
      <c r="E3" s="128"/>
      <c r="F3" s="128"/>
      <c r="G3" s="128"/>
      <c r="H3" s="128"/>
      <c r="I3" s="128"/>
      <c r="J3" s="128"/>
      <c r="K3" s="53"/>
    </row>
    <row r="4" spans="1:11">
      <c r="A4" s="53"/>
      <c r="B4" s="53"/>
      <c r="C4" s="57"/>
      <c r="D4" s="58"/>
      <c r="E4" s="58"/>
      <c r="F4" s="58"/>
      <c r="G4" s="58"/>
      <c r="H4" s="53"/>
      <c r="I4" s="53"/>
      <c r="J4" s="53"/>
      <c r="K4" s="53"/>
    </row>
    <row r="5" spans="1:11">
      <c r="A5" s="53"/>
      <c r="B5" s="128" t="s">
        <v>162</v>
      </c>
      <c r="C5" s="128"/>
      <c r="D5" s="128"/>
      <c r="E5" s="128"/>
      <c r="F5" s="128"/>
      <c r="G5" s="128"/>
      <c r="H5" s="128"/>
      <c r="I5" s="128"/>
      <c r="J5" s="128"/>
      <c r="K5" s="53"/>
    </row>
    <row r="6" spans="1:11">
      <c r="A6" s="53"/>
      <c r="B6" s="53"/>
      <c r="C6" s="55"/>
      <c r="D6" s="55"/>
      <c r="E6" s="55"/>
      <c r="F6" s="55" t="s">
        <v>163</v>
      </c>
      <c r="G6" s="55"/>
      <c r="H6" s="53"/>
      <c r="I6" s="53"/>
      <c r="J6" s="59"/>
      <c r="K6" s="53"/>
    </row>
    <row r="7" spans="1:11">
      <c r="A7" s="53"/>
      <c r="B7" s="53"/>
      <c r="C7" s="55"/>
      <c r="D7" s="55"/>
      <c r="E7" s="55"/>
      <c r="F7" s="55"/>
      <c r="G7" s="55"/>
      <c r="H7" s="55"/>
      <c r="I7" s="55"/>
      <c r="J7" s="53"/>
      <c r="K7" s="53"/>
    </row>
    <row r="8" spans="1:11">
      <c r="A8" s="53"/>
      <c r="B8" s="53"/>
      <c r="C8" s="55"/>
      <c r="D8" s="55"/>
      <c r="E8" s="55"/>
      <c r="F8" s="55"/>
      <c r="G8" s="55"/>
      <c r="H8" s="53"/>
      <c r="I8" s="53"/>
      <c r="J8" s="53"/>
      <c r="K8" s="53"/>
    </row>
    <row r="9" spans="1:11">
      <c r="A9" s="53"/>
      <c r="B9" s="53"/>
      <c r="C9" s="55"/>
      <c r="D9" s="55"/>
      <c r="E9" s="55"/>
      <c r="F9" s="55"/>
      <c r="G9" s="55"/>
      <c r="H9" s="53"/>
      <c r="I9" s="53"/>
      <c r="J9" s="53"/>
      <c r="K9" s="53"/>
    </row>
    <row r="10" spans="1:11">
      <c r="A10" s="53"/>
      <c r="B10" s="53"/>
      <c r="C10" s="55"/>
      <c r="D10" s="55"/>
      <c r="E10" s="55"/>
      <c r="F10" s="55"/>
      <c r="G10" s="55"/>
      <c r="H10" s="53"/>
      <c r="I10" s="53"/>
      <c r="J10" s="53"/>
      <c r="K10" s="53"/>
    </row>
    <row r="11" spans="1:11">
      <c r="A11" s="53"/>
      <c r="B11" s="53"/>
      <c r="C11" s="55"/>
      <c r="D11" s="55"/>
      <c r="E11" s="59"/>
      <c r="F11" s="55"/>
      <c r="G11" s="55"/>
      <c r="H11" s="60"/>
      <c r="I11" s="60"/>
      <c r="J11" s="53"/>
      <c r="K11" s="53"/>
    </row>
    <row r="12" spans="1:11">
      <c r="A12" s="53"/>
      <c r="B12" s="53"/>
      <c r="C12" s="55"/>
      <c r="D12" s="58" t="s">
        <v>164</v>
      </c>
      <c r="E12" s="55"/>
      <c r="F12" s="58" t="s">
        <v>165</v>
      </c>
      <c r="G12" s="55"/>
      <c r="H12" s="58" t="s">
        <v>166</v>
      </c>
      <c r="I12" s="53"/>
      <c r="J12" s="53"/>
      <c r="K12" s="53"/>
    </row>
    <row r="13" spans="1:11">
      <c r="A13" s="53"/>
      <c r="B13" s="53"/>
      <c r="C13" s="55"/>
      <c r="D13" s="58" t="s">
        <v>167</v>
      </c>
      <c r="E13" s="55"/>
      <c r="F13" s="58" t="s">
        <v>168</v>
      </c>
      <c r="G13" s="55"/>
      <c r="H13" s="61" t="s">
        <v>169</v>
      </c>
      <c r="I13" s="53"/>
      <c r="J13" s="53"/>
      <c r="K13" s="53"/>
    </row>
    <row r="14" spans="1:11" ht="109.8">
      <c r="A14" s="53"/>
      <c r="B14" s="53"/>
      <c r="C14" s="55"/>
      <c r="D14" s="62" t="s">
        <v>170</v>
      </c>
      <c r="E14" s="63"/>
      <c r="F14" s="62" t="s">
        <v>171</v>
      </c>
      <c r="G14" s="63"/>
      <c r="H14" s="62" t="s">
        <v>172</v>
      </c>
      <c r="I14" s="53"/>
      <c r="J14" s="64"/>
      <c r="K14" s="53"/>
    </row>
    <row r="15" spans="1:11">
      <c r="A15" s="53"/>
      <c r="B15" s="53"/>
      <c r="C15" s="55"/>
      <c r="D15" s="55"/>
      <c r="E15" s="55"/>
      <c r="F15" s="55"/>
      <c r="G15" s="65"/>
      <c r="H15" s="53"/>
      <c r="I15" s="53"/>
      <c r="J15" s="64"/>
      <c r="K15" s="53"/>
    </row>
    <row r="16" spans="1:11">
      <c r="A16" s="53"/>
      <c r="B16" s="53"/>
      <c r="C16" s="55"/>
      <c r="D16" s="55"/>
      <c r="E16" s="55"/>
      <c r="F16" s="66" t="s">
        <v>173</v>
      </c>
      <c r="G16" s="55"/>
      <c r="H16" s="53"/>
      <c r="I16" s="67" t="s">
        <v>174</v>
      </c>
      <c r="J16" s="53"/>
      <c r="K16" s="53"/>
    </row>
    <row r="17" spans="1:11">
      <c r="A17" s="53"/>
      <c r="B17" s="53"/>
      <c r="C17" s="55"/>
      <c r="D17" s="55"/>
      <c r="E17" s="55"/>
      <c r="F17" s="55"/>
      <c r="G17" s="55"/>
      <c r="H17" s="53"/>
      <c r="I17" s="67" t="s">
        <v>175</v>
      </c>
      <c r="J17" s="53"/>
      <c r="K17" s="53"/>
    </row>
    <row r="18" spans="1:11" ht="17.399999999999999">
      <c r="A18" s="53"/>
      <c r="B18" s="53"/>
      <c r="C18" s="55"/>
      <c r="D18" s="55"/>
      <c r="E18" s="55"/>
      <c r="F18" s="55"/>
      <c r="G18" s="55"/>
      <c r="H18" s="53"/>
      <c r="I18" s="68" t="s">
        <v>176</v>
      </c>
      <c r="J18" s="53"/>
      <c r="K18" s="53"/>
    </row>
    <row r="19" spans="1:11">
      <c r="A19" s="53"/>
      <c r="B19" s="53"/>
      <c r="C19" s="55"/>
      <c r="D19" s="55"/>
      <c r="E19" s="55"/>
      <c r="F19" s="55"/>
      <c r="G19" s="55"/>
      <c r="H19" s="53"/>
      <c r="I19" s="53"/>
      <c r="J19" s="53"/>
      <c r="K19" s="53"/>
    </row>
    <row r="20" spans="1:11">
      <c r="A20" s="53"/>
      <c r="B20" s="69" t="s">
        <v>177</v>
      </c>
      <c r="C20" s="55"/>
      <c r="D20" s="69" t="s">
        <v>178</v>
      </c>
      <c r="E20" s="55"/>
      <c r="F20" s="67" t="s">
        <v>179</v>
      </c>
      <c r="G20" s="55"/>
      <c r="H20" s="67" t="s">
        <v>180</v>
      </c>
      <c r="I20" s="53"/>
      <c r="J20" s="53"/>
      <c r="K20" s="53"/>
    </row>
    <row r="21" spans="1:11">
      <c r="A21" s="53"/>
      <c r="B21" s="69" t="s">
        <v>181</v>
      </c>
      <c r="C21" s="55"/>
      <c r="D21" s="69" t="s">
        <v>182</v>
      </c>
      <c r="E21" s="55"/>
      <c r="F21" s="67" t="s">
        <v>183</v>
      </c>
      <c r="G21" s="55"/>
      <c r="H21" s="67" t="s">
        <v>184</v>
      </c>
      <c r="I21" s="53"/>
      <c r="J21" s="53"/>
      <c r="K21" s="53"/>
    </row>
    <row r="22" spans="1:11" ht="79.8">
      <c r="A22" s="53"/>
      <c r="B22" s="70" t="s">
        <v>185</v>
      </c>
      <c r="C22" s="55"/>
      <c r="D22" s="70" t="s">
        <v>186</v>
      </c>
      <c r="E22" s="63"/>
      <c r="F22" s="70" t="s">
        <v>187</v>
      </c>
      <c r="G22" s="55"/>
      <c r="H22" s="70" t="s">
        <v>188</v>
      </c>
      <c r="I22" s="53"/>
      <c r="J22" s="53"/>
      <c r="K22" s="53"/>
    </row>
    <row r="23" spans="1:11">
      <c r="A23" s="53"/>
      <c r="B23" s="53"/>
      <c r="C23" s="55"/>
      <c r="D23" s="55"/>
      <c r="E23" s="55"/>
      <c r="F23" s="55"/>
      <c r="G23" s="55"/>
      <c r="H23" s="53"/>
      <c r="I23" s="55"/>
      <c r="J23" s="53"/>
      <c r="K23" s="53"/>
    </row>
    <row r="24" spans="1:11">
      <c r="A24" s="53"/>
      <c r="B24" s="129" t="s">
        <v>189</v>
      </c>
      <c r="C24" s="129"/>
      <c r="D24" s="129"/>
      <c r="E24" s="129"/>
      <c r="F24" s="129"/>
      <c r="G24" s="55"/>
      <c r="H24" s="53"/>
      <c r="I24" s="55"/>
      <c r="J24" s="53"/>
      <c r="K24" s="53"/>
    </row>
    <row r="25" spans="1:11">
      <c r="A25" s="53"/>
      <c r="B25" s="53"/>
      <c r="C25" s="55"/>
      <c r="D25" s="55"/>
      <c r="E25" s="55"/>
      <c r="F25" s="55"/>
      <c r="G25" s="55"/>
      <c r="H25" s="53"/>
      <c r="I25" s="55"/>
      <c r="J25" s="53"/>
      <c r="K25" s="53"/>
    </row>
    <row r="26" spans="1:11">
      <c r="A26" s="53" t="s">
        <v>190</v>
      </c>
      <c r="B26" s="53"/>
      <c r="C26" s="55"/>
      <c r="D26" s="59"/>
      <c r="E26" s="55"/>
      <c r="F26" s="55"/>
      <c r="G26" s="59"/>
      <c r="H26" s="53"/>
      <c r="I26" s="59"/>
      <c r="J26" s="59"/>
      <c r="K26" s="53"/>
    </row>
    <row r="27" spans="1:11">
      <c r="A27" s="53" t="s">
        <v>191</v>
      </c>
      <c r="B27" s="53"/>
      <c r="C27" s="55"/>
      <c r="D27" s="55"/>
      <c r="E27" s="55"/>
      <c r="F27" s="55"/>
      <c r="G27" s="71"/>
      <c r="H27" s="53"/>
      <c r="I27" s="53"/>
      <c r="J27" s="53"/>
      <c r="K27" s="53"/>
    </row>
    <row r="28" spans="1:11">
      <c r="A28" s="53" t="s">
        <v>192</v>
      </c>
      <c r="B28" s="53"/>
      <c r="C28" s="55"/>
      <c r="D28" s="55"/>
      <c r="E28" s="55"/>
      <c r="F28" s="55"/>
      <c r="G28" s="55"/>
      <c r="H28" s="53"/>
      <c r="I28" s="53"/>
      <c r="J28" s="53"/>
      <c r="K28" s="53"/>
    </row>
    <row r="29" spans="1:11">
      <c r="A29" s="53" t="s">
        <v>193</v>
      </c>
      <c r="B29" s="53"/>
      <c r="C29" s="55"/>
      <c r="D29" s="55"/>
      <c r="E29" s="55"/>
      <c r="F29" s="55"/>
      <c r="G29" s="55"/>
      <c r="H29" s="53"/>
      <c r="I29" s="53"/>
      <c r="J29" s="53"/>
      <c r="K29" s="53"/>
    </row>
    <row r="30" spans="1:11">
      <c r="A30" s="53" t="s">
        <v>194</v>
      </c>
      <c r="B30" s="53"/>
      <c r="C30" s="55"/>
      <c r="D30" s="55"/>
      <c r="E30" s="55"/>
      <c r="F30" s="55"/>
      <c r="G30" s="55"/>
      <c r="H30" s="53"/>
      <c r="I30" s="55"/>
      <c r="J30" s="53"/>
      <c r="K30" s="53"/>
    </row>
    <row r="31" spans="1:11">
      <c r="A31" s="53" t="s">
        <v>195</v>
      </c>
      <c r="B31" s="55"/>
      <c r="C31" s="55"/>
      <c r="D31" s="55"/>
      <c r="E31" s="72"/>
      <c r="F31" s="55"/>
      <c r="G31" s="55"/>
      <c r="H31" s="53"/>
      <c r="I31" s="53"/>
      <c r="J31" s="53"/>
      <c r="K31" s="53"/>
    </row>
    <row r="32" spans="1:11">
      <c r="A32" s="53"/>
      <c r="B32" s="53"/>
      <c r="C32" s="55"/>
      <c r="D32" s="55"/>
      <c r="E32" s="55"/>
      <c r="F32" s="55"/>
      <c r="G32" s="55"/>
      <c r="H32" s="53"/>
      <c r="I32" s="53"/>
      <c r="J32" s="53"/>
      <c r="K32" s="53"/>
    </row>
    <row r="35" spans="3:7">
      <c r="C35" s="56"/>
      <c r="D35" s="56"/>
      <c r="E35" s="56"/>
      <c r="F35" s="56"/>
      <c r="G35" s="56"/>
    </row>
  </sheetData>
  <mergeCells count="3">
    <mergeCell ref="B3:J3"/>
    <mergeCell ref="B5:J5"/>
    <mergeCell ref="B24:F24"/>
  </mergeCells>
  <pageMargins left="0.75000000000000011" right="0.75000000000000011" top="1" bottom="1" header="0.5" footer="0.5"/>
  <pageSetup paperSize="9" orientation="landscape" horizontalDpi="4294967292" verticalDpi="429496729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I1"/>
    </sheetView>
  </sheetViews>
  <sheetFormatPr defaultRowHeight="14.4"/>
  <cols>
    <col min="1" max="1" width="28.33203125" bestFit="1" customWidth="1"/>
    <col min="2" max="9" width="12.6640625" customWidth="1"/>
  </cols>
  <sheetData>
    <row r="1" spans="1:9" ht="15.6">
      <c r="A1" s="130" t="s">
        <v>24</v>
      </c>
      <c r="B1" s="130"/>
      <c r="C1" s="130"/>
      <c r="D1" s="130"/>
      <c r="E1" s="130"/>
      <c r="F1" s="130"/>
      <c r="G1" s="130"/>
      <c r="H1" s="130"/>
      <c r="I1" s="130"/>
    </row>
    <row r="2" spans="1:9">
      <c r="B2" s="131" t="s">
        <v>25</v>
      </c>
      <c r="C2" s="131"/>
      <c r="D2" s="131"/>
      <c r="E2" s="131"/>
      <c r="F2" s="131"/>
      <c r="G2" s="131"/>
      <c r="H2" s="131"/>
      <c r="I2" s="131"/>
    </row>
    <row r="3" spans="1:9">
      <c r="B3" t="s">
        <v>26</v>
      </c>
      <c r="C3" t="s">
        <v>27</v>
      </c>
      <c r="D3" t="s">
        <v>28</v>
      </c>
      <c r="E3" t="s">
        <v>29</v>
      </c>
      <c r="F3" t="s">
        <v>30</v>
      </c>
      <c r="G3" t="s">
        <v>31</v>
      </c>
      <c r="H3" t="s">
        <v>32</v>
      </c>
      <c r="I3" t="s">
        <v>33</v>
      </c>
    </row>
    <row r="4" spans="1:9">
      <c r="A4" t="s">
        <v>34</v>
      </c>
      <c r="B4" s="11">
        <v>0.3306</v>
      </c>
      <c r="C4" s="11">
        <v>0.43409999999999999</v>
      </c>
      <c r="D4" s="11">
        <v>0.54410000000000003</v>
      </c>
      <c r="E4" s="11">
        <v>0.6079</v>
      </c>
      <c r="F4" s="11">
        <v>0</v>
      </c>
      <c r="G4" s="11">
        <v>0.70779999999999998</v>
      </c>
      <c r="H4" s="11">
        <v>0.70089999999999997</v>
      </c>
      <c r="I4" s="11">
        <v>0.68100000000000005</v>
      </c>
    </row>
    <row r="5" spans="1:9">
      <c r="A5" t="s">
        <v>35</v>
      </c>
      <c r="B5" s="11">
        <v>0.29160000000000003</v>
      </c>
      <c r="C5" s="11">
        <v>0.38100000000000001</v>
      </c>
      <c r="D5" s="11">
        <v>0.438</v>
      </c>
      <c r="E5" s="11">
        <v>0.53269999999999995</v>
      </c>
      <c r="F5" s="11">
        <v>0</v>
      </c>
      <c r="G5" s="12">
        <v>0.66959999999999997</v>
      </c>
      <c r="H5" s="13" t="s">
        <v>36</v>
      </c>
      <c r="I5" s="13" t="s">
        <v>36</v>
      </c>
    </row>
    <row r="6" spans="1:9">
      <c r="A6" t="s">
        <v>37</v>
      </c>
      <c r="B6" s="11">
        <v>0.57769999999999999</v>
      </c>
      <c r="C6" s="11">
        <v>0.59809999999999997</v>
      </c>
      <c r="D6" s="11">
        <v>0.62270000000000003</v>
      </c>
      <c r="E6" s="11">
        <v>0.64019999999999999</v>
      </c>
      <c r="F6" s="11">
        <v>0</v>
      </c>
      <c r="G6" s="11">
        <v>0.66700000000000004</v>
      </c>
      <c r="H6" s="11">
        <v>0.6673</v>
      </c>
      <c r="I6" s="11">
        <v>0.64629999999999999</v>
      </c>
    </row>
    <row r="7" spans="1:9">
      <c r="A7" t="s">
        <v>38</v>
      </c>
      <c r="B7" s="11">
        <v>0.59150000000000003</v>
      </c>
      <c r="C7" s="11">
        <v>0.60970000000000002</v>
      </c>
      <c r="D7" s="11">
        <v>0.60260000000000002</v>
      </c>
      <c r="E7" s="11">
        <v>0.61309999999999998</v>
      </c>
      <c r="F7" s="11">
        <v>0</v>
      </c>
      <c r="G7" s="12">
        <v>0.62680000000000002</v>
      </c>
      <c r="H7" s="13" t="s">
        <v>36</v>
      </c>
      <c r="I7" s="13" t="s">
        <v>36</v>
      </c>
    </row>
    <row r="9" spans="1:9">
      <c r="B9" s="14"/>
      <c r="C9" s="14"/>
      <c r="D9" s="14"/>
      <c r="E9" s="14"/>
      <c r="F9" s="14"/>
      <c r="G9" s="14"/>
      <c r="H9" s="14"/>
      <c r="I9" s="14"/>
    </row>
    <row r="10" spans="1:9">
      <c r="B10" s="14"/>
      <c r="C10" s="14"/>
      <c r="D10" s="14"/>
      <c r="E10" s="14"/>
      <c r="F10" s="14"/>
      <c r="G10" s="14"/>
      <c r="H10" s="14"/>
      <c r="I10" s="14"/>
    </row>
    <row r="11" spans="1:9">
      <c r="B11" s="14"/>
      <c r="C11" s="14"/>
      <c r="D11" s="14"/>
      <c r="E11" s="14"/>
      <c r="F11" s="14"/>
      <c r="G11" s="14"/>
      <c r="H11" s="14"/>
      <c r="I11" s="13"/>
    </row>
    <row r="12" spans="1:9">
      <c r="B12" s="14"/>
      <c r="C12" s="14"/>
      <c r="D12" s="14"/>
      <c r="E12" s="14"/>
      <c r="F12" s="14"/>
      <c r="G12" s="14"/>
      <c r="H12" s="14"/>
      <c r="I12" s="13"/>
    </row>
    <row r="32" spans="1:1">
      <c r="A32" t="s">
        <v>39</v>
      </c>
    </row>
    <row r="33" spans="1:1">
      <c r="A33" t="s">
        <v>40</v>
      </c>
    </row>
    <row r="34" spans="1:1">
      <c r="A34" t="s">
        <v>41</v>
      </c>
    </row>
    <row r="35" spans="1:1">
      <c r="A35" s="15" t="s">
        <v>42</v>
      </c>
    </row>
    <row r="36" spans="1:1">
      <c r="A36" s="15" t="s">
        <v>43</v>
      </c>
    </row>
  </sheetData>
  <mergeCells count="2">
    <mergeCell ref="A1:I1"/>
    <mergeCell ref="B2:I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A2" sqref="A2"/>
    </sheetView>
  </sheetViews>
  <sheetFormatPr defaultRowHeight="14.4"/>
  <cols>
    <col min="1" max="1" width="28.33203125" bestFit="1" customWidth="1"/>
    <col min="2" max="9" width="12.6640625" customWidth="1"/>
  </cols>
  <sheetData>
    <row r="1" spans="1:9" ht="15.6">
      <c r="A1" s="130" t="s">
        <v>47</v>
      </c>
      <c r="B1" s="132"/>
      <c r="C1" s="132"/>
      <c r="D1" s="132"/>
      <c r="E1" s="132"/>
      <c r="F1" s="132"/>
      <c r="G1" s="132"/>
      <c r="H1" s="132"/>
      <c r="I1" s="132"/>
    </row>
    <row r="2" spans="1:9">
      <c r="B2" s="131" t="s">
        <v>25</v>
      </c>
      <c r="C2" s="131"/>
      <c r="D2" s="131"/>
      <c r="E2" s="131"/>
      <c r="F2" s="131"/>
      <c r="G2" s="131"/>
      <c r="H2" s="131"/>
      <c r="I2" s="131"/>
    </row>
    <row r="3" spans="1:9">
      <c r="B3" t="s">
        <v>26</v>
      </c>
      <c r="C3" t="s">
        <v>27</v>
      </c>
      <c r="D3" t="s">
        <v>28</v>
      </c>
      <c r="E3" t="s">
        <v>29</v>
      </c>
      <c r="F3" t="s">
        <v>30</v>
      </c>
      <c r="G3" t="s">
        <v>31</v>
      </c>
      <c r="H3" t="s">
        <v>32</v>
      </c>
      <c r="I3" t="s">
        <v>33</v>
      </c>
    </row>
    <row r="4" spans="1:9">
      <c r="A4" t="s">
        <v>34</v>
      </c>
      <c r="B4" s="11">
        <v>0.29880000000000001</v>
      </c>
      <c r="C4" s="11">
        <v>0.39550000000000002</v>
      </c>
      <c r="D4" s="11">
        <v>0.48870000000000002</v>
      </c>
      <c r="E4" s="11">
        <v>0.53159999999999996</v>
      </c>
      <c r="F4" s="11">
        <v>0</v>
      </c>
      <c r="G4" s="11">
        <v>0.63980000000000004</v>
      </c>
      <c r="H4" s="11">
        <v>0.63600000000000001</v>
      </c>
      <c r="I4" s="11">
        <v>0.61309999999999998</v>
      </c>
    </row>
    <row r="5" spans="1:9">
      <c r="A5" t="s">
        <v>35</v>
      </c>
      <c r="B5" s="11">
        <v>0.25879999999999997</v>
      </c>
      <c r="C5" s="11">
        <v>0.34770000000000001</v>
      </c>
      <c r="D5" s="11">
        <v>0.40500000000000003</v>
      </c>
      <c r="E5" s="11">
        <v>0.50860000000000005</v>
      </c>
      <c r="F5" s="11">
        <v>0</v>
      </c>
      <c r="G5" s="12">
        <v>0.6452</v>
      </c>
      <c r="H5" s="13" t="s">
        <v>36</v>
      </c>
      <c r="I5" s="13" t="s">
        <v>36</v>
      </c>
    </row>
    <row r="6" spans="1:9">
      <c r="A6" t="s">
        <v>37</v>
      </c>
      <c r="B6" s="11">
        <v>0.52910000000000001</v>
      </c>
      <c r="C6" s="11">
        <v>0.54239999999999999</v>
      </c>
      <c r="D6" s="11">
        <v>0.55789999999999995</v>
      </c>
      <c r="E6" s="11">
        <v>0.56320000000000003</v>
      </c>
      <c r="F6" s="11">
        <v>0</v>
      </c>
      <c r="G6" s="11">
        <v>0.57130000000000003</v>
      </c>
      <c r="H6" s="11">
        <v>0.57999999999999996</v>
      </c>
      <c r="I6" s="11">
        <v>0.56299999999999994</v>
      </c>
    </row>
    <row r="7" spans="1:9">
      <c r="A7" t="s">
        <v>38</v>
      </c>
      <c r="B7" s="11">
        <v>0.57050000000000001</v>
      </c>
      <c r="C7" s="11">
        <v>0.59009999999999996</v>
      </c>
      <c r="D7" s="11">
        <v>0.58209999999999995</v>
      </c>
      <c r="E7" s="11">
        <v>0.59850000000000003</v>
      </c>
      <c r="F7" s="11">
        <v>0</v>
      </c>
      <c r="G7" s="12">
        <v>0.59799999999999998</v>
      </c>
      <c r="H7" s="13" t="s">
        <v>36</v>
      </c>
      <c r="I7" s="13" t="s">
        <v>36</v>
      </c>
    </row>
    <row r="9" spans="1:9">
      <c r="B9" s="14"/>
      <c r="C9" s="14"/>
      <c r="D9" s="14"/>
      <c r="E9" s="14"/>
      <c r="F9" s="14"/>
      <c r="G9" s="14"/>
      <c r="H9" s="14"/>
      <c r="I9" s="14"/>
    </row>
    <row r="10" spans="1:9">
      <c r="B10" s="14"/>
      <c r="C10" s="14"/>
      <c r="D10" s="14"/>
      <c r="E10" s="14"/>
      <c r="F10" s="14"/>
      <c r="G10" s="14"/>
      <c r="H10" s="14"/>
      <c r="I10" s="14"/>
    </row>
    <row r="11" spans="1:9">
      <c r="B11" s="14"/>
      <c r="C11" s="14"/>
      <c r="D11" s="14"/>
      <c r="E11" s="14"/>
      <c r="F11" s="14"/>
      <c r="G11" s="14"/>
      <c r="H11" s="14"/>
      <c r="I11" s="13"/>
    </row>
    <row r="12" spans="1:9">
      <c r="B12" s="14"/>
      <c r="C12" s="14"/>
      <c r="D12" s="14"/>
      <c r="E12" s="14"/>
      <c r="F12" s="14"/>
      <c r="G12" s="14"/>
      <c r="H12" s="14"/>
      <c r="I12" s="13"/>
    </row>
    <row r="32" spans="1:1">
      <c r="A32" t="s">
        <v>39</v>
      </c>
    </row>
    <row r="33" spans="1:1">
      <c r="A33" t="s">
        <v>40</v>
      </c>
    </row>
    <row r="34" spans="1:1">
      <c r="A34" t="s">
        <v>41</v>
      </c>
    </row>
    <row r="35" spans="1:1">
      <c r="A35" s="15" t="s">
        <v>42</v>
      </c>
    </row>
    <row r="36" spans="1:1">
      <c r="A36" s="15" t="s">
        <v>43</v>
      </c>
    </row>
    <row r="37" spans="1:1">
      <c r="A37" t="s">
        <v>44</v>
      </c>
    </row>
  </sheetData>
  <mergeCells count="2">
    <mergeCell ref="A1:I1"/>
    <mergeCell ref="B2:I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sqref="A1:I1"/>
    </sheetView>
  </sheetViews>
  <sheetFormatPr defaultRowHeight="14.4"/>
  <cols>
    <col min="1" max="1" width="28.33203125" bestFit="1" customWidth="1"/>
    <col min="2" max="9" width="12.6640625" customWidth="1"/>
  </cols>
  <sheetData>
    <row r="1" spans="1:9" ht="15.6">
      <c r="A1" s="130" t="s">
        <v>46</v>
      </c>
      <c r="B1" s="132"/>
      <c r="C1" s="132"/>
      <c r="D1" s="132"/>
      <c r="E1" s="132"/>
      <c r="F1" s="132"/>
      <c r="G1" s="132"/>
      <c r="H1" s="132"/>
      <c r="I1" s="132"/>
    </row>
    <row r="2" spans="1:9">
      <c r="B2" s="131" t="s">
        <v>25</v>
      </c>
      <c r="C2" s="131"/>
      <c r="D2" s="131"/>
      <c r="E2" s="131"/>
      <c r="F2" s="131"/>
      <c r="G2" s="131"/>
      <c r="H2" s="131"/>
      <c r="I2" s="131"/>
    </row>
    <row r="3" spans="1:9">
      <c r="B3" t="s">
        <v>26</v>
      </c>
      <c r="C3" t="s">
        <v>27</v>
      </c>
      <c r="D3" t="s">
        <v>28</v>
      </c>
      <c r="E3" t="s">
        <v>29</v>
      </c>
      <c r="F3" t="s">
        <v>30</v>
      </c>
      <c r="G3" t="s">
        <v>31</v>
      </c>
      <c r="H3" t="s">
        <v>32</v>
      </c>
      <c r="I3" t="s">
        <v>33</v>
      </c>
    </row>
    <row r="4" spans="1:9">
      <c r="A4" t="s">
        <v>34</v>
      </c>
      <c r="B4" s="11">
        <v>0.34429999999999999</v>
      </c>
      <c r="C4" s="11">
        <v>0.45140000000000002</v>
      </c>
      <c r="D4" s="11">
        <v>0.56799999999999995</v>
      </c>
      <c r="E4" s="11">
        <v>0.63970000000000005</v>
      </c>
      <c r="F4" s="11">
        <v>0</v>
      </c>
      <c r="G4" s="11">
        <v>0.73550000000000004</v>
      </c>
      <c r="H4" s="11">
        <v>0.72709999999999997</v>
      </c>
      <c r="I4" s="11">
        <v>0.70799999999999996</v>
      </c>
    </row>
    <row r="5" spans="1:9">
      <c r="A5" t="s">
        <v>35</v>
      </c>
      <c r="B5" s="11">
        <v>0.35539999999999999</v>
      </c>
      <c r="C5" s="11">
        <v>0.45340000000000003</v>
      </c>
      <c r="D5" s="11">
        <v>0.51249999999999996</v>
      </c>
      <c r="E5" s="11">
        <v>0.59750000000000003</v>
      </c>
      <c r="F5" s="11">
        <v>0</v>
      </c>
      <c r="G5" s="12">
        <v>0.72840000000000005</v>
      </c>
      <c r="H5" s="13" t="s">
        <v>36</v>
      </c>
      <c r="I5" s="13" t="s">
        <v>36</v>
      </c>
    </row>
    <row r="6" spans="1:9">
      <c r="A6" t="s">
        <v>37</v>
      </c>
      <c r="B6" s="11">
        <v>0.61019999999999996</v>
      </c>
      <c r="C6" s="11">
        <v>0.63700000000000001</v>
      </c>
      <c r="D6" s="11">
        <v>0.66839999999999999</v>
      </c>
      <c r="E6" s="11">
        <v>0.69489999999999996</v>
      </c>
      <c r="F6" s="11">
        <v>0</v>
      </c>
      <c r="G6" s="11">
        <v>0.73309999999999997</v>
      </c>
      <c r="H6" s="11">
        <v>0.72789999999999999</v>
      </c>
      <c r="I6" s="11">
        <v>0.70489999999999997</v>
      </c>
    </row>
    <row r="7" spans="1:9">
      <c r="A7" t="s">
        <v>38</v>
      </c>
      <c r="B7" s="11">
        <v>0.61880000000000002</v>
      </c>
      <c r="C7" s="11">
        <v>0.63790000000000002</v>
      </c>
      <c r="D7" s="11">
        <v>0.63370000000000004</v>
      </c>
      <c r="E7" s="11">
        <v>0.6421</v>
      </c>
      <c r="F7" s="11">
        <v>0</v>
      </c>
      <c r="G7" s="12">
        <v>0.66559999999999997</v>
      </c>
      <c r="H7" s="13" t="s">
        <v>36</v>
      </c>
      <c r="I7" s="13" t="s">
        <v>36</v>
      </c>
    </row>
    <row r="9" spans="1:9">
      <c r="B9" s="14"/>
      <c r="C9" s="14"/>
      <c r="D9" s="14"/>
      <c r="E9" s="14"/>
      <c r="F9" s="14"/>
      <c r="G9" s="14"/>
      <c r="H9" s="14"/>
      <c r="I9" s="14"/>
    </row>
    <row r="10" spans="1:9">
      <c r="B10" s="14"/>
      <c r="C10" s="14"/>
      <c r="D10" s="14"/>
      <c r="E10" s="14"/>
      <c r="F10" s="14"/>
      <c r="G10" s="14"/>
      <c r="H10" s="14"/>
      <c r="I10" s="14"/>
    </row>
    <row r="11" spans="1:9">
      <c r="B11" s="14"/>
      <c r="C11" s="14"/>
      <c r="D11" s="14"/>
      <c r="E11" s="14"/>
      <c r="F11" s="14"/>
      <c r="G11" s="14"/>
      <c r="H11" s="14"/>
      <c r="I11" s="13"/>
    </row>
    <row r="12" spans="1:9">
      <c r="B12" s="14"/>
      <c r="C12" s="14"/>
      <c r="D12" s="14"/>
      <c r="E12" s="14"/>
      <c r="F12" s="14"/>
      <c r="G12" s="14"/>
      <c r="H12" s="14"/>
      <c r="I12" s="13"/>
    </row>
    <row r="32" spans="1:1">
      <c r="A32" t="s">
        <v>39</v>
      </c>
    </row>
    <row r="33" spans="1:1">
      <c r="A33" t="s">
        <v>40</v>
      </c>
    </row>
    <row r="34" spans="1:1">
      <c r="A34" t="s">
        <v>41</v>
      </c>
    </row>
    <row r="35" spans="1:1">
      <c r="A35" s="15" t="s">
        <v>42</v>
      </c>
    </row>
    <row r="36" spans="1:1">
      <c r="A36" s="15" t="s">
        <v>43</v>
      </c>
    </row>
    <row r="37" spans="1:1">
      <c r="A37" t="s">
        <v>45</v>
      </c>
    </row>
  </sheetData>
  <mergeCells count="2">
    <mergeCell ref="A1:I1"/>
    <mergeCell ref="B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28</vt:i4>
      </vt:variant>
    </vt:vector>
  </HeadingPairs>
  <TitlesOfParts>
    <vt:vector size="72" baseType="lpstr">
      <vt:lpstr>Fugure 1 ExSum</vt:lpstr>
      <vt:lpstr>Figure 2 ExSum</vt:lpstr>
      <vt:lpstr>Figure 3 ExSum</vt:lpstr>
      <vt:lpstr>Figure 4 ExSum</vt:lpstr>
      <vt:lpstr>Figure 5 ExSum</vt:lpstr>
      <vt:lpstr>Figure 1 Main</vt:lpstr>
      <vt:lpstr>Figure 2 Main</vt:lpstr>
      <vt:lpstr>Figure 3A Main</vt:lpstr>
      <vt:lpstr>Figure 3B Main</vt:lpstr>
      <vt:lpstr>Table 1 Main</vt:lpstr>
      <vt:lpstr>Figure 4A Main</vt:lpstr>
      <vt:lpstr>Figure 4B Main</vt:lpstr>
      <vt:lpstr>Figure 4c Main</vt:lpstr>
      <vt:lpstr>Table 2 Main</vt:lpstr>
      <vt:lpstr>Table 3 Main</vt:lpstr>
      <vt:lpstr>Table 4 Main</vt:lpstr>
      <vt:lpstr>Table 5 Main</vt:lpstr>
      <vt:lpstr>Table 6 Main</vt:lpstr>
      <vt:lpstr>Table 7 Main</vt:lpstr>
      <vt:lpstr>Table 8 Main</vt:lpstr>
      <vt:lpstr>Table 9 Main</vt:lpstr>
      <vt:lpstr>Table 10 Main</vt:lpstr>
      <vt:lpstr>Table 11 Main</vt:lpstr>
      <vt:lpstr>Table 12 Main</vt:lpstr>
      <vt:lpstr>Table 13 Main</vt:lpstr>
      <vt:lpstr>Table 14 Main</vt:lpstr>
      <vt:lpstr>Table 15 Main</vt:lpstr>
      <vt:lpstr>Table 16 Main</vt:lpstr>
      <vt:lpstr>Table 17 Main</vt:lpstr>
      <vt:lpstr>Table 18 Main</vt:lpstr>
      <vt:lpstr>Table 19 Main</vt:lpstr>
      <vt:lpstr>Table 20 Main</vt:lpstr>
      <vt:lpstr>Table 21 Main</vt:lpstr>
      <vt:lpstr>Figure 5A Main</vt:lpstr>
      <vt:lpstr>Figure 5B Main</vt:lpstr>
      <vt:lpstr>Figure 5C Main</vt:lpstr>
      <vt:lpstr>Table 22 Main</vt:lpstr>
      <vt:lpstr>Table 23 Main</vt:lpstr>
      <vt:lpstr>Table 24 Main</vt:lpstr>
      <vt:lpstr>Table 25 Main</vt:lpstr>
      <vt:lpstr>Table 26 Main</vt:lpstr>
      <vt:lpstr>Table 27 Main</vt:lpstr>
      <vt:lpstr>Table 28 Main</vt:lpstr>
      <vt:lpstr>Figure 6 Main</vt:lpstr>
      <vt:lpstr>'Table 10 Main'!_Toc295492786</vt:lpstr>
      <vt:lpstr>'Table 11 Main'!_Toc295492786</vt:lpstr>
      <vt:lpstr>'Table 12 Main'!_Toc295492786</vt:lpstr>
      <vt:lpstr>'Table 13 Main'!_Toc295492786</vt:lpstr>
      <vt:lpstr>'Table 14 Main'!_Toc295492786</vt:lpstr>
      <vt:lpstr>'Table 15 Main'!_Toc295492786</vt:lpstr>
      <vt:lpstr>'Table 16 Main'!_Toc295492786</vt:lpstr>
      <vt:lpstr>'Table 17 Main'!_Toc295492786</vt:lpstr>
      <vt:lpstr>'Table 18 Main'!_Toc295492786</vt:lpstr>
      <vt:lpstr>'Table 19 Main'!_Toc295492786</vt:lpstr>
      <vt:lpstr>'Table 2 Main'!_Toc295492786</vt:lpstr>
      <vt:lpstr>'Table 20 Main'!_Toc295492786</vt:lpstr>
      <vt:lpstr>'Table 21 Main'!_Toc295492786</vt:lpstr>
      <vt:lpstr>'Table 22 Main'!_Toc295492786</vt:lpstr>
      <vt:lpstr>'Table 23 Main'!_Toc295492786</vt:lpstr>
      <vt:lpstr>'Table 24 Main'!_Toc295492786</vt:lpstr>
      <vt:lpstr>'Table 25 Main'!_Toc295492786</vt:lpstr>
      <vt:lpstr>'Table 26 Main'!_Toc295492786</vt:lpstr>
      <vt:lpstr>'Table 27 Main'!_Toc295492786</vt:lpstr>
      <vt:lpstr>'Table 28 Main'!_Toc295492786</vt:lpstr>
      <vt:lpstr>'Table 3 Main'!_Toc295492786</vt:lpstr>
      <vt:lpstr>'Table 4 Main'!_Toc295492786</vt:lpstr>
      <vt:lpstr>'Table 5 Main'!_Toc295492786</vt:lpstr>
      <vt:lpstr>'Table 6 Main'!_Toc295492786</vt:lpstr>
      <vt:lpstr>'Table 7 Main'!_Toc295492786</vt:lpstr>
      <vt:lpstr>'Table 8 Main'!_Toc295492786</vt:lpstr>
      <vt:lpstr>'Table 9 Main'!_Toc295492786</vt:lpstr>
      <vt:lpstr>'Table 3 Main'!_Toc295492787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Cerqua</dc:creator>
  <cp:lastModifiedBy>Pitkin Jeni (Communications)</cp:lastModifiedBy>
  <dcterms:created xsi:type="dcterms:W3CDTF">2015-06-10T08:33:47Z</dcterms:created>
  <dcterms:modified xsi:type="dcterms:W3CDTF">2015-12-02T13:14:02Z</dcterms:modified>
</cp:coreProperties>
</file>