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555" windowWidth="20520" windowHeight="2190" tabRatio="878" activeTab="2"/>
  </bookViews>
  <sheets>
    <sheet name="Contents" sheetId="33" r:id="rId1"/>
    <sheet name="Fig 3.1" sheetId="2" r:id="rId2"/>
    <sheet name="Fig 3.2" sheetId="11" r:id="rId3"/>
    <sheet name="Fig 3.3" sheetId="17" r:id="rId4"/>
    <sheet name="Fig 3.4" sheetId="14" r:id="rId5"/>
    <sheet name="AT3.1" sheetId="22" r:id="rId6"/>
    <sheet name="AT3.2" sheetId="23" r:id="rId7"/>
    <sheet name="AT3.3" sheetId="50" r:id="rId8"/>
    <sheet name="AT3.4" sheetId="42" r:id="rId9"/>
    <sheet name="AT3.5" sheetId="27" r:id="rId10"/>
    <sheet name="AT3.6" sheetId="51" r:id="rId11"/>
    <sheet name="AT3.7" sheetId="52" r:id="rId12"/>
    <sheet name="AT3.8" sheetId="26" r:id="rId13"/>
    <sheet name="AT3.9" sheetId="40" r:id="rId14"/>
    <sheet name="AT3.10" sheetId="41" r:id="rId15"/>
    <sheet name="AT3.11" sheetId="44" r:id="rId16"/>
    <sheet name="AT3.12" sheetId="39" r:id="rId17"/>
    <sheet name="AT3.13" sheetId="32" r:id="rId18"/>
    <sheet name="AT3.14" sheetId="30" r:id="rId19"/>
    <sheet name="AT3.15" sheetId="31" r:id="rId20"/>
  </sheets>
  <definedNames>
    <definedName name="_xlnm.Print_Area" localSheetId="14">AT3.10!$A$1:$D$15</definedName>
    <definedName name="_xlnm.Print_Area" localSheetId="15">AT3.11!$A$1:$G$32</definedName>
    <definedName name="_xlnm.Print_Area" localSheetId="16">AT3.12!$A$1:$D$27</definedName>
    <definedName name="_xlnm.Print_Area" localSheetId="17">AT3.13!$A$1:$D$27</definedName>
    <definedName name="_xlnm.Print_Area" localSheetId="18">AT3.14!$A$1:$E$24</definedName>
    <definedName name="_xlnm.Print_Area" localSheetId="19">AT3.15!$A$1:$E$25</definedName>
    <definedName name="_xlnm.Print_Area" localSheetId="6">AT3.2!$A$1:$D$18</definedName>
    <definedName name="_xlnm.Print_Area" localSheetId="7">AT3.3!$A$1:$D$16</definedName>
    <definedName name="_xlnm.Print_Area" localSheetId="8">AT3.4!$A$1:$D$22</definedName>
    <definedName name="_xlnm.Print_Area" localSheetId="9">AT3.5!$A$1:$E$16</definedName>
    <definedName name="_xlnm.Print_Area" localSheetId="10">AT3.6!$A$1:$F$12</definedName>
    <definedName name="_xlnm.Print_Area" localSheetId="11">AT3.7!$A$1:$D$18</definedName>
    <definedName name="_xlnm.Print_Area" localSheetId="12">AT3.8!$A$1:$D$13</definedName>
    <definedName name="_xlnm.Print_Area" localSheetId="13">AT3.9!$A$1:$D$13</definedName>
    <definedName name="_xlnm.Print_Area" localSheetId="0">Contents!$A$1:$C$26</definedName>
    <definedName name="_xlnm.Print_Area" localSheetId="1">'Fig 3.1'!$A$1:$J$24</definedName>
    <definedName name="_xlnm.Print_Area" localSheetId="2">'Fig 3.2'!$A$1:$J$20</definedName>
    <definedName name="_xlnm.Print_Area" localSheetId="3">'Fig 3.3'!$A$1:$J$27</definedName>
    <definedName name="_xlnm.Print_Area" localSheetId="4">'Fig 3.4'!$A$1:$J$22</definedName>
  </definedNames>
  <calcPr calcId="145621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<sst xmlns="http://schemas.openxmlformats.org/spreadsheetml/2006/main" count="335" uniqueCount="152">
  <si>
    <t>1994-95</t>
  </si>
  <si>
    <t>2004-05</t>
  </si>
  <si>
    <t>2014-15</t>
  </si>
  <si>
    <t>percentages</t>
  </si>
  <si>
    <t>other</t>
  </si>
  <si>
    <t>Source: English Housing Survey, full household sample</t>
  </si>
  <si>
    <t>6 months</t>
  </si>
  <si>
    <t>12 months</t>
  </si>
  <si>
    <t>18 months</t>
  </si>
  <si>
    <t>more than 18 months</t>
  </si>
  <si>
    <t>Figure 3.2: Length of initial tenancy agreement, 2014-15</t>
  </si>
  <si>
    <t>Length of Initial tenancy agreement</t>
  </si>
  <si>
    <t>thousands of households</t>
  </si>
  <si>
    <t>u</t>
  </si>
  <si>
    <t>2004-5</t>
  </si>
  <si>
    <t>2014-5</t>
  </si>
  <si>
    <t>2014-15 English Housing Survey</t>
  </si>
  <si>
    <t>FIGURES</t>
  </si>
  <si>
    <t>ANNEX TABLES</t>
  </si>
  <si>
    <t>Length of initial tenancy agreement, 2014-15</t>
  </si>
  <si>
    <t>Awareness of upfront fees, 2014-15</t>
  </si>
  <si>
    <t>assured shorthold</t>
  </si>
  <si>
    <t>resident landlord</t>
  </si>
  <si>
    <t>let by educational institution</t>
  </si>
  <si>
    <t>other type of let</t>
  </si>
  <si>
    <t>less than 6 months</t>
  </si>
  <si>
    <t>some charges were hidden</t>
  </si>
  <si>
    <t>don't know/cannot remember</t>
  </si>
  <si>
    <t>other fee</t>
  </si>
  <si>
    <t>finders fee
(non-returnable)</t>
  </si>
  <si>
    <t>admin fee
(non-returnable)</t>
  </si>
  <si>
    <t>holding fee
(non-returnable)</t>
  </si>
  <si>
    <t>holding fee
(returnable)</t>
  </si>
  <si>
    <t>assured (for tenancies starting 
between 1989-1997)</t>
  </si>
  <si>
    <t>regulated (tenancy must have 
started in 1988 or earlier)</t>
  </si>
  <si>
    <t>total</t>
  </si>
  <si>
    <t>sample size</t>
  </si>
  <si>
    <t>finders fee (non-returnable)</t>
  </si>
  <si>
    <t>admin fee (non-returnable)</t>
  </si>
  <si>
    <t>holding fee (non-returnable)</t>
  </si>
  <si>
    <t>holding fee (returnable)</t>
  </si>
  <si>
    <t>yes</t>
  </si>
  <si>
    <t>no</t>
  </si>
  <si>
    <t>don't know</t>
  </si>
  <si>
    <t>returned in full</t>
  </si>
  <si>
    <t>returned in part</t>
  </si>
  <si>
    <t>not returned</t>
  </si>
  <si>
    <t>don't know/can't remember</t>
  </si>
  <si>
    <t>very or fairly satisfied</t>
  </si>
  <si>
    <t>neither satisfied nor dissatisfied</t>
  </si>
  <si>
    <t>slightly or very dissatisfied</t>
  </si>
  <si>
    <t>none were hidden</t>
  </si>
  <si>
    <t>Whether paid deposit in this tenancy, 2014-15</t>
  </si>
  <si>
    <t>Satisfaction with landlord by whether had to pay agency fees, 2014-15</t>
  </si>
  <si>
    <t>Satisfaction with landlord by whether agent/landlord made respondent aware of all up-front fees before started viewing their property/properties, 2014-15</t>
  </si>
  <si>
    <t xml:space="preserve">assured </t>
  </si>
  <si>
    <t xml:space="preserve">regulated </t>
  </si>
  <si>
    <t>2009-10</t>
  </si>
  <si>
    <t>Figure 3.4: Awareness of upfront fees, 2014-15</t>
  </si>
  <si>
    <t>gives you enough 
time to move on</t>
  </si>
  <si>
    <t>is possibly too short for 
finding a new place to live</t>
  </si>
  <si>
    <t>definitely too short for 
finding a new place to live</t>
  </si>
  <si>
    <t>would not make any difference 
on decision to move home</t>
  </si>
  <si>
    <t>would be something you 
would have to think about</t>
  </si>
  <si>
    <t>would be too much and stop 
you from moving to another home</t>
  </si>
  <si>
    <t>2011-12</t>
  </si>
  <si>
    <t>mean</t>
  </si>
  <si>
    <t>amount of fee</t>
  </si>
  <si>
    <t>median</t>
  </si>
  <si>
    <t>all private renters</t>
  </si>
  <si>
    <t>Base: all private renters</t>
  </si>
  <si>
    <t>Notes:</t>
  </si>
  <si>
    <t>all private renters who were charged a landlord or agency fee for current accommodation</t>
  </si>
  <si>
    <t>Base: All private renters who were charged a landlord or agency fee for current accommodation</t>
  </si>
  <si>
    <t>all private renters who paid a deposit on current accommodation</t>
  </si>
  <si>
    <t>paid agency fees</t>
  </si>
  <si>
    <t>all private renters whose landlord is responsible for repairing/maintaining home</t>
  </si>
  <si>
    <t>all households whose previous accommodation was rented privately and who paid a deposit on previous tenancy</t>
  </si>
  <si>
    <t>Adequacy of notice period, 2014-15</t>
  </si>
  <si>
    <t>Whether charged landlord or agency fee, 2009-10 and 2014-15</t>
  </si>
  <si>
    <t>Whether fees would affect decision to move to another rented home, 2014-15</t>
  </si>
  <si>
    <t>Whether deposit is protected under one of the government authorised tenancy deposit schemes, 2014-15</t>
  </si>
  <si>
    <t>Whether deposit was protected under one of the government authorised tenancy deposit schemes by tenancy type, 2014-15</t>
  </si>
  <si>
    <t xml:space="preserve"> </t>
  </si>
  <si>
    <t>all private renters who were charged a landlord or agency fee for current accommodation and were not satisfied with accommodation</t>
  </si>
  <si>
    <t>Fig 3.1</t>
  </si>
  <si>
    <t>Fig 3.2</t>
  </si>
  <si>
    <t>Fig 3.3</t>
  </si>
  <si>
    <t>Fig 3.4</t>
  </si>
  <si>
    <t>AT3.1</t>
  </si>
  <si>
    <t>AT3.2</t>
  </si>
  <si>
    <t>AT3.3</t>
  </si>
  <si>
    <t>AT3.4</t>
  </si>
  <si>
    <t>AT3.5</t>
  </si>
  <si>
    <t>AT3.6</t>
  </si>
  <si>
    <t>AT3.7</t>
  </si>
  <si>
    <t>AT3.8</t>
  </si>
  <si>
    <t>AT3.9</t>
  </si>
  <si>
    <t>AT3.10</t>
  </si>
  <si>
    <t>AT3.11</t>
  </si>
  <si>
    <t>AT3.12</t>
  </si>
  <si>
    <t>AT3.13</t>
  </si>
  <si>
    <t>AT3.14</t>
  </si>
  <si>
    <t>AT3.15</t>
  </si>
  <si>
    <t>Figure 3.1: Type of tenancy, 1994-95, 2004-05 and 2014-15</t>
  </si>
  <si>
    <t xml:space="preserve">Sources: </t>
  </si>
  <si>
    <t>2014-15: English Housing Survey, full household sample</t>
  </si>
  <si>
    <t>1994-95 and 2004-05: Survey of English Housing</t>
  </si>
  <si>
    <t>Underlying data for figure 3.3, all private renters who were charged a landlord or agency fee for current accommodation, 2014-15</t>
  </si>
  <si>
    <t>I was made aware of all charges, none were hidden</t>
  </si>
  <si>
    <t>Underlying data for figure 3.4, Awareness of upfront fees, 2014-15</t>
  </si>
  <si>
    <t>Note: 1994-95 and 2004-05 educational establishment not included</t>
  </si>
  <si>
    <t>Annex Table 3.1: Type of tenancy, 1994-95, 2004-05 and 2014-15</t>
  </si>
  <si>
    <t xml:space="preserve">Notes: </t>
  </si>
  <si>
    <t>1) u indicates sample size too small for reliable estimate</t>
  </si>
  <si>
    <t>2) figures in italics are based on small samples and should be treated as indicative only</t>
  </si>
  <si>
    <t>Note: the category: ‘Question not applicable - Landlord not responsible for maintenance’ has been removed from these analyses</t>
  </si>
  <si>
    <t>Note: includes households who did not answer whether they paid a fee or not</t>
  </si>
  <si>
    <t>all households in the private rented sector who paid a landlord or agency fee and whose landlord is responsible for repairing/maintaining home</t>
  </si>
  <si>
    <t>Note: percentages add to more than 100% as multiple responses could be given</t>
  </si>
  <si>
    <t>1) underlying data are presented in Annex Table 3.1</t>
  </si>
  <si>
    <t>Type of tenancy, 1994-95, 2004-05 and 2014-15</t>
  </si>
  <si>
    <t>Average amount of fee paid for current tenancy, 2009-10 and 2014-15</t>
  </si>
  <si>
    <t>Whether had deposit returned on a previous tenancy, 2011-12 and 2014-15</t>
  </si>
  <si>
    <t>Taking everything into account, how satisfied are you with the housing services provided by your landlord/freeholder, 2004-5 and 2014-15</t>
  </si>
  <si>
    <t>all households</t>
  </si>
  <si>
    <t>Private Rented Accommodation 2014-15: Chapter 3 Figures and Annex Tables</t>
  </si>
  <si>
    <t>2014-15: English Housing Survey, full household sample;</t>
  </si>
  <si>
    <t>Underlying Data for Figure 3.2, length of initial tenancy agreement, private renters,  2014-15</t>
  </si>
  <si>
    <t>1994-95 and 2004-05: Survey of English Housing;</t>
  </si>
  <si>
    <t>2004-05: Survey of English Housing;</t>
  </si>
  <si>
    <t>Annex Table 3.2: Length of initial tenancy agreement, 2014-15</t>
  </si>
  <si>
    <t>Annex Table 3.3: Adequacy of notice period, 2014-15</t>
  </si>
  <si>
    <t>Annex Table 3.4: Whether charged landlord or agency fee, 2009-10 and 2014-15</t>
  </si>
  <si>
    <t>Annex Table 3.6: Average amount of fee paid for current tenancy, 2009-10 and 2014-15</t>
  </si>
  <si>
    <t>Annex Table 3.7: Whether fees would affect decision to move to another rented home, 2014-15</t>
  </si>
  <si>
    <t>Annex Table 3.8: Awareness of upfront fees, 2014-15</t>
  </si>
  <si>
    <t>Annex Table 3.9 Whether paid deposit in this tenancy, 2014-15</t>
  </si>
  <si>
    <t>Annex Table 3.10: Whether deposit is protected under one of the government authorised tenancy deposit schemes, 2014-15</t>
  </si>
  <si>
    <t>Annex Table 3.11: Whether deposit was protected under one of the government authorised tenancy deposit schemes by tenancy type, 2014-15</t>
  </si>
  <si>
    <t>Annex Table 3.12: Whether had deposit returned on a previous tenancy, 2011-12 and 2014-15</t>
  </si>
  <si>
    <t>Annex Table 3.13: Taking everything into account, how satisfied are you with the housing services provided by your landlord/freeholder, 2004-05 and 2014-15</t>
  </si>
  <si>
    <t>Annex Table 3.14: Satisfaction with landlord by whether had to pay agency fees, 2014-15</t>
  </si>
  <si>
    <t>Annex Table 3.15: Satisfaction with landlord by whether agent/landlord made respondent aware of all up-front fees before started viewing their property/properties, 2014-15</t>
  </si>
  <si>
    <t>Note: underlying data are presented in Annex Table 3.2</t>
  </si>
  <si>
    <t>Note: underlying data are presented in Annex Table 3.5</t>
  </si>
  <si>
    <t>Note: underlying data are presented in Annex Table 3.8</t>
  </si>
  <si>
    <t>Figure 3.3: Type of fee(s) paid to landlord or letting agency, 2014-15</t>
  </si>
  <si>
    <t>Type of fee(s) paid to landlord or letting agency, 2014-15</t>
  </si>
  <si>
    <t>Annex Table 3.5: Type of fee(s) paid to landlord or letting agency, 2014-15</t>
  </si>
  <si>
    <t>Underlying Data for Type of tenancy, 1994-95, 2004-05 and 2014-15</t>
  </si>
  <si>
    <t>2) other type of let includes those let by educational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</si>
</sst>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0"/>
    <numFmt numFmtId="166" formatCode="###0.0"/>
    <numFmt numFmtId="167" formatCode="####.0"/>
    <numFmt numFmtId="168" formatCode="###0.0%"/>
    <numFmt numFmtId="169" formatCode="0.0000000000000"/>
    <numFmt numFmtId="170" formatCode="#,##0.000000000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21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9"/>
      <color indexed="8"/>
      <name val="Arial Bold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999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7" fillId="0" borderId="0"/>
    <xf numFmtId="0" fontId="3" fillId="0" borderId="0"/>
    <xf numFmtId="0" fontId="11" fillId="0" borderId="0"/>
    <xf numFmtId="0" fontId="1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38" fillId="0" borderId="0"/>
    <xf numFmtId="0" fontId="45" fillId="0" borderId="0" applyNumberFormat="0" applyFill="0" applyBorder="0" applyAlignment="0" applyProtection="0"/>
  </cellStyleXfs>
  <cellXfs count="413">
    <xf numFmtId="0" fontId="0" fillId="0" borderId="0" xfId="0"/>
    <xf numFmtId="0" fontId="0" fillId="2" borderId="0" xfId="0" applyFill="1"/>
    <xf numFmtId="0" fontId="10" fillId="2" borderId="0" xfId="0" applyFont="1" applyFill="1"/>
    <xf numFmtId="0" fontId="0" fillId="2" borderId="0" xfId="0" applyFill="1" applyBorder="1"/>
    <xf numFmtId="165" fontId="12" fillId="2" borderId="0" xfId="5" applyNumberFormat="1" applyFont="1" applyFill="1" applyBorder="1" applyAlignment="1">
      <alignment horizontal="right" vertical="center"/>
    </xf>
    <xf numFmtId="0" fontId="12" fillId="2" borderId="0" xfId="5" applyFont="1" applyFill="1" applyBorder="1" applyAlignment="1">
      <alignment vertical="top" wrapText="1"/>
    </xf>
    <xf numFmtId="168" fontId="12" fillId="2" borderId="0" xfId="5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8" fillId="2" borderId="0" xfId="6" applyFont="1" applyFill="1" applyBorder="1" applyAlignment="1">
      <alignment vertical="top" wrapText="1"/>
    </xf>
    <xf numFmtId="0" fontId="10" fillId="0" borderId="0" xfId="0" applyFont="1"/>
    <xf numFmtId="166" fontId="9" fillId="2" borderId="0" xfId="26" applyNumberFormat="1" applyFont="1" applyFill="1" applyBorder="1" applyAlignment="1">
      <alignment horizontal="right" vertical="center"/>
    </xf>
    <xf numFmtId="0" fontId="20" fillId="2" borderId="0" xfId="0" applyFont="1" applyFill="1"/>
    <xf numFmtId="0" fontId="9" fillId="2" borderId="0" xfId="10" applyFont="1" applyFill="1" applyBorder="1" applyAlignment="1">
      <alignment horizontal="left" vertical="top" wrapText="1"/>
    </xf>
    <xf numFmtId="0" fontId="12" fillId="2" borderId="0" xfId="1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right" vertical="center"/>
    </xf>
    <xf numFmtId="3" fontId="0" fillId="2" borderId="0" xfId="0" applyNumberFormat="1" applyFill="1"/>
    <xf numFmtId="0" fontId="21" fillId="2" borderId="0" xfId="9" applyFont="1" applyFill="1" applyBorder="1" applyAlignment="1">
      <alignment horizontal="right" wrapText="1"/>
    </xf>
    <xf numFmtId="0" fontId="21" fillId="2" borderId="0" xfId="10" applyFont="1" applyFill="1" applyBorder="1" applyAlignment="1">
      <alignment horizontal="right" wrapText="1"/>
    </xf>
    <xf numFmtId="166" fontId="21" fillId="2" borderId="0" xfId="7" applyNumberFormat="1" applyFont="1" applyFill="1" applyBorder="1" applyAlignment="1">
      <alignment horizontal="right" vertical="center"/>
    </xf>
    <xf numFmtId="169" fontId="0" fillId="2" borderId="0" xfId="0" applyNumberFormat="1" applyFill="1"/>
    <xf numFmtId="170" fontId="0" fillId="2" borderId="0" xfId="0" applyNumberFormat="1" applyFill="1"/>
    <xf numFmtId="0" fontId="8" fillId="3" borderId="0" xfId="0" applyFont="1" applyFill="1"/>
    <xf numFmtId="0" fontId="0" fillId="3" borderId="0" xfId="0" applyFill="1"/>
    <xf numFmtId="0" fontId="22" fillId="3" borderId="0" xfId="0" applyFont="1" applyFill="1"/>
    <xf numFmtId="164" fontId="21" fillId="2" borderId="0" xfId="0" applyNumberFormat="1" applyFont="1" applyFill="1" applyBorder="1" applyAlignment="1">
      <alignment horizontal="right" vertical="center"/>
    </xf>
    <xf numFmtId="0" fontId="23" fillId="3" borderId="0" xfId="0" applyFont="1" applyFill="1"/>
    <xf numFmtId="0" fontId="24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15" applyFont="1" applyFill="1" applyBorder="1" applyAlignment="1">
      <alignment horizontal="left" vertical="center" wrapText="1"/>
    </xf>
    <xf numFmtId="166" fontId="24" fillId="2" borderId="0" xfId="11" applyNumberFormat="1" applyFont="1" applyFill="1" applyBorder="1" applyAlignment="1">
      <alignment horizontal="right" vertical="center"/>
    </xf>
    <xf numFmtId="166" fontId="24" fillId="2" borderId="0" xfId="26" applyNumberFormat="1" applyFont="1" applyFill="1" applyBorder="1" applyAlignment="1">
      <alignment horizontal="right" vertical="center"/>
    </xf>
    <xf numFmtId="0" fontId="24" fillId="2" borderId="0" xfId="17" applyFont="1" applyFill="1" applyBorder="1" applyAlignment="1">
      <alignment horizontal="left" vertical="center" wrapText="1"/>
    </xf>
    <xf numFmtId="166" fontId="24" fillId="2" borderId="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164" fontId="25" fillId="2" borderId="1" xfId="0" applyNumberFormat="1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3" fontId="24" fillId="2" borderId="0" xfId="11" applyNumberFormat="1" applyFont="1" applyFill="1" applyBorder="1" applyAlignment="1">
      <alignment horizontal="right" vertical="center"/>
    </xf>
    <xf numFmtId="3" fontId="24" fillId="2" borderId="0" xfId="25" applyNumberFormat="1" applyFont="1" applyFill="1" applyBorder="1" applyAlignment="1">
      <alignment horizontal="right" vertical="center"/>
    </xf>
    <xf numFmtId="3" fontId="24" fillId="2" borderId="0" xfId="28" applyNumberFormat="1" applyFont="1" applyFill="1" applyBorder="1" applyAlignment="1">
      <alignment horizontal="right" vertical="center"/>
    </xf>
    <xf numFmtId="3" fontId="25" fillId="2" borderId="1" xfId="0" applyNumberFormat="1" applyFont="1" applyFill="1" applyBorder="1" applyAlignment="1">
      <alignment vertical="center"/>
    </xf>
    <xf numFmtId="3" fontId="25" fillId="2" borderId="1" xfId="28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3" fillId="2" borderId="0" xfId="0" applyFont="1" applyFill="1"/>
    <xf numFmtId="0" fontId="24" fillId="2" borderId="0" xfId="0" applyFont="1" applyFill="1" applyAlignment="1"/>
    <xf numFmtId="0" fontId="26" fillId="2" borderId="0" xfId="0" applyFont="1" applyFill="1" applyAlignment="1">
      <alignment horizontal="right"/>
    </xf>
    <xf numFmtId="0" fontId="24" fillId="2" borderId="0" xfId="10" applyFont="1" applyFill="1" applyBorder="1" applyAlignment="1">
      <alignment horizontal="left" wrapText="1"/>
    </xf>
    <xf numFmtId="164" fontId="24" fillId="2" borderId="0" xfId="0" applyNumberFormat="1" applyFont="1" applyFill="1" applyBorder="1" applyAlignment="1"/>
    <xf numFmtId="3" fontId="24" fillId="2" borderId="0" xfId="10" applyNumberFormat="1" applyFont="1" applyFill="1" applyBorder="1" applyAlignment="1">
      <alignment horizontal="right"/>
    </xf>
    <xf numFmtId="0" fontId="25" fillId="2" borderId="1" xfId="10" applyFont="1" applyFill="1" applyBorder="1" applyAlignment="1">
      <alignment horizontal="left" wrapText="1"/>
    </xf>
    <xf numFmtId="164" fontId="25" fillId="2" borderId="1" xfId="0" applyNumberFormat="1" applyFont="1" applyFill="1" applyBorder="1" applyAlignment="1"/>
    <xf numFmtId="3" fontId="25" fillId="2" borderId="1" xfId="10" applyNumberFormat="1" applyFont="1" applyFill="1" applyBorder="1" applyAlignment="1">
      <alignment horizontal="right"/>
    </xf>
    <xf numFmtId="0" fontId="28" fillId="2" borderId="0" xfId="0" applyFont="1" applyFill="1" applyAlignment="1">
      <alignment vertical="center"/>
    </xf>
    <xf numFmtId="0" fontId="24" fillId="2" borderId="0" xfId="5" applyFont="1" applyFill="1" applyBorder="1" applyAlignment="1">
      <alignment vertical="top" wrapText="1"/>
    </xf>
    <xf numFmtId="0" fontId="24" fillId="2" borderId="0" xfId="0" applyFont="1" applyFill="1"/>
    <xf numFmtId="0" fontId="24" fillId="2" borderId="0" xfId="15" applyFont="1" applyFill="1" applyBorder="1" applyAlignment="1">
      <alignment horizontal="left" vertical="top" wrapText="1"/>
    </xf>
    <xf numFmtId="164" fontId="24" fillId="2" borderId="0" xfId="7" applyNumberFormat="1" applyFont="1" applyFill="1" applyBorder="1" applyAlignment="1">
      <alignment horizontal="right" vertical="center"/>
    </xf>
    <xf numFmtId="3" fontId="24" fillId="2" borderId="0" xfId="7" applyNumberFormat="1" applyFont="1" applyFill="1" applyBorder="1" applyAlignment="1">
      <alignment horizontal="right" vertical="center"/>
    </xf>
    <xf numFmtId="0" fontId="24" fillId="2" borderId="0" xfId="17" applyFont="1" applyFill="1" applyBorder="1" applyAlignment="1">
      <alignment horizontal="left" vertical="top" wrapText="1"/>
    </xf>
    <xf numFmtId="0" fontId="25" fillId="2" borderId="1" xfId="0" applyFont="1" applyFill="1" applyBorder="1"/>
    <xf numFmtId="164" fontId="25" fillId="2" borderId="1" xfId="0" applyNumberFormat="1" applyFont="1" applyFill="1" applyBorder="1"/>
    <xf numFmtId="3" fontId="25" fillId="2" borderId="1" xfId="7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4" fillId="2" borderId="0" xfId="12" applyFont="1" applyFill="1" applyBorder="1" applyAlignment="1">
      <alignment horizontal="left" vertical="top" wrapText="1"/>
    </xf>
    <xf numFmtId="164" fontId="24" fillId="2" borderId="0" xfId="12" applyNumberFormat="1" applyFont="1" applyFill="1" applyBorder="1" applyAlignment="1">
      <alignment horizontal="right" vertical="center"/>
    </xf>
    <xf numFmtId="3" fontId="24" fillId="2" borderId="0" xfId="12" applyNumberFormat="1" applyFont="1" applyFill="1" applyBorder="1" applyAlignment="1">
      <alignment horizontal="right" vertical="center"/>
    </xf>
    <xf numFmtId="3" fontId="25" fillId="2" borderId="1" xfId="12" applyNumberFormat="1" applyFont="1" applyFill="1" applyBorder="1" applyAlignment="1">
      <alignment horizontal="right" vertical="center"/>
    </xf>
    <xf numFmtId="164" fontId="25" fillId="2" borderId="0" xfId="0" applyNumberFormat="1" applyFont="1" applyFill="1"/>
    <xf numFmtId="164" fontId="26" fillId="2" borderId="0" xfId="0" applyNumberFormat="1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/>
    </xf>
    <xf numFmtId="0" fontId="29" fillId="3" borderId="0" xfId="0" applyFont="1" applyFill="1"/>
    <xf numFmtId="0" fontId="30" fillId="3" borderId="0" xfId="0" applyFont="1" applyFill="1"/>
    <xf numFmtId="0" fontId="0" fillId="3" borderId="0" xfId="0" applyFill="1" applyBorder="1"/>
    <xf numFmtId="0" fontId="24" fillId="2" borderId="0" xfId="9" applyFont="1" applyFill="1" applyBorder="1" applyAlignment="1">
      <alignment wrapText="1"/>
    </xf>
    <xf numFmtId="0" fontId="24" fillId="2" borderId="0" xfId="9" applyFont="1" applyFill="1" applyBorder="1" applyAlignment="1">
      <alignment horizontal="left" wrapText="1"/>
    </xf>
    <xf numFmtId="0" fontId="24" fillId="2" borderId="0" xfId="9" applyFont="1" applyFill="1" applyBorder="1" applyAlignment="1">
      <alignment horizontal="left" vertical="top" wrapText="1"/>
    </xf>
    <xf numFmtId="164" fontId="24" fillId="2" borderId="0" xfId="0" applyNumberFormat="1" applyFont="1" applyFill="1"/>
    <xf numFmtId="164" fontId="26" fillId="2" borderId="0" xfId="0" applyNumberFormat="1" applyFont="1" applyFill="1"/>
    <xf numFmtId="0" fontId="25" fillId="2" borderId="1" xfId="9" applyFont="1" applyFill="1" applyBorder="1" applyAlignment="1">
      <alignment horizontal="left" vertical="top" wrapText="1"/>
    </xf>
    <xf numFmtId="0" fontId="25" fillId="2" borderId="0" xfId="9" applyFont="1" applyFill="1" applyBorder="1" applyAlignment="1">
      <alignment horizontal="left" vertical="top" wrapText="1"/>
    </xf>
    <xf numFmtId="164" fontId="25" fillId="2" borderId="0" xfId="0" applyNumberFormat="1" applyFont="1" applyFill="1" applyBorder="1"/>
    <xf numFmtId="3" fontId="33" fillId="2" borderId="1" xfId="9" applyNumberFormat="1" applyFont="1" applyFill="1" applyBorder="1" applyAlignment="1">
      <alignment horizontal="right" vertical="center"/>
    </xf>
    <xf numFmtId="164" fontId="26" fillId="2" borderId="0" xfId="0" applyNumberFormat="1" applyFont="1" applyFill="1" applyAlignment="1">
      <alignment horizontal="right"/>
    </xf>
    <xf numFmtId="3" fontId="30" fillId="3" borderId="0" xfId="0" applyNumberFormat="1" applyFont="1" applyFill="1"/>
    <xf numFmtId="3" fontId="31" fillId="3" borderId="1" xfId="0" applyNumberFormat="1" applyFont="1" applyFill="1" applyBorder="1"/>
    <xf numFmtId="0" fontId="23" fillId="2" borderId="0" xfId="0" applyFont="1" applyFill="1" applyBorder="1"/>
    <xf numFmtId="164" fontId="25" fillId="0" borderId="1" xfId="0" applyNumberFormat="1" applyFont="1" applyFill="1" applyBorder="1"/>
    <xf numFmtId="0" fontId="25" fillId="2" borderId="0" xfId="0" applyFont="1" applyFill="1"/>
    <xf numFmtId="164" fontId="23" fillId="2" borderId="0" xfId="0" applyNumberFormat="1" applyFont="1" applyFill="1"/>
    <xf numFmtId="164" fontId="23" fillId="2" borderId="1" xfId="0" applyNumberFormat="1" applyFont="1" applyFill="1" applyBorder="1"/>
    <xf numFmtId="0" fontId="21" fillId="2" borderId="0" xfId="0" applyFont="1" applyFill="1" applyBorder="1" applyAlignment="1">
      <alignment horizontal="right"/>
    </xf>
    <xf numFmtId="166" fontId="24" fillId="2" borderId="0" xfId="7" applyNumberFormat="1" applyFont="1" applyFill="1" applyBorder="1" applyAlignment="1">
      <alignment vertical="center"/>
    </xf>
    <xf numFmtId="166" fontId="24" fillId="2" borderId="0" xfId="7" applyNumberFormat="1" applyFont="1" applyFill="1" applyBorder="1" applyAlignment="1">
      <alignment horizontal="right" vertical="center"/>
    </xf>
    <xf numFmtId="0" fontId="25" fillId="2" borderId="1" xfId="17" applyFont="1" applyFill="1" applyBorder="1" applyAlignment="1">
      <alignment horizontal="left" vertical="top" wrapText="1"/>
    </xf>
    <xf numFmtId="166" fontId="25" fillId="2" borderId="1" xfId="29" applyNumberFormat="1" applyFont="1" applyFill="1" applyBorder="1" applyAlignment="1">
      <alignment horizontal="right" vertical="center"/>
    </xf>
    <xf numFmtId="166" fontId="25" fillId="2" borderId="1" xfId="7" applyNumberFormat="1" applyFont="1" applyFill="1" applyBorder="1" applyAlignment="1">
      <alignment horizontal="right" vertical="center"/>
    </xf>
    <xf numFmtId="3" fontId="24" fillId="2" borderId="0" xfId="7" applyNumberFormat="1" applyFont="1" applyFill="1" applyBorder="1" applyAlignment="1">
      <alignment vertical="center"/>
    </xf>
    <xf numFmtId="0" fontId="24" fillId="2" borderId="0" xfId="10" applyFont="1" applyFill="1" applyBorder="1" applyAlignment="1">
      <alignment wrapText="1"/>
    </xf>
    <xf numFmtId="0" fontId="24" fillId="2" borderId="0" xfId="10" applyFont="1" applyFill="1" applyBorder="1" applyAlignment="1">
      <alignment horizontal="right" wrapText="1"/>
    </xf>
    <xf numFmtId="0" fontId="24" fillId="2" borderId="0" xfId="10" applyFont="1" applyFill="1" applyBorder="1" applyAlignment="1">
      <alignment horizontal="left" vertical="top" wrapText="1"/>
    </xf>
    <xf numFmtId="0" fontId="25" fillId="2" borderId="1" xfId="10" applyFont="1" applyFill="1" applyBorder="1" applyAlignment="1">
      <alignment horizontal="left" vertical="top" wrapText="1"/>
    </xf>
    <xf numFmtId="0" fontId="25" fillId="2" borderId="0" xfId="10" applyFont="1" applyFill="1" applyBorder="1" applyAlignment="1">
      <alignment horizontal="left" vertical="top" wrapText="1"/>
    </xf>
    <xf numFmtId="3" fontId="24" fillId="2" borderId="0" xfId="10" applyNumberFormat="1" applyFont="1" applyFill="1" applyBorder="1" applyAlignment="1">
      <alignment horizontal="right" vertical="center"/>
    </xf>
    <xf numFmtId="3" fontId="26" fillId="2" borderId="0" xfId="10" applyNumberFormat="1" applyFont="1" applyFill="1" applyBorder="1" applyAlignment="1">
      <alignment horizontal="right" vertical="center"/>
    </xf>
    <xf numFmtId="3" fontId="25" fillId="2" borderId="1" xfId="10" applyNumberFormat="1" applyFont="1" applyFill="1" applyBorder="1" applyAlignment="1">
      <alignment horizontal="right" vertical="center"/>
    </xf>
    <xf numFmtId="0" fontId="24" fillId="2" borderId="1" xfId="10" applyFont="1" applyFill="1" applyBorder="1" applyAlignment="1">
      <alignment wrapText="1"/>
    </xf>
    <xf numFmtId="0" fontId="23" fillId="3" borderId="0" xfId="0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0" fontId="35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24" fillId="2" borderId="0" xfId="10" applyFont="1" applyFill="1" applyBorder="1" applyAlignment="1">
      <alignment horizontal="left" vertical="top" wrapText="1"/>
    </xf>
    <xf numFmtId="3" fontId="25" fillId="2" borderId="0" xfId="10" applyNumberFormat="1" applyFont="1" applyFill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/>
    </xf>
    <xf numFmtId="0" fontId="19" fillId="3" borderId="0" xfId="39" applyFill="1"/>
    <xf numFmtId="0" fontId="38" fillId="3" borderId="0" xfId="0" applyFont="1" applyFill="1"/>
    <xf numFmtId="0" fontId="23" fillId="3" borderId="0" xfId="0" applyFont="1" applyFill="1" applyAlignment="1"/>
    <xf numFmtId="0" fontId="29" fillId="3" borderId="1" xfId="0" applyFont="1" applyFill="1" applyBorder="1"/>
    <xf numFmtId="164" fontId="29" fillId="3" borderId="1" xfId="0" applyNumberFormat="1" applyFont="1" applyFill="1" applyBorder="1"/>
    <xf numFmtId="3" fontId="29" fillId="3" borderId="1" xfId="0" applyNumberFormat="1" applyFont="1" applyFill="1" applyBorder="1"/>
    <xf numFmtId="1" fontId="29" fillId="3" borderId="1" xfId="0" applyNumberFormat="1" applyFont="1" applyFill="1" applyBorder="1"/>
    <xf numFmtId="0" fontId="30" fillId="3" borderId="0" xfId="0" applyFont="1" applyFill="1" applyBorder="1" applyAlignment="1">
      <alignment horizontal="right"/>
    </xf>
    <xf numFmtId="166" fontId="24" fillId="3" borderId="0" xfId="38" applyNumberFormat="1" applyFont="1" applyFill="1" applyBorder="1" applyAlignment="1">
      <alignment horizontal="right" vertical="center"/>
    </xf>
    <xf numFmtId="3" fontId="26" fillId="2" borderId="1" xfId="28" applyNumberFormat="1" applyFont="1" applyFill="1" applyBorder="1" applyAlignment="1">
      <alignment horizontal="right" vertical="center"/>
    </xf>
    <xf numFmtId="3" fontId="24" fillId="3" borderId="0" xfId="38" applyNumberFormat="1" applyFont="1" applyFill="1" applyBorder="1" applyAlignment="1">
      <alignment horizontal="right" vertical="center"/>
    </xf>
    <xf numFmtId="3" fontId="25" fillId="3" borderId="1" xfId="38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/>
    </xf>
    <xf numFmtId="3" fontId="31" fillId="3" borderId="0" xfId="0" applyNumberFormat="1" applyFont="1" applyFill="1" applyBorder="1"/>
    <xf numFmtId="0" fontId="35" fillId="3" borderId="0" xfId="0" applyFont="1" applyFill="1"/>
    <xf numFmtId="164" fontId="23" fillId="3" borderId="0" xfId="0" applyNumberFormat="1" applyFont="1" applyFill="1"/>
    <xf numFmtId="164" fontId="29" fillId="3" borderId="0" xfId="0" applyNumberFormat="1" applyFont="1" applyFill="1"/>
    <xf numFmtId="3" fontId="23" fillId="3" borderId="0" xfId="0" applyNumberFormat="1" applyFont="1" applyFill="1"/>
    <xf numFmtId="3" fontId="29" fillId="3" borderId="0" xfId="0" applyNumberFormat="1" applyFont="1" applyFill="1"/>
    <xf numFmtId="0" fontId="39" fillId="3" borderId="0" xfId="0" applyFont="1" applyFill="1" applyAlignment="1">
      <alignment horizontal="right"/>
    </xf>
    <xf numFmtId="0" fontId="23" fillId="3" borderId="0" xfId="0" applyFont="1" applyFill="1" applyBorder="1" applyAlignment="1">
      <alignment horizontal="right"/>
    </xf>
    <xf numFmtId="0" fontId="0" fillId="3" borderId="2" xfId="0" applyFill="1" applyBorder="1"/>
    <xf numFmtId="0" fontId="23" fillId="3" borderId="2" xfId="0" applyFont="1" applyFill="1" applyBorder="1"/>
    <xf numFmtId="0" fontId="30" fillId="3" borderId="2" xfId="0" applyFont="1" applyFill="1" applyBorder="1" applyAlignment="1">
      <alignment horizontal="right"/>
    </xf>
    <xf numFmtId="0" fontId="33" fillId="3" borderId="0" xfId="0" applyFont="1" applyFill="1" applyAlignment="1">
      <alignment vertical="center"/>
    </xf>
    <xf numFmtId="0" fontId="29" fillId="3" borderId="2" xfId="0" applyFont="1" applyFill="1" applyBorder="1" applyAlignment="1">
      <alignment horizontal="right"/>
    </xf>
    <xf numFmtId="0" fontId="23" fillId="3" borderId="1" xfId="0" applyFont="1" applyFill="1" applyBorder="1"/>
    <xf numFmtId="0" fontId="30" fillId="3" borderId="1" xfId="0" applyFont="1" applyFill="1" applyBorder="1"/>
    <xf numFmtId="0" fontId="8" fillId="2" borderId="2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9" fillId="2" borderId="0" xfId="0" applyFont="1" applyFill="1" applyBorder="1"/>
    <xf numFmtId="0" fontId="30" fillId="2" borderId="2" xfId="0" applyFont="1" applyFill="1" applyBorder="1" applyAlignment="1">
      <alignment horizontal="right"/>
    </xf>
    <xf numFmtId="0" fontId="0" fillId="2" borderId="3" xfId="0" applyFill="1" applyBorder="1"/>
    <xf numFmtId="0" fontId="30" fillId="0" borderId="0" xfId="0" applyFont="1" applyFill="1"/>
    <xf numFmtId="0" fontId="8" fillId="0" borderId="0" xfId="0" applyFont="1" applyFill="1"/>
    <xf numFmtId="0" fontId="32" fillId="0" borderId="0" xfId="0" applyFont="1" applyFill="1" applyAlignment="1">
      <alignment vertical="center"/>
    </xf>
    <xf numFmtId="3" fontId="33" fillId="2" borderId="0" xfId="9" applyNumberFormat="1" applyFont="1" applyFill="1" applyBorder="1" applyAlignment="1">
      <alignment horizontal="right" vertical="center"/>
    </xf>
    <xf numFmtId="3" fontId="32" fillId="2" borderId="0" xfId="9" applyNumberFormat="1" applyFont="1" applyFill="1" applyBorder="1" applyAlignment="1">
      <alignment horizontal="right" vertical="center"/>
    </xf>
    <xf numFmtId="3" fontId="3" fillId="2" borderId="0" xfId="9" applyNumberFormat="1" applyFont="1" applyFill="1" applyBorder="1" applyAlignment="1">
      <alignment horizontal="right" vertical="center"/>
    </xf>
    <xf numFmtId="3" fontId="34" fillId="2" borderId="0" xfId="9" applyNumberFormat="1" applyFont="1" applyFill="1" applyBorder="1" applyAlignment="1">
      <alignment horizontal="right" vertical="center"/>
    </xf>
    <xf numFmtId="0" fontId="24" fillId="2" borderId="4" xfId="0" applyFont="1" applyFill="1" applyBorder="1"/>
    <xf numFmtId="0" fontId="25" fillId="2" borderId="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3" fontId="5" fillId="3" borderId="0" xfId="1" applyNumberFormat="1" applyFont="1" applyFill="1" applyBorder="1" applyAlignment="1"/>
    <xf numFmtId="3" fontId="5" fillId="3" borderId="0" xfId="1" applyNumberFormat="1" applyFont="1" applyFill="1" applyBorder="1"/>
    <xf numFmtId="0" fontId="27" fillId="2" borderId="5" xfId="0" applyFont="1" applyFill="1" applyBorder="1"/>
    <xf numFmtId="0" fontId="21" fillId="2" borderId="5" xfId="0" applyFont="1" applyFill="1" applyBorder="1" applyAlignment="1">
      <alignment horizontal="right" vertical="center"/>
    </xf>
    <xf numFmtId="164" fontId="21" fillId="2" borderId="5" xfId="0" applyNumberFormat="1" applyFont="1" applyFill="1" applyBorder="1" applyAlignment="1">
      <alignment horizontal="right" vertical="center"/>
    </xf>
    <xf numFmtId="0" fontId="24" fillId="2" borderId="5" xfId="0" applyFont="1" applyFill="1" applyBorder="1"/>
    <xf numFmtId="0" fontId="21" fillId="2" borderId="4" xfId="0" applyFont="1" applyFill="1" applyBorder="1" applyAlignment="1">
      <alignment horizontal="right" vertical="center"/>
    </xf>
    <xf numFmtId="0" fontId="25" fillId="2" borderId="0" xfId="0" applyFont="1" applyFill="1" applyBorder="1"/>
    <xf numFmtId="164" fontId="25" fillId="0" borderId="0" xfId="0" applyNumberFormat="1" applyFont="1" applyFill="1" applyBorder="1"/>
    <xf numFmtId="3" fontId="25" fillId="2" borderId="0" xfId="12" applyNumberFormat="1" applyFont="1" applyFill="1" applyBorder="1" applyAlignment="1">
      <alignment horizontal="right" vertical="center"/>
    </xf>
    <xf numFmtId="0" fontId="23" fillId="3" borderId="0" xfId="0" applyFont="1" applyFill="1" applyBorder="1"/>
    <xf numFmtId="0" fontId="30" fillId="3" borderId="0" xfId="0" applyFont="1" applyFill="1" applyBorder="1"/>
    <xf numFmtId="0" fontId="23" fillId="3" borderId="5" xfId="0" applyFont="1" applyFill="1" applyBorder="1"/>
    <xf numFmtId="0" fontId="26" fillId="2" borderId="5" xfId="0" applyFont="1" applyFill="1" applyBorder="1" applyAlignment="1">
      <alignment horizontal="right" vertical="center"/>
    </xf>
    <xf numFmtId="164" fontId="26" fillId="2" borderId="5" xfId="0" applyNumberFormat="1" applyFont="1" applyFill="1" applyBorder="1" applyAlignment="1">
      <alignment horizontal="right" vertical="center"/>
    </xf>
    <xf numFmtId="0" fontId="23" fillId="2" borderId="5" xfId="0" applyFont="1" applyFill="1" applyBorder="1"/>
    <xf numFmtId="0" fontId="24" fillId="2" borderId="4" xfId="9" applyFont="1" applyFill="1" applyBorder="1" applyAlignment="1">
      <alignment wrapText="1"/>
    </xf>
    <xf numFmtId="1" fontId="33" fillId="2" borderId="4" xfId="1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vertical="center"/>
    </xf>
    <xf numFmtId="3" fontId="26" fillId="2" borderId="0" xfId="11" applyNumberFormat="1" applyFont="1" applyFill="1" applyBorder="1" applyAlignment="1">
      <alignment horizontal="right" vertical="center"/>
    </xf>
    <xf numFmtId="0" fontId="24" fillId="2" borderId="5" xfId="0" applyFont="1" applyFill="1" applyBorder="1" applyAlignment="1"/>
    <xf numFmtId="0" fontId="17" fillId="3" borderId="0" xfId="7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/>
    </xf>
    <xf numFmtId="0" fontId="30" fillId="0" borderId="5" xfId="0" applyFont="1" applyFill="1" applyBorder="1"/>
    <xf numFmtId="0" fontId="25" fillId="2" borderId="0" xfId="0" applyFont="1" applyFill="1" applyBorder="1" applyAlignment="1"/>
    <xf numFmtId="0" fontId="24" fillId="3" borderId="0" xfId="0" applyFont="1" applyFill="1" applyAlignment="1"/>
    <xf numFmtId="0" fontId="25" fillId="3" borderId="1" xfId="0" applyFont="1" applyFill="1" applyBorder="1" applyAlignment="1"/>
    <xf numFmtId="1" fontId="6" fillId="3" borderId="0" xfId="1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166" fontId="9" fillId="3" borderId="0" xfId="8" applyNumberFormat="1" applyFont="1" applyFill="1" applyBorder="1" applyAlignment="1">
      <alignment horizontal="right" vertical="center"/>
    </xf>
    <xf numFmtId="0" fontId="12" fillId="3" borderId="0" xfId="11" applyFont="1" applyFill="1" applyBorder="1" applyAlignment="1">
      <alignment horizontal="center" wrapText="1"/>
    </xf>
    <xf numFmtId="0" fontId="12" fillId="3" borderId="0" xfId="11" applyFont="1" applyFill="1" applyBorder="1" applyAlignment="1">
      <alignment horizontal="left" vertical="top" wrapText="1"/>
    </xf>
    <xf numFmtId="165" fontId="12" fillId="3" borderId="0" xfId="11" applyNumberFormat="1" applyFont="1" applyFill="1" applyBorder="1" applyAlignment="1">
      <alignment horizontal="right" vertical="center"/>
    </xf>
    <xf numFmtId="168" fontId="12" fillId="3" borderId="0" xfId="11" applyNumberFormat="1" applyFont="1" applyFill="1" applyBorder="1" applyAlignment="1">
      <alignment horizontal="right" vertical="center"/>
    </xf>
    <xf numFmtId="0" fontId="9" fillId="3" borderId="0" xfId="22" applyFont="1" applyFill="1" applyBorder="1" applyAlignment="1">
      <alignment horizontal="center" wrapText="1"/>
    </xf>
    <xf numFmtId="0" fontId="9" fillId="3" borderId="0" xfId="23" applyFont="1" applyFill="1" applyBorder="1" applyAlignment="1">
      <alignment horizontal="center" wrapText="1"/>
    </xf>
    <xf numFmtId="0" fontId="9" fillId="3" borderId="0" xfId="24" applyFont="1" applyFill="1" applyBorder="1" applyAlignment="1">
      <alignment horizontal="center" wrapText="1"/>
    </xf>
    <xf numFmtId="0" fontId="12" fillId="3" borderId="0" xfId="7" applyFont="1" applyFill="1" applyBorder="1" applyAlignment="1">
      <alignment horizontal="left" wrapText="1"/>
    </xf>
    <xf numFmtId="0" fontId="12" fillId="3" borderId="0" xfId="7" applyFont="1" applyFill="1" applyBorder="1" applyAlignment="1">
      <alignment horizontal="center" wrapText="1"/>
    </xf>
    <xf numFmtId="0" fontId="9" fillId="3" borderId="0" xfId="15" applyFont="1" applyFill="1" applyBorder="1" applyAlignment="1">
      <alignment horizontal="left" vertical="top" wrapText="1"/>
    </xf>
    <xf numFmtId="165" fontId="9" fillId="3" borderId="0" xfId="25" applyNumberFormat="1" applyFont="1" applyFill="1" applyBorder="1" applyAlignment="1">
      <alignment horizontal="right" vertical="center"/>
    </xf>
    <xf numFmtId="166" fontId="9" fillId="3" borderId="0" xfId="26" applyNumberFormat="1" applyFont="1" applyFill="1" applyBorder="1" applyAlignment="1">
      <alignment horizontal="right" vertical="center"/>
    </xf>
    <xf numFmtId="166" fontId="9" fillId="3" borderId="0" xfId="27" applyNumberFormat="1" applyFont="1" applyFill="1" applyBorder="1" applyAlignment="1">
      <alignment horizontal="right" vertical="center"/>
    </xf>
    <xf numFmtId="0" fontId="12" fillId="3" borderId="0" xfId="7" applyFont="1" applyFill="1" applyBorder="1" applyAlignment="1">
      <alignment horizontal="left" vertical="top" wrapText="1"/>
    </xf>
    <xf numFmtId="165" fontId="12" fillId="3" borderId="0" xfId="7" applyNumberFormat="1" applyFont="1" applyFill="1" applyBorder="1" applyAlignment="1">
      <alignment horizontal="right" vertical="center"/>
    </xf>
    <xf numFmtId="166" fontId="12" fillId="3" borderId="0" xfId="7" applyNumberFormat="1" applyFont="1" applyFill="1" applyBorder="1" applyAlignment="1">
      <alignment horizontal="right" vertical="center"/>
    </xf>
    <xf numFmtId="0" fontId="9" fillId="3" borderId="0" xfId="17" applyFont="1" applyFill="1" applyBorder="1" applyAlignment="1">
      <alignment horizontal="left" vertical="top" wrapText="1"/>
    </xf>
    <xf numFmtId="165" fontId="9" fillId="3" borderId="0" xfId="28" applyNumberFormat="1" applyFont="1" applyFill="1" applyBorder="1" applyAlignment="1">
      <alignment horizontal="right" vertical="center"/>
    </xf>
    <xf numFmtId="166" fontId="9" fillId="3" borderId="0" xfId="29" applyNumberFormat="1" applyFont="1" applyFill="1" applyBorder="1" applyAlignment="1">
      <alignment horizontal="right" vertical="center"/>
    </xf>
    <xf numFmtId="167" fontId="9" fillId="3" borderId="0" xfId="31" applyNumberFormat="1" applyFont="1" applyFill="1" applyBorder="1" applyAlignment="1">
      <alignment horizontal="right" vertical="center"/>
    </xf>
    <xf numFmtId="167" fontId="12" fillId="3" borderId="0" xfId="7" applyNumberFormat="1" applyFont="1" applyFill="1" applyBorder="1" applyAlignment="1">
      <alignment horizontal="right" vertical="center"/>
    </xf>
    <xf numFmtId="0" fontId="9" fillId="3" borderId="0" xfId="32" applyFont="1" applyFill="1" applyBorder="1" applyAlignment="1">
      <alignment horizontal="left" vertical="center" wrapText="1"/>
    </xf>
    <xf numFmtId="0" fontId="12" fillId="3" borderId="0" xfId="7" applyFont="1" applyFill="1" applyBorder="1" applyAlignment="1">
      <alignment horizontal="left" vertical="center" wrapText="1"/>
    </xf>
    <xf numFmtId="0" fontId="9" fillId="3" borderId="0" xfId="33" applyFont="1" applyFill="1" applyBorder="1" applyAlignment="1">
      <alignment horizontal="left" vertical="center" wrapText="1"/>
    </xf>
    <xf numFmtId="0" fontId="12" fillId="3" borderId="0" xfId="11" applyFont="1" applyFill="1" applyBorder="1" applyAlignment="1">
      <alignment wrapText="1"/>
    </xf>
    <xf numFmtId="0" fontId="12" fillId="3" borderId="0" xfId="11" applyFont="1" applyFill="1" applyBorder="1" applyAlignment="1">
      <alignment vertical="top" wrapText="1"/>
    </xf>
    <xf numFmtId="0" fontId="16" fillId="3" borderId="0" xfId="13" applyFont="1" applyFill="1" applyBorder="1" applyAlignment="1">
      <alignment vertical="center" wrapText="1"/>
    </xf>
    <xf numFmtId="0" fontId="9" fillId="3" borderId="0" xfId="20" applyFont="1" applyFill="1" applyBorder="1" applyAlignment="1">
      <alignment wrapText="1"/>
    </xf>
    <xf numFmtId="0" fontId="9" fillId="3" borderId="0" xfId="21" applyFont="1" applyFill="1" applyBorder="1" applyAlignment="1">
      <alignment wrapText="1"/>
    </xf>
    <xf numFmtId="0" fontId="9" fillId="3" borderId="0" xfId="14" applyFont="1" applyFill="1" applyBorder="1" applyAlignment="1">
      <alignment vertical="top" wrapText="1"/>
    </xf>
    <xf numFmtId="0" fontId="9" fillId="3" borderId="0" xfId="16" applyFont="1" applyFill="1" applyBorder="1" applyAlignment="1">
      <alignment vertical="top" wrapText="1"/>
    </xf>
    <xf numFmtId="0" fontId="12" fillId="2" borderId="0" xfId="10" applyFont="1" applyFill="1" applyBorder="1" applyAlignment="1">
      <alignment horizontal="center" wrapText="1"/>
    </xf>
    <xf numFmtId="165" fontId="12" fillId="2" borderId="0" xfId="10" applyNumberFormat="1" applyFont="1" applyFill="1" applyBorder="1" applyAlignment="1">
      <alignment horizontal="right" vertical="center"/>
    </xf>
    <xf numFmtId="166" fontId="12" fillId="2" borderId="0" xfId="10" applyNumberFormat="1" applyFont="1" applyFill="1" applyBorder="1" applyAlignment="1">
      <alignment horizontal="right" vertical="center"/>
    </xf>
    <xf numFmtId="0" fontId="11" fillId="2" borderId="0" xfId="2" applyFill="1" applyBorder="1"/>
    <xf numFmtId="0" fontId="12" fillId="2" borderId="0" xfId="2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left" vertical="top" wrapText="1"/>
    </xf>
    <xf numFmtId="165" fontId="12" fillId="2" borderId="0" xfId="2" applyNumberFormat="1" applyFont="1" applyFill="1" applyBorder="1" applyAlignment="1">
      <alignment horizontal="right" vertical="center"/>
    </xf>
    <xf numFmtId="166" fontId="12" fillId="2" borderId="0" xfId="2" applyNumberFormat="1" applyFont="1" applyFill="1" applyBorder="1" applyAlignment="1">
      <alignment horizontal="right" vertical="center"/>
    </xf>
    <xf numFmtId="167" fontId="12" fillId="2" borderId="0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left" vertical="center" wrapText="1"/>
    </xf>
    <xf numFmtId="0" fontId="17" fillId="2" borderId="0" xfId="10" applyFont="1" applyFill="1" applyBorder="1" applyAlignment="1">
      <alignment vertical="center" wrapText="1"/>
    </xf>
    <xf numFmtId="0" fontId="12" fillId="2" borderId="0" xfId="10" applyFont="1" applyFill="1" applyBorder="1" applyAlignment="1">
      <alignment wrapText="1"/>
    </xf>
    <xf numFmtId="0" fontId="12" fillId="2" borderId="0" xfId="10" applyFont="1" applyFill="1" applyBorder="1" applyAlignment="1">
      <alignment vertical="top" wrapText="1"/>
    </xf>
    <xf numFmtId="0" fontId="17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2" fillId="2" borderId="0" xfId="2" applyFont="1" applyFill="1" applyBorder="1" applyAlignment="1">
      <alignment vertical="top" wrapText="1"/>
    </xf>
    <xf numFmtId="0" fontId="18" fillId="3" borderId="0" xfId="6" applyFont="1" applyFill="1" applyBorder="1" applyAlignment="1">
      <alignment vertical="top" wrapText="1"/>
    </xf>
    <xf numFmtId="0" fontId="17" fillId="3" borderId="0" xfId="12" applyFont="1" applyFill="1" applyBorder="1" applyAlignment="1">
      <alignment vertical="center" wrapText="1"/>
    </xf>
    <xf numFmtId="0" fontId="17" fillId="3" borderId="0" xfId="4" applyFont="1" applyFill="1" applyBorder="1" applyAlignment="1">
      <alignment vertical="center" wrapText="1"/>
    </xf>
    <xf numFmtId="0" fontId="18" fillId="3" borderId="0" xfId="12" applyFont="1" applyFill="1" applyBorder="1" applyAlignment="1">
      <alignment wrapText="1"/>
    </xf>
    <xf numFmtId="0" fontId="18" fillId="3" borderId="0" xfId="4" applyFont="1" applyFill="1" applyBorder="1" applyAlignment="1">
      <alignment wrapText="1"/>
    </xf>
    <xf numFmtId="0" fontId="18" fillId="3" borderId="0" xfId="12" applyFont="1" applyFill="1" applyBorder="1" applyAlignment="1">
      <alignment horizontal="center" wrapText="1"/>
    </xf>
    <xf numFmtId="0" fontId="18" fillId="3" borderId="0" xfId="4" applyFont="1" applyFill="1" applyBorder="1" applyAlignment="1">
      <alignment horizontal="center" wrapText="1"/>
    </xf>
    <xf numFmtId="0" fontId="18" fillId="3" borderId="0" xfId="12" applyFont="1" applyFill="1" applyBorder="1" applyAlignment="1">
      <alignment vertical="top" wrapText="1"/>
    </xf>
    <xf numFmtId="0" fontId="18" fillId="3" borderId="0" xfId="12" applyFont="1" applyFill="1" applyBorder="1" applyAlignment="1">
      <alignment horizontal="left" vertical="top" wrapText="1"/>
    </xf>
    <xf numFmtId="165" fontId="18" fillId="3" borderId="0" xfId="12" applyNumberFormat="1" applyFont="1" applyFill="1" applyBorder="1" applyAlignment="1">
      <alignment horizontal="right" vertical="center"/>
    </xf>
    <xf numFmtId="168" fontId="18" fillId="3" borderId="0" xfId="12" applyNumberFormat="1" applyFont="1" applyFill="1" applyBorder="1" applyAlignment="1">
      <alignment horizontal="right" vertical="center"/>
    </xf>
    <xf numFmtId="0" fontId="18" fillId="3" borderId="0" xfId="4" applyFont="1" applyFill="1" applyBorder="1" applyAlignment="1">
      <alignment vertical="top" wrapText="1"/>
    </xf>
    <xf numFmtId="0" fontId="18" fillId="3" borderId="0" xfId="4" applyFont="1" applyFill="1" applyBorder="1" applyAlignment="1">
      <alignment horizontal="left" vertical="top" wrapText="1"/>
    </xf>
    <xf numFmtId="165" fontId="18" fillId="3" borderId="0" xfId="4" applyNumberFormat="1" applyFont="1" applyFill="1" applyBorder="1" applyAlignment="1">
      <alignment horizontal="right" vertical="center"/>
    </xf>
    <xf numFmtId="168" fontId="18" fillId="3" borderId="0" xfId="4" applyNumberFormat="1" applyFont="1" applyFill="1" applyBorder="1" applyAlignment="1">
      <alignment horizontal="right" vertical="center"/>
    </xf>
    <xf numFmtId="0" fontId="12" fillId="3" borderId="0" xfId="5" applyFont="1" applyFill="1" applyBorder="1" applyAlignment="1">
      <alignment vertical="top" wrapText="1"/>
    </xf>
    <xf numFmtId="168" fontId="12" fillId="3" borderId="0" xfId="5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0" fontId="11" fillId="3" borderId="0" xfId="5" applyFill="1" applyBorder="1"/>
    <xf numFmtId="165" fontId="12" fillId="3" borderId="0" xfId="5" applyNumberFormat="1" applyFont="1" applyFill="1" applyBorder="1" applyAlignment="1">
      <alignment horizontal="right" vertical="center"/>
    </xf>
    <xf numFmtId="0" fontId="17" fillId="3" borderId="0" xfId="7" applyFont="1" applyFill="1" applyBorder="1" applyAlignment="1">
      <alignment vertical="center" wrapText="1"/>
    </xf>
    <xf numFmtId="0" fontId="17" fillId="3" borderId="0" xfId="3" applyFont="1" applyFill="1" applyBorder="1" applyAlignment="1">
      <alignment vertical="center" wrapText="1"/>
    </xf>
    <xf numFmtId="0" fontId="11" fillId="3" borderId="0" xfId="3" applyFill="1" applyBorder="1"/>
    <xf numFmtId="0" fontId="12" fillId="3" borderId="0" xfId="7" applyFont="1" applyFill="1" applyBorder="1" applyAlignment="1">
      <alignment wrapText="1"/>
    </xf>
    <xf numFmtId="0" fontId="12" fillId="3" borderId="0" xfId="3" applyFont="1" applyFill="1" applyBorder="1" applyAlignment="1">
      <alignment wrapText="1"/>
    </xf>
    <xf numFmtId="0" fontId="12" fillId="3" borderId="0" xfId="3" applyFont="1" applyFill="1" applyBorder="1" applyAlignment="1">
      <alignment horizontal="center" wrapText="1"/>
    </xf>
    <xf numFmtId="0" fontId="12" fillId="3" borderId="0" xfId="7" applyFont="1" applyFill="1" applyBorder="1" applyAlignment="1">
      <alignment vertical="top" wrapText="1"/>
    </xf>
    <xf numFmtId="0" fontId="12" fillId="3" borderId="0" xfId="3" applyFont="1" applyFill="1" applyBorder="1" applyAlignment="1">
      <alignment vertical="top" wrapText="1"/>
    </xf>
    <xf numFmtId="0" fontId="12" fillId="3" borderId="0" xfId="3" applyFont="1" applyFill="1" applyBorder="1" applyAlignment="1">
      <alignment horizontal="left" vertical="top" wrapText="1"/>
    </xf>
    <xf numFmtId="165" fontId="12" fillId="3" borderId="0" xfId="3" applyNumberFormat="1" applyFont="1" applyFill="1" applyBorder="1" applyAlignment="1">
      <alignment horizontal="right" vertical="center"/>
    </xf>
    <xf numFmtId="166" fontId="12" fillId="3" borderId="0" xfId="3" applyNumberFormat="1" applyFont="1" applyFill="1" applyBorder="1" applyAlignment="1">
      <alignment horizontal="right" vertical="center"/>
    </xf>
    <xf numFmtId="0" fontId="12" fillId="3" borderId="0" xfId="3" applyFont="1" applyFill="1" applyBorder="1" applyAlignment="1">
      <alignment horizontal="left" vertical="center" wrapText="1"/>
    </xf>
    <xf numFmtId="0" fontId="12" fillId="3" borderId="0" xfId="5" applyFont="1" applyFill="1" applyBorder="1" applyAlignment="1">
      <alignment wrapText="1"/>
    </xf>
    <xf numFmtId="0" fontId="12" fillId="3" borderId="0" xfId="5" applyFont="1" applyFill="1" applyBorder="1" applyAlignment="1">
      <alignment horizontal="center" wrapText="1"/>
    </xf>
    <xf numFmtId="164" fontId="18" fillId="3" borderId="0" xfId="12" applyNumberFormat="1" applyFont="1" applyFill="1" applyBorder="1" applyAlignment="1">
      <alignment horizontal="right" vertical="center"/>
    </xf>
    <xf numFmtId="164" fontId="24" fillId="3" borderId="0" xfId="12" applyNumberFormat="1" applyFont="1" applyFill="1" applyBorder="1" applyAlignment="1">
      <alignment horizontal="right" vertical="center"/>
    </xf>
    <xf numFmtId="3" fontId="24" fillId="3" borderId="0" xfId="12" applyNumberFormat="1" applyFont="1" applyFill="1" applyBorder="1" applyAlignment="1">
      <alignment horizontal="right" vertical="center"/>
    </xf>
    <xf numFmtId="164" fontId="25" fillId="3" borderId="1" xfId="0" applyNumberFormat="1" applyFont="1" applyFill="1" applyBorder="1"/>
    <xf numFmtId="3" fontId="25" fillId="3" borderId="1" xfId="12" applyNumberFormat="1" applyFont="1" applyFill="1" applyBorder="1" applyAlignment="1">
      <alignment horizontal="right" vertical="center"/>
    </xf>
    <xf numFmtId="1" fontId="24" fillId="3" borderId="0" xfId="0" applyNumberFormat="1" applyFont="1" applyFill="1"/>
    <xf numFmtId="3" fontId="23" fillId="2" borderId="0" xfId="0" applyNumberFormat="1" applyFont="1" applyFill="1"/>
    <xf numFmtId="164" fontId="29" fillId="2" borderId="0" xfId="0" applyNumberFormat="1" applyFont="1" applyFill="1"/>
    <xf numFmtId="3" fontId="29" fillId="2" borderId="0" xfId="0" applyNumberFormat="1" applyFont="1" applyFill="1"/>
    <xf numFmtId="0" fontId="13" fillId="3" borderId="0" xfId="0" applyFont="1" applyFill="1" applyAlignment="1">
      <alignment vertical="center"/>
    </xf>
    <xf numFmtId="166" fontId="9" fillId="3" borderId="0" xfId="31" applyNumberFormat="1" applyFont="1" applyFill="1" applyBorder="1" applyAlignment="1">
      <alignment horizontal="right" vertical="center"/>
    </xf>
    <xf numFmtId="0" fontId="40" fillId="3" borderId="0" xfId="0" applyFont="1" applyFill="1" applyAlignment="1">
      <alignment vertical="center"/>
    </xf>
    <xf numFmtId="0" fontId="12" fillId="3" borderId="0" xfId="5" applyFont="1" applyFill="1" applyBorder="1" applyAlignment="1">
      <alignment horizontal="left" vertical="top" wrapText="1"/>
    </xf>
    <xf numFmtId="166" fontId="12" fillId="3" borderId="0" xfId="5" applyNumberFormat="1" applyFont="1" applyFill="1" applyBorder="1" applyAlignment="1">
      <alignment horizontal="right" vertical="center"/>
    </xf>
    <xf numFmtId="0" fontId="18" fillId="3" borderId="0" xfId="39" applyFont="1" applyFill="1" applyBorder="1" applyAlignment="1">
      <alignment horizontal="center" wrapText="1"/>
    </xf>
    <xf numFmtId="0" fontId="18" fillId="3" borderId="0" xfId="39" applyFont="1" applyFill="1" applyBorder="1" applyAlignment="1">
      <alignment horizontal="left" vertical="top" wrapText="1"/>
    </xf>
    <xf numFmtId="165" fontId="18" fillId="3" borderId="0" xfId="39" applyNumberFormat="1" applyFont="1" applyFill="1" applyBorder="1" applyAlignment="1">
      <alignment horizontal="right" vertical="center"/>
    </xf>
    <xf numFmtId="166" fontId="18" fillId="3" borderId="0" xfId="39" applyNumberFormat="1" applyFont="1" applyFill="1" applyBorder="1" applyAlignment="1">
      <alignment horizontal="right" vertical="center"/>
    </xf>
    <xf numFmtId="0" fontId="18" fillId="3" borderId="0" xfId="39" applyFont="1" applyFill="1" applyBorder="1" applyAlignment="1">
      <alignment horizontal="left" vertical="center" wrapText="1"/>
    </xf>
    <xf numFmtId="167" fontId="18" fillId="3" borderId="0" xfId="39" applyNumberFormat="1" applyFont="1" applyFill="1" applyBorder="1" applyAlignment="1">
      <alignment horizontal="right" vertical="center"/>
    </xf>
    <xf numFmtId="0" fontId="18" fillId="3" borderId="0" xfId="39" applyFont="1" applyFill="1" applyBorder="1" applyAlignment="1">
      <alignment wrapText="1"/>
    </xf>
    <xf numFmtId="0" fontId="18" fillId="3" borderId="0" xfId="39" applyFont="1" applyFill="1" applyBorder="1" applyAlignment="1">
      <alignment vertical="top" wrapText="1"/>
    </xf>
    <xf numFmtId="0" fontId="24" fillId="2" borderId="0" xfId="17" applyFont="1" applyFill="1" applyBorder="1" applyAlignment="1">
      <alignment horizontal="left" vertical="center" wrapText="1"/>
    </xf>
    <xf numFmtId="166" fontId="24" fillId="2" borderId="0" xfId="11" applyNumberFormat="1" applyFont="1" applyFill="1" applyBorder="1" applyAlignment="1">
      <alignment horizontal="right" vertical="center"/>
    </xf>
    <xf numFmtId="3" fontId="24" fillId="2" borderId="0" xfId="11" applyNumberFormat="1" applyFont="1" applyFill="1" applyBorder="1" applyAlignment="1">
      <alignment horizontal="right" vertical="center"/>
    </xf>
    <xf numFmtId="3" fontId="24" fillId="2" borderId="0" xfId="28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164" fontId="23" fillId="3" borderId="0" xfId="0" applyNumberFormat="1" applyFont="1" applyFill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1" fontId="23" fillId="3" borderId="0" xfId="0" applyNumberFormat="1" applyFont="1" applyFill="1" applyAlignment="1">
      <alignment horizontal="right" vertical="center"/>
    </xf>
    <xf numFmtId="3" fontId="33" fillId="2" borderId="0" xfId="9" applyNumberFormat="1" applyFont="1" applyFill="1" applyBorder="1" applyAlignment="1">
      <alignment horizontal="right" vertical="center"/>
    </xf>
    <xf numFmtId="0" fontId="24" fillId="2" borderId="0" xfId="9" applyFont="1" applyFill="1" applyBorder="1" applyAlignment="1">
      <alignment horizontal="left" vertical="top" wrapText="1"/>
    </xf>
    <xf numFmtId="3" fontId="3" fillId="2" borderId="0" xfId="9" applyNumberFormat="1" applyFont="1" applyFill="1" applyBorder="1" applyAlignment="1">
      <alignment horizontal="right" vertical="center"/>
    </xf>
    <xf numFmtId="0" fontId="42" fillId="3" borderId="0" xfId="0" applyFont="1" applyFill="1"/>
    <xf numFmtId="0" fontId="23" fillId="3" borderId="0" xfId="0" applyFont="1" applyFill="1" applyAlignment="1">
      <alignment horizontal="left"/>
    </xf>
    <xf numFmtId="0" fontId="40" fillId="3" borderId="0" xfId="0" applyFont="1" applyFill="1" applyAlignment="1">
      <alignment horizontal="left" vertical="center" indent="1"/>
    </xf>
    <xf numFmtId="0" fontId="43" fillId="3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1" fillId="3" borderId="0" xfId="0" applyFont="1" applyFill="1" applyAlignment="1">
      <alignment wrapText="1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3" fontId="25" fillId="2" borderId="0" xfId="28" applyNumberFormat="1" applyFont="1" applyFill="1" applyBorder="1" applyAlignment="1">
      <alignment horizontal="right" vertical="center"/>
    </xf>
    <xf numFmtId="3" fontId="26" fillId="2" borderId="0" xfId="7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vertical="center"/>
    </xf>
    <xf numFmtId="3" fontId="26" fillId="2" borderId="1" xfId="11" applyNumberFormat="1" applyFont="1" applyFill="1" applyBorder="1" applyAlignment="1">
      <alignment horizontal="right" vertical="center"/>
    </xf>
    <xf numFmtId="3" fontId="26" fillId="2" borderId="1" xfId="7" applyNumberFormat="1" applyFont="1" applyFill="1" applyBorder="1" applyAlignment="1">
      <alignment horizontal="right" vertical="center"/>
    </xf>
    <xf numFmtId="0" fontId="44" fillId="2" borderId="0" xfId="0" applyFont="1" applyFill="1"/>
    <xf numFmtId="0" fontId="9" fillId="3" borderId="0" xfId="12" applyFont="1" applyFill="1" applyBorder="1" applyAlignment="1">
      <alignment horizontal="left" vertical="top" wrapText="1"/>
    </xf>
    <xf numFmtId="164" fontId="9" fillId="3" borderId="0" xfId="12" applyNumberFormat="1" applyFont="1" applyFill="1" applyBorder="1" applyAlignment="1">
      <alignment horizontal="right" vertical="center"/>
    </xf>
    <xf numFmtId="0" fontId="9" fillId="3" borderId="6" xfId="12" applyFont="1" applyFill="1" applyBorder="1" applyAlignment="1">
      <alignment horizontal="left" vertical="top" wrapText="1"/>
    </xf>
    <xf numFmtId="164" fontId="9" fillId="3" borderId="6" xfId="12" applyNumberFormat="1" applyFont="1" applyFill="1" applyBorder="1" applyAlignment="1">
      <alignment horizontal="right" vertical="center"/>
    </xf>
    <xf numFmtId="0" fontId="9" fillId="3" borderId="6" xfId="17" applyFont="1" applyFill="1" applyBorder="1" applyAlignment="1">
      <alignment horizontal="left" vertical="top" wrapText="1"/>
    </xf>
    <xf numFmtId="164" fontId="9" fillId="3" borderId="0" xfId="7" applyNumberFormat="1" applyFont="1" applyFill="1" applyBorder="1" applyAlignment="1">
      <alignment horizontal="right" vertical="center"/>
    </xf>
    <xf numFmtId="168" fontId="9" fillId="3" borderId="0" xfId="5" applyNumberFormat="1" applyFont="1" applyFill="1" applyBorder="1" applyAlignment="1">
      <alignment horizontal="right" vertical="center"/>
    </xf>
    <xf numFmtId="165" fontId="9" fillId="3" borderId="0" xfId="5" applyNumberFormat="1" applyFont="1" applyFill="1" applyBorder="1" applyAlignment="1">
      <alignment horizontal="right" vertical="center"/>
    </xf>
    <xf numFmtId="164" fontId="9" fillId="3" borderId="6" xfId="7" applyNumberFormat="1" applyFont="1" applyFill="1" applyBorder="1" applyAlignment="1">
      <alignment horizontal="right" vertical="center"/>
    </xf>
    <xf numFmtId="0" fontId="44" fillId="3" borderId="0" xfId="0" applyFont="1" applyFill="1"/>
    <xf numFmtId="0" fontId="9" fillId="3" borderId="0" xfId="0" applyFont="1" applyFill="1"/>
    <xf numFmtId="166" fontId="9" fillId="3" borderId="0" xfId="11" applyNumberFormat="1" applyFont="1" applyFill="1" applyBorder="1" applyAlignment="1">
      <alignment horizontal="right" vertical="center"/>
    </xf>
    <xf numFmtId="166" fontId="44" fillId="3" borderId="0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9" fillId="2" borderId="0" xfId="0" applyFont="1" applyFill="1"/>
    <xf numFmtId="164" fontId="44" fillId="2" borderId="0" xfId="0" applyNumberFormat="1" applyFont="1" applyFill="1" applyBorder="1"/>
    <xf numFmtId="0" fontId="9" fillId="2" borderId="6" xfId="10" applyFont="1" applyFill="1" applyBorder="1" applyAlignment="1">
      <alignment horizontal="left" vertical="top" wrapText="1"/>
    </xf>
    <xf numFmtId="164" fontId="44" fillId="2" borderId="6" xfId="0" applyNumberFormat="1" applyFont="1" applyFill="1" applyBorder="1"/>
    <xf numFmtId="166" fontId="9" fillId="3" borderId="6" xfId="11" applyNumberFormat="1" applyFont="1" applyFill="1" applyBorder="1" applyAlignment="1">
      <alignment horizontal="right" vertical="center"/>
    </xf>
    <xf numFmtId="166" fontId="44" fillId="3" borderId="6" xfId="0" applyNumberFormat="1" applyFont="1" applyFill="1" applyBorder="1"/>
    <xf numFmtId="0" fontId="29" fillId="3" borderId="0" xfId="0" applyFont="1" applyFill="1" applyBorder="1"/>
    <xf numFmtId="164" fontId="29" fillId="3" borderId="0" xfId="0" applyNumberFormat="1" applyFont="1" applyFill="1" applyBorder="1"/>
    <xf numFmtId="3" fontId="29" fillId="3" borderId="0" xfId="0" applyNumberFormat="1" applyFont="1" applyFill="1" applyBorder="1"/>
    <xf numFmtId="0" fontId="30" fillId="2" borderId="1" xfId="0" applyFont="1" applyFill="1" applyBorder="1"/>
    <xf numFmtId="3" fontId="26" fillId="2" borderId="1" xfId="4" applyNumberFormat="1" applyFont="1" applyFill="1" applyBorder="1" applyAlignment="1">
      <alignment horizontal="right" vertical="center"/>
    </xf>
    <xf numFmtId="1" fontId="29" fillId="3" borderId="0" xfId="0" applyNumberFormat="1" applyFont="1" applyFill="1" applyBorder="1"/>
    <xf numFmtId="164" fontId="25" fillId="3" borderId="0" xfId="0" applyNumberFormat="1" applyFont="1" applyFill="1" applyBorder="1"/>
    <xf numFmtId="3" fontId="25" fillId="3" borderId="0" xfId="12" applyNumberFormat="1" applyFont="1" applyFill="1" applyBorder="1" applyAlignment="1">
      <alignment horizontal="right" vertical="center"/>
    </xf>
    <xf numFmtId="0" fontId="41" fillId="3" borderId="0" xfId="40" applyFont="1" applyFill="1" applyBorder="1"/>
    <xf numFmtId="0" fontId="41" fillId="3" borderId="0" xfId="40" applyFont="1" applyFill="1" applyBorder="1" applyAlignment="1">
      <alignment horizontal="left" indent="1"/>
    </xf>
    <xf numFmtId="0" fontId="41" fillId="3" borderId="0" xfId="0" applyFont="1" applyFill="1" applyBorder="1" applyAlignment="1">
      <alignment horizontal="left" indent="1"/>
    </xf>
    <xf numFmtId="0" fontId="25" fillId="2" borderId="1" xfId="0" applyFont="1" applyFill="1" applyBorder="1" applyAlignment="1"/>
    <xf numFmtId="164" fontId="29" fillId="2" borderId="1" xfId="0" applyNumberFormat="1" applyFont="1" applyFill="1" applyBorder="1"/>
    <xf numFmtId="3" fontId="29" fillId="2" borderId="1" xfId="0" applyNumberFormat="1" applyFont="1" applyFill="1" applyBorder="1"/>
    <xf numFmtId="3" fontId="30" fillId="2" borderId="1" xfId="0" applyNumberFormat="1" applyFont="1" applyFill="1" applyBorder="1"/>
    <xf numFmtId="0" fontId="25" fillId="3" borderId="0" xfId="0" applyFont="1" applyFill="1" applyBorder="1" applyAlignment="1"/>
    <xf numFmtId="0" fontId="26" fillId="3" borderId="1" xfId="0" applyFont="1" applyFill="1" applyBorder="1" applyAlignment="1">
      <alignment vertical="center"/>
    </xf>
    <xf numFmtId="3" fontId="26" fillId="3" borderId="1" xfId="11" applyNumberFormat="1" applyFont="1" applyFill="1" applyBorder="1" applyAlignment="1">
      <alignment horizontal="right" vertical="center"/>
    </xf>
    <xf numFmtId="0" fontId="25" fillId="2" borderId="0" xfId="17" applyFont="1" applyFill="1" applyBorder="1" applyAlignment="1">
      <alignment horizontal="left" vertical="top" wrapText="1"/>
    </xf>
    <xf numFmtId="3" fontId="25" fillId="2" borderId="0" xfId="7" applyNumberFormat="1" applyFont="1" applyFill="1" applyBorder="1" applyAlignment="1">
      <alignment horizontal="right" vertical="center"/>
    </xf>
    <xf numFmtId="3" fontId="25" fillId="3" borderId="0" xfId="38" applyNumberFormat="1" applyFont="1" applyFill="1" applyBorder="1" applyAlignment="1">
      <alignment horizontal="right" vertical="center"/>
    </xf>
    <xf numFmtId="0" fontId="26" fillId="2" borderId="0" xfId="17" applyFont="1" applyFill="1" applyBorder="1" applyAlignment="1">
      <alignment horizontal="left" vertical="top" wrapText="1"/>
    </xf>
    <xf numFmtId="3" fontId="26" fillId="2" borderId="0" xfId="28" applyNumberFormat="1" applyFont="1" applyFill="1" applyBorder="1" applyAlignment="1">
      <alignment horizontal="right" vertical="center"/>
    </xf>
    <xf numFmtId="0" fontId="26" fillId="2" borderId="1" xfId="17" applyFont="1" applyFill="1" applyBorder="1" applyAlignment="1">
      <alignment horizontal="left" vertical="top" wrapText="1"/>
    </xf>
    <xf numFmtId="0" fontId="41" fillId="3" borderId="0" xfId="0" applyFont="1" applyFill="1" applyAlignment="1">
      <alignment horizontal="left" indent="1"/>
    </xf>
    <xf numFmtId="0" fontId="26" fillId="2" borderId="1" xfId="0" applyFont="1" applyFill="1" applyBorder="1"/>
    <xf numFmtId="0" fontId="25" fillId="2" borderId="0" xfId="10" applyFont="1" applyFill="1" applyBorder="1" applyAlignment="1">
      <alignment horizontal="left" wrapText="1"/>
    </xf>
    <xf numFmtId="164" fontId="25" fillId="2" borderId="0" xfId="0" applyNumberFormat="1" applyFont="1" applyFill="1" applyBorder="1" applyAlignment="1"/>
    <xf numFmtId="3" fontId="25" fillId="2" borderId="0" xfId="10" applyNumberFormat="1" applyFont="1" applyFill="1" applyBorder="1" applyAlignment="1">
      <alignment horizontal="right"/>
    </xf>
    <xf numFmtId="0" fontId="46" fillId="3" borderId="0" xfId="41" applyFont="1" applyFill="1"/>
    <xf numFmtId="3" fontId="32" fillId="2" borderId="0" xfId="9" applyNumberFormat="1" applyFont="1" applyFill="1" applyBorder="1" applyAlignment="1">
      <alignment horizontal="right" vertical="center"/>
    </xf>
    <xf numFmtId="3" fontId="3" fillId="2" borderId="0" xfId="9" applyNumberFormat="1" applyFont="1" applyFill="1" applyBorder="1" applyAlignment="1">
      <alignment horizontal="right" vertical="center"/>
    </xf>
    <xf numFmtId="0" fontId="47" fillId="3" borderId="0" xfId="0" applyFont="1" applyFill="1"/>
    <xf numFmtId="0" fontId="47" fillId="2" borderId="0" xfId="0" applyFont="1" applyFill="1"/>
    <xf numFmtId="0" fontId="42" fillId="2" borderId="0" xfId="0" applyFont="1" applyFill="1"/>
    <xf numFmtId="0" fontId="39" fillId="2" borderId="0" xfId="0" applyFont="1" applyFill="1" applyAlignment="1">
      <alignment horizontal="right"/>
    </xf>
    <xf numFmtId="0" fontId="46" fillId="4" borderId="0" xfId="41" applyFont="1" applyFill="1"/>
    <xf numFmtId="1" fontId="23" fillId="3" borderId="1" xfId="0" applyNumberFormat="1" applyFont="1" applyFill="1" applyBorder="1"/>
    <xf numFmtId="1" fontId="23" fillId="3" borderId="0" xfId="0" applyNumberFormat="1" applyFont="1" applyFill="1" applyBorder="1"/>
    <xf numFmtId="1" fontId="23" fillId="3" borderId="0" xfId="0" applyNumberFormat="1" applyFont="1" applyFill="1"/>
    <xf numFmtId="164" fontId="24" fillId="2" borderId="0" xfId="0" applyNumberFormat="1" applyFont="1" applyFill="1" applyAlignment="1">
      <alignment horizontal="right"/>
    </xf>
    <xf numFmtId="0" fontId="46" fillId="5" borderId="0" xfId="41" applyFont="1" applyFill="1"/>
    <xf numFmtId="0" fontId="8" fillId="2" borderId="1" xfId="0" applyFont="1" applyFill="1" applyBorder="1" applyAlignment="1">
      <alignment horizontal="right"/>
    </xf>
    <xf numFmtId="0" fontId="43" fillId="2" borderId="0" xfId="0" applyFont="1" applyFill="1" applyAlignment="1">
      <alignment horizontal="left" vertical="center" wrapText="1"/>
    </xf>
    <xf numFmtId="0" fontId="24" fillId="2" borderId="0" xfId="17" applyFont="1" applyFill="1" applyBorder="1" applyAlignment="1">
      <alignment horizontal="left" vertical="center" wrapText="1"/>
    </xf>
    <xf numFmtId="166" fontId="24" fillId="2" borderId="0" xfId="11" applyNumberFormat="1" applyFont="1" applyFill="1" applyBorder="1" applyAlignment="1">
      <alignment horizontal="right" vertical="center"/>
    </xf>
    <xf numFmtId="166" fontId="24" fillId="2" borderId="0" xfId="31" applyNumberFormat="1" applyFont="1" applyFill="1" applyBorder="1" applyAlignment="1">
      <alignment horizontal="right" vertical="center"/>
    </xf>
    <xf numFmtId="166" fontId="24" fillId="2" borderId="0" xfId="29" applyNumberFormat="1" applyFont="1" applyFill="1" applyBorder="1" applyAlignment="1">
      <alignment horizontal="right" vertical="center"/>
    </xf>
    <xf numFmtId="3" fontId="24" fillId="2" borderId="0" xfId="11" applyNumberFormat="1" applyFont="1" applyFill="1" applyBorder="1" applyAlignment="1">
      <alignment horizontal="right" vertical="center"/>
    </xf>
    <xf numFmtId="3" fontId="24" fillId="2" borderId="0" xfId="28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164" fontId="23" fillId="3" borderId="0" xfId="0" applyNumberFormat="1" applyFont="1" applyFill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164" fontId="23" fillId="3" borderId="3" xfId="0" applyNumberFormat="1" applyFont="1" applyFill="1" applyBorder="1" applyAlignment="1">
      <alignment horizontal="right" vertical="center"/>
    </xf>
    <xf numFmtId="3" fontId="23" fillId="3" borderId="3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23" fillId="3" borderId="0" xfId="0" applyNumberFormat="1" applyFont="1" applyFill="1" applyAlignment="1">
      <alignment horizontal="right" vertical="center"/>
    </xf>
    <xf numFmtId="0" fontId="26" fillId="0" borderId="0" xfId="9" applyFont="1" applyFill="1" applyBorder="1" applyAlignment="1">
      <alignment wrapText="1"/>
    </xf>
    <xf numFmtId="0" fontId="0" fillId="0" borderId="0" xfId="0" applyAlignment="1">
      <alignment wrapText="1"/>
    </xf>
    <xf numFmtId="3" fontId="33" fillId="2" borderId="0" xfId="9" applyNumberFormat="1" applyFont="1" applyFill="1" applyBorder="1" applyAlignment="1">
      <alignment horizontal="right" vertical="center"/>
    </xf>
    <xf numFmtId="3" fontId="3" fillId="2" borderId="0" xfId="9" applyNumberFormat="1" applyFont="1" applyFill="1" applyBorder="1" applyAlignment="1">
      <alignment horizontal="right" vertical="center"/>
    </xf>
    <xf numFmtId="3" fontId="34" fillId="2" borderId="0" xfId="9" applyNumberFormat="1" applyFont="1" applyFill="1" applyBorder="1" applyAlignment="1">
      <alignment horizontal="right" vertical="center"/>
    </xf>
    <xf numFmtId="0" fontId="24" fillId="2" borderId="0" xfId="9" applyFont="1" applyFill="1" applyBorder="1" applyAlignment="1">
      <alignment horizontal="left" vertical="top" wrapText="1"/>
    </xf>
    <xf numFmtId="164" fontId="25" fillId="2" borderId="0" xfId="0" applyNumberFormat="1" applyFont="1" applyFill="1" applyAlignment="1">
      <alignment horizontal="right" vertical="center"/>
    </xf>
    <xf numFmtId="164" fontId="24" fillId="2" borderId="0" xfId="0" applyNumberFormat="1" applyFont="1" applyFill="1" applyAlignment="1">
      <alignment horizontal="right" vertical="center"/>
    </xf>
    <xf numFmtId="3" fontId="32" fillId="2" borderId="0" xfId="9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0" fontId="41" fillId="2" borderId="0" xfId="0" applyFont="1" applyFill="1" applyAlignment="1">
      <alignment wrapText="1"/>
    </xf>
    <xf numFmtId="1" fontId="33" fillId="2" borderId="4" xfId="1" applyNumberFormat="1" applyFont="1" applyFill="1" applyBorder="1" applyAlignment="1">
      <alignment horizontal="center"/>
    </xf>
    <xf numFmtId="0" fontId="25" fillId="2" borderId="5" xfId="10" applyFont="1" applyFill="1" applyBorder="1" applyAlignment="1">
      <alignment horizontal="right" wrapText="1"/>
    </xf>
    <xf numFmtId="0" fontId="25" fillId="2" borderId="1" xfId="10" applyFont="1" applyFill="1" applyBorder="1" applyAlignment="1">
      <alignment horizontal="right" wrapText="1"/>
    </xf>
    <xf numFmtId="0" fontId="25" fillId="2" borderId="0" xfId="10" applyFont="1" applyFill="1" applyBorder="1" applyAlignment="1">
      <alignment horizontal="right" wrapText="1"/>
    </xf>
    <xf numFmtId="0" fontId="26" fillId="0" borderId="0" xfId="0" applyFont="1" applyFill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66" fontId="0" fillId="3" borderId="0" xfId="0" applyNumberFormat="1" applyFill="1"/>
  </cellXfs>
  <cellStyles count="42">
    <cellStyle name="Hyperlink" xfId="41" builtinId="8"/>
    <cellStyle name="Normal" xfId="0" builtinId="0"/>
    <cellStyle name="Normal 2" xfId="1"/>
    <cellStyle name="Normal 3" xfId="40"/>
    <cellStyle name="Normal_Adequacy of NP (1.9) TO DO" xfId="39"/>
    <cellStyle name="Normal_Fig 3.2" xfId="2"/>
    <cellStyle name="Normal_Fig 3.5" xfId="3"/>
    <cellStyle name="Normal_Fig 3.7" xfId="4"/>
    <cellStyle name="Normal_Figure 1.3" xfId="5"/>
    <cellStyle name="Normal_Figure 1.3_Ch 3 tables and figures 2" xfId="6"/>
    <cellStyle name="Normal_Frequencies CH3 2014-15" xfId="7"/>
    <cellStyle name="Normal_Table 1" xfId="8"/>
    <cellStyle name="Normal_Table3.8 (1.16)" xfId="38"/>
    <cellStyle name="Normal_Tables CH3" xfId="9"/>
    <cellStyle name="Normal_Tables CH3 2014-15" xfId="10"/>
    <cellStyle name="Normal_Tenancy deposit" xfId="11"/>
    <cellStyle name="Normal_Tenancy deposit_Ch 3 tables and figures 2" xfId="12"/>
    <cellStyle name="style1458144347263" xfId="13"/>
    <cellStyle name="style1458144347497" xfId="14"/>
    <cellStyle name="style1458144347591" xfId="15"/>
    <cellStyle name="style1458144347669" xfId="16"/>
    <cellStyle name="style1458144347762" xfId="17"/>
    <cellStyle name="style1458144347840" xfId="18"/>
    <cellStyle name="style1458144347934" xfId="19"/>
    <cellStyle name="style1458144348870" xfId="20"/>
    <cellStyle name="style1458144348948" xfId="21"/>
    <cellStyle name="style1458144349026" xfId="22"/>
    <cellStyle name="style1458144349244" xfId="23"/>
    <cellStyle name="style1458144349322" xfId="24"/>
    <cellStyle name="style1458144349416" xfId="25"/>
    <cellStyle name="style1458144349510" xfId="26"/>
    <cellStyle name="style1458144349603" xfId="27"/>
    <cellStyle name="style1458144349681" xfId="28"/>
    <cellStyle name="style1458144349775" xfId="29"/>
    <cellStyle name="style1458144349946" xfId="30"/>
    <cellStyle name="style1458144350024" xfId="31"/>
    <cellStyle name="style1458144350087" xfId="32"/>
    <cellStyle name="style1458144350149" xfId="33"/>
    <cellStyle name="style1458144350212" xfId="34"/>
    <cellStyle name="style1458144350290" xfId="35"/>
    <cellStyle name="style1458144350368" xfId="36"/>
    <cellStyle name="style1458144350414" xfId="37"/>
  </cellStyles>
  <dxfs count="0"/>
  <tableStyles count="0" defaultTableStyle="TableStyleMedium2" defaultPivotStyle="PivotStyleLight16"/>
  <colors>
    <mruColors>
      <color rgb="FFCC99FF"/>
      <color rgb="FF00FFFF"/>
      <color rgb="FF009999"/>
      <color rgb="FF3333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24176245210728"/>
          <c:y val="3.8805555555555558E-2"/>
          <c:w val="0.84022701149425283"/>
          <c:h val="0.81066333333333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3.1'!$T$3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3.1'!$S$4:$S$8</c:f>
              <c:strCache>
                <c:ptCount val="5"/>
                <c:pt idx="0">
                  <c:v>assured shorthold</c:v>
                </c:pt>
                <c:pt idx="1">
                  <c:v>assured </c:v>
                </c:pt>
                <c:pt idx="2">
                  <c:v>regulated </c:v>
                </c:pt>
                <c:pt idx="3">
                  <c:v>resident landlord</c:v>
                </c:pt>
                <c:pt idx="4">
                  <c:v>other type of let</c:v>
                </c:pt>
              </c:strCache>
            </c:strRef>
          </c:cat>
          <c:val>
            <c:numRef>
              <c:f>'Fig 3.1'!$T$4:$T$8</c:f>
              <c:numCache>
                <c:formatCode>###0.0</c:formatCode>
                <c:ptCount val="5"/>
                <c:pt idx="0">
                  <c:v>42.1174205875745</c:v>
                </c:pt>
                <c:pt idx="1">
                  <c:v>18.227356092599699</c:v>
                </c:pt>
                <c:pt idx="2">
                  <c:v>18.526689096328099</c:v>
                </c:pt>
                <c:pt idx="3">
                  <c:v>3.4172882673660201</c:v>
                </c:pt>
                <c:pt idx="4">
                  <c:v>17.711245956131901</c:v>
                </c:pt>
              </c:numCache>
            </c:numRef>
          </c:val>
        </c:ser>
        <c:ser>
          <c:idx val="1"/>
          <c:order val="1"/>
          <c:tx>
            <c:strRef>
              <c:f>'Fig 3.1'!$U$3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3.1'!$S$4:$S$8</c:f>
              <c:strCache>
                <c:ptCount val="5"/>
                <c:pt idx="0">
                  <c:v>assured shorthold</c:v>
                </c:pt>
                <c:pt idx="1">
                  <c:v>assured </c:v>
                </c:pt>
                <c:pt idx="2">
                  <c:v>regulated </c:v>
                </c:pt>
                <c:pt idx="3">
                  <c:v>resident landlord</c:v>
                </c:pt>
                <c:pt idx="4">
                  <c:v>other type of let</c:v>
                </c:pt>
              </c:strCache>
            </c:strRef>
          </c:cat>
          <c:val>
            <c:numRef>
              <c:f>'Fig 3.1'!$U$4:$U$8</c:f>
              <c:numCache>
                <c:formatCode>###0.0</c:formatCode>
                <c:ptCount val="5"/>
                <c:pt idx="0">
                  <c:v>68.772754667843202</c:v>
                </c:pt>
                <c:pt idx="1">
                  <c:v>11.5083477274862</c:v>
                </c:pt>
                <c:pt idx="2">
                  <c:v>6.0561677752980101</c:v>
                </c:pt>
                <c:pt idx="3">
                  <c:v>3.0524393082803298</c:v>
                </c:pt>
                <c:pt idx="4">
                  <c:v>10.6102905210924</c:v>
                </c:pt>
              </c:numCache>
            </c:numRef>
          </c:val>
        </c:ser>
        <c:ser>
          <c:idx val="2"/>
          <c:order val="2"/>
          <c:tx>
            <c:strRef>
              <c:f>'Fig 3.1'!$V$3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3.1'!$S$4:$S$8</c:f>
              <c:strCache>
                <c:ptCount val="5"/>
                <c:pt idx="0">
                  <c:v>assured shorthold</c:v>
                </c:pt>
                <c:pt idx="1">
                  <c:v>assured </c:v>
                </c:pt>
                <c:pt idx="2">
                  <c:v>regulated </c:v>
                </c:pt>
                <c:pt idx="3">
                  <c:v>resident landlord</c:v>
                </c:pt>
                <c:pt idx="4">
                  <c:v>other type of let</c:v>
                </c:pt>
              </c:strCache>
            </c:strRef>
          </c:cat>
          <c:val>
            <c:numRef>
              <c:f>'Fig 3.1'!$V$4:$V$8</c:f>
              <c:numCache>
                <c:formatCode>###0.0</c:formatCode>
                <c:ptCount val="5"/>
                <c:pt idx="0">
                  <c:v>80.743600955280499</c:v>
                </c:pt>
                <c:pt idx="1">
                  <c:v>3.12277548996334</c:v>
                </c:pt>
                <c:pt idx="2">
                  <c:v>0.75846000177426098</c:v>
                </c:pt>
                <c:pt idx="3">
                  <c:v>1.5624656618320001</c:v>
                </c:pt>
                <c:pt idx="4">
                  <c:v>13.812697891149913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0349056"/>
        <c:axId val="366298240"/>
      </c:barChart>
      <c:catAx>
        <c:axId val="3603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6298240"/>
        <c:crosses val="autoZero"/>
        <c:auto val="1"/>
        <c:lblAlgn val="ctr"/>
        <c:lblOffset val="100"/>
        <c:noMultiLvlLbl val="0"/>
      </c:catAx>
      <c:valAx>
        <c:axId val="366298240"/>
        <c:scaling>
          <c:orientation val="minMax"/>
          <c:max val="9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0349056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5115844444444444"/>
          <c:y val="8.9280902777777782E-2"/>
          <c:w val="0.43041400000000007"/>
          <c:h val="0.111472916666666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3.2'!$Q$4:$Q$9</c:f>
              <c:strCache>
                <c:ptCount val="6"/>
                <c:pt idx="0">
                  <c:v>less than 6 months</c:v>
                </c:pt>
                <c:pt idx="1">
                  <c:v>6 months</c:v>
                </c:pt>
                <c:pt idx="2">
                  <c:v>12 months</c:v>
                </c:pt>
                <c:pt idx="3">
                  <c:v>18 months</c:v>
                </c:pt>
                <c:pt idx="4">
                  <c:v>more than 18 months</c:v>
                </c:pt>
                <c:pt idx="5">
                  <c:v>other</c:v>
                </c:pt>
              </c:strCache>
            </c:strRef>
          </c:cat>
          <c:val>
            <c:numRef>
              <c:f>'Fig 3.2'!$R$4:$R$9</c:f>
              <c:numCache>
                <c:formatCode>0.0</c:formatCode>
                <c:ptCount val="6"/>
                <c:pt idx="0">
                  <c:v>2.38700904610281</c:v>
                </c:pt>
                <c:pt idx="1">
                  <c:v>38.533006515048797</c:v>
                </c:pt>
                <c:pt idx="2">
                  <c:v>47.809562879397802</c:v>
                </c:pt>
                <c:pt idx="3">
                  <c:v>4.0384370514484802</c:v>
                </c:pt>
                <c:pt idx="4">
                  <c:v>6.2106311722221497</c:v>
                </c:pt>
                <c:pt idx="5">
                  <c:v>1.02135333577995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614848"/>
        <c:axId val="71616384"/>
      </c:barChart>
      <c:catAx>
        <c:axId val="716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616384"/>
        <c:crosses val="autoZero"/>
        <c:auto val="1"/>
        <c:lblAlgn val="ctr"/>
        <c:lblOffset val="100"/>
        <c:noMultiLvlLbl val="0"/>
      </c:catAx>
      <c:valAx>
        <c:axId val="71616384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161484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3.3'!$Q$4:$Q$8</c:f>
              <c:strCache>
                <c:ptCount val="5"/>
                <c:pt idx="0">
                  <c:v>admin fee
(non-returnable)</c:v>
                </c:pt>
                <c:pt idx="1">
                  <c:v>finders fee
(non-returnable)</c:v>
                </c:pt>
                <c:pt idx="2">
                  <c:v>holding fee
(non-returnable)</c:v>
                </c:pt>
                <c:pt idx="3">
                  <c:v>holding fee
(returnable)</c:v>
                </c:pt>
                <c:pt idx="4">
                  <c:v>other fee</c:v>
                </c:pt>
              </c:strCache>
            </c:strRef>
          </c:cat>
          <c:val>
            <c:numRef>
              <c:f>'Fig 3.3'!$R$4:$R$8</c:f>
              <c:numCache>
                <c:formatCode>0.0</c:formatCode>
                <c:ptCount val="5"/>
                <c:pt idx="0">
                  <c:v>64.844766019450702</c:v>
                </c:pt>
                <c:pt idx="1">
                  <c:v>33.059972957049901</c:v>
                </c:pt>
                <c:pt idx="2">
                  <c:v>7.4281859217649497</c:v>
                </c:pt>
                <c:pt idx="3">
                  <c:v>5.2638214603321698</c:v>
                </c:pt>
                <c:pt idx="4">
                  <c:v>4.0230861483354197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684288"/>
        <c:axId val="74685824"/>
      </c:barChart>
      <c:catAx>
        <c:axId val="746842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685824"/>
        <c:crosses val="autoZero"/>
        <c:auto val="1"/>
        <c:lblAlgn val="ctr"/>
        <c:lblOffset val="100"/>
        <c:noMultiLvlLbl val="0"/>
      </c:catAx>
      <c:valAx>
        <c:axId val="74685824"/>
        <c:scaling>
          <c:orientation val="minMax"/>
          <c:max val="8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68428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3.4'!$Q$4:$Q$6</c:f>
              <c:strCache>
                <c:ptCount val="3"/>
                <c:pt idx="0">
                  <c:v>I was made aware of all charges, none were hidden</c:v>
                </c:pt>
                <c:pt idx="1">
                  <c:v>some charges were hidden</c:v>
                </c:pt>
                <c:pt idx="2">
                  <c:v>don't know/cannot remember</c:v>
                </c:pt>
              </c:strCache>
            </c:strRef>
          </c:cat>
          <c:val>
            <c:numRef>
              <c:f>'Fig 3.4'!$R$4:$R$6</c:f>
              <c:numCache>
                <c:formatCode>0.0</c:formatCode>
                <c:ptCount val="3"/>
                <c:pt idx="0">
                  <c:v>76.088888555953005</c:v>
                </c:pt>
                <c:pt idx="1">
                  <c:v>17.549341814495001</c:v>
                </c:pt>
                <c:pt idx="2">
                  <c:v>6.3617696295519996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22688"/>
        <c:axId val="74769536"/>
      </c:barChart>
      <c:catAx>
        <c:axId val="74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769536"/>
        <c:crosses val="autoZero"/>
        <c:auto val="1"/>
        <c:lblAlgn val="ctr"/>
        <c:lblOffset val="100"/>
        <c:noMultiLvlLbl val="0"/>
      </c:catAx>
      <c:valAx>
        <c:axId val="74769536"/>
        <c:scaling>
          <c:orientation val="minMax"/>
          <c:max val="9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72268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123826</xdr:rowOff>
    </xdr:from>
    <xdr:to>
      <xdr:col>7</xdr:col>
      <xdr:colOff>520500</xdr:colOff>
      <xdr:row>16</xdr:row>
      <xdr:rowOff>110176</xdr:rowOff>
    </xdr:to>
    <xdr:graphicFrame macro="">
      <xdr:nvGraphicFramePr>
        <xdr:cNvPr id="2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104774</xdr:rowOff>
    </xdr:from>
    <xdr:to>
      <xdr:col>7</xdr:col>
      <xdr:colOff>558600</xdr:colOff>
      <xdr:row>16</xdr:row>
      <xdr:rowOff>91124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142875</xdr:rowOff>
    </xdr:from>
    <xdr:to>
      <xdr:col>8</xdr:col>
      <xdr:colOff>583275</xdr:colOff>
      <xdr:row>20</xdr:row>
      <xdr:rowOff>125325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104775</xdr:rowOff>
    </xdr:from>
    <xdr:to>
      <xdr:col>8</xdr:col>
      <xdr:colOff>318525</xdr:colOff>
      <xdr:row>18</xdr:row>
      <xdr:rowOff>89175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C29"/>
  <sheetViews>
    <sheetView topLeftCell="A4" workbookViewId="0">
      <selection activeCell="C15" sqref="C15"/>
    </sheetView>
  </sheetViews>
  <sheetFormatPr defaultRowHeight="14.25" customHeight="1" x14ac:dyDescent="0.2"/>
  <cols>
    <col min="1" max="2" width="9.140625" style="25"/>
    <col min="3" max="3" width="125.5703125" style="25" customWidth="1"/>
    <col min="4" max="16384" width="9.140625" style="25"/>
  </cols>
  <sheetData>
    <row r="2" spans="1:3" ht="18.75" customHeight="1" x14ac:dyDescent="0.25">
      <c r="B2" s="23" t="s">
        <v>16</v>
      </c>
    </row>
    <row r="3" spans="1:3" ht="18.75" customHeight="1" x14ac:dyDescent="0.25">
      <c r="B3" s="23" t="s">
        <v>126</v>
      </c>
    </row>
    <row r="4" spans="1:3" ht="14.25" customHeight="1" x14ac:dyDescent="0.2">
      <c r="B4" s="70"/>
    </row>
    <row r="5" spans="1:3" ht="14.25" customHeight="1" x14ac:dyDescent="0.25">
      <c r="B5" s="301" t="s">
        <v>17</v>
      </c>
    </row>
    <row r="6" spans="1:3" ht="14.25" customHeight="1" x14ac:dyDescent="0.2">
      <c r="A6" s="302"/>
      <c r="B6" s="372" t="s">
        <v>85</v>
      </c>
      <c r="C6" s="365" t="s">
        <v>121</v>
      </c>
    </row>
    <row r="7" spans="1:3" ht="14.25" customHeight="1" x14ac:dyDescent="0.2">
      <c r="A7" s="302"/>
      <c r="B7" s="372" t="s">
        <v>86</v>
      </c>
      <c r="C7" s="365" t="s">
        <v>19</v>
      </c>
    </row>
    <row r="8" spans="1:3" ht="14.25" customHeight="1" x14ac:dyDescent="0.2">
      <c r="A8" s="302"/>
      <c r="B8" s="372" t="s">
        <v>87</v>
      </c>
      <c r="C8" s="365" t="s">
        <v>148</v>
      </c>
    </row>
    <row r="9" spans="1:3" ht="14.25" customHeight="1" x14ac:dyDescent="0.2">
      <c r="A9" s="302"/>
      <c r="B9" s="372" t="s">
        <v>88</v>
      </c>
      <c r="C9" s="365" t="s">
        <v>20</v>
      </c>
    </row>
    <row r="11" spans="1:3" ht="14.25" customHeight="1" x14ac:dyDescent="0.25">
      <c r="B11" s="301" t="s">
        <v>18</v>
      </c>
    </row>
    <row r="12" spans="1:3" ht="14.25" customHeight="1" x14ac:dyDescent="0.2">
      <c r="A12" s="302"/>
      <c r="B12" s="377" t="s">
        <v>89</v>
      </c>
      <c r="C12" s="365" t="s">
        <v>121</v>
      </c>
    </row>
    <row r="13" spans="1:3" ht="14.25" customHeight="1" x14ac:dyDescent="0.2">
      <c r="A13" s="302"/>
      <c r="B13" s="377" t="s">
        <v>90</v>
      </c>
      <c r="C13" s="365" t="s">
        <v>19</v>
      </c>
    </row>
    <row r="14" spans="1:3" ht="14.25" customHeight="1" x14ac:dyDescent="0.2">
      <c r="A14" s="302"/>
      <c r="B14" s="377" t="s">
        <v>91</v>
      </c>
      <c r="C14" s="365" t="s">
        <v>78</v>
      </c>
    </row>
    <row r="15" spans="1:3" ht="14.25" customHeight="1" x14ac:dyDescent="0.2">
      <c r="A15" s="302"/>
      <c r="B15" s="377" t="s">
        <v>92</v>
      </c>
      <c r="C15" s="365" t="s">
        <v>79</v>
      </c>
    </row>
    <row r="16" spans="1:3" ht="14.25" customHeight="1" x14ac:dyDescent="0.2">
      <c r="A16" s="302"/>
      <c r="B16" s="377" t="s">
        <v>93</v>
      </c>
      <c r="C16" s="365" t="s">
        <v>148</v>
      </c>
    </row>
    <row r="17" spans="1:3" ht="14.25" customHeight="1" x14ac:dyDescent="0.2">
      <c r="A17" s="302"/>
      <c r="B17" s="377" t="s">
        <v>94</v>
      </c>
      <c r="C17" s="365" t="s">
        <v>122</v>
      </c>
    </row>
    <row r="18" spans="1:3" ht="14.25" customHeight="1" x14ac:dyDescent="0.2">
      <c r="A18" s="302"/>
      <c r="B18" s="377" t="s">
        <v>95</v>
      </c>
      <c r="C18" s="365" t="s">
        <v>80</v>
      </c>
    </row>
    <row r="19" spans="1:3" ht="14.25" customHeight="1" x14ac:dyDescent="0.2">
      <c r="A19" s="302"/>
      <c r="B19" s="377" t="s">
        <v>96</v>
      </c>
      <c r="C19" s="365" t="s">
        <v>20</v>
      </c>
    </row>
    <row r="20" spans="1:3" ht="14.25" customHeight="1" x14ac:dyDescent="0.2">
      <c r="A20" s="302"/>
      <c r="B20" s="377" t="s">
        <v>97</v>
      </c>
      <c r="C20" s="365" t="s">
        <v>52</v>
      </c>
    </row>
    <row r="21" spans="1:3" ht="14.25" customHeight="1" x14ac:dyDescent="0.2">
      <c r="A21" s="302"/>
      <c r="B21" s="377" t="s">
        <v>98</v>
      </c>
      <c r="C21" s="365" t="s">
        <v>81</v>
      </c>
    </row>
    <row r="22" spans="1:3" ht="14.25" customHeight="1" x14ac:dyDescent="0.2">
      <c r="A22" s="302"/>
      <c r="B22" s="377" t="s">
        <v>99</v>
      </c>
      <c r="C22" s="365" t="s">
        <v>82</v>
      </c>
    </row>
    <row r="23" spans="1:3" ht="14.25" customHeight="1" x14ac:dyDescent="0.2">
      <c r="A23" s="302"/>
      <c r="B23" s="377" t="s">
        <v>100</v>
      </c>
      <c r="C23" s="365" t="s">
        <v>123</v>
      </c>
    </row>
    <row r="24" spans="1:3" ht="14.25" customHeight="1" x14ac:dyDescent="0.2">
      <c r="A24" s="302"/>
      <c r="B24" s="377" t="s">
        <v>101</v>
      </c>
      <c r="C24" s="365" t="s">
        <v>124</v>
      </c>
    </row>
    <row r="25" spans="1:3" ht="14.25" customHeight="1" x14ac:dyDescent="0.2">
      <c r="A25" s="302"/>
      <c r="B25" s="377" t="s">
        <v>102</v>
      </c>
      <c r="C25" s="365" t="s">
        <v>53</v>
      </c>
    </row>
    <row r="26" spans="1:3" ht="14.25" customHeight="1" x14ac:dyDescent="0.2">
      <c r="A26" s="302"/>
      <c r="B26" s="377" t="s">
        <v>103</v>
      </c>
      <c r="C26" s="365" t="s">
        <v>54</v>
      </c>
    </row>
    <row r="27" spans="1:3" ht="14.25" customHeight="1" x14ac:dyDescent="0.2">
      <c r="B27" s="106"/>
    </row>
    <row r="28" spans="1:3" ht="14.25" customHeight="1" x14ac:dyDescent="0.2">
      <c r="B28" s="106"/>
    </row>
    <row r="29" spans="1:3" ht="14.25" customHeight="1" x14ac:dyDescent="0.2">
      <c r="B29" s="107"/>
    </row>
  </sheetData>
  <phoneticPr fontId="15" type="noConversion"/>
  <hyperlinks>
    <hyperlink ref="B6:C6" location="'Fig 3.1'!A1" display="Fig 3.1"/>
    <hyperlink ref="B7:C7" location="'Fig 3.2'!A1" display="Fig 3.2"/>
    <hyperlink ref="B8:C8" location="'Fig 3.3'!A1" display="Fig 3.3"/>
    <hyperlink ref="B9:C9" location="'Fig 3.4'!A1" display="Fig 3.4"/>
    <hyperlink ref="B12:C12" location="AT3.1!A1" display="AT3.1"/>
    <hyperlink ref="B14:C14" location="AT3.2!A1" display="AT3.2"/>
    <hyperlink ref="B15:C15" location="AT3.3!A1" display="AT3.3"/>
    <hyperlink ref="B17:C17" location="AT3.4!A1" display="AT3.4"/>
    <hyperlink ref="B18:C18" location="AT3.5!A1" display="AT3.5"/>
    <hyperlink ref="B20:C20" location="AT3.6!A1" display="AT3.6"/>
    <hyperlink ref="B21:C21" location="AT3.7!A1" display="AT3.7"/>
    <hyperlink ref="B22:C22" location="AT3.8!A1" display="AT3.8"/>
    <hyperlink ref="B23:C23" location="AT3.9!A1" display="AT3.9"/>
    <hyperlink ref="B24:C24" location="AT3.10!A1" display="AT3.10"/>
    <hyperlink ref="B25:C25" location="AT3.11!A1" display="AT3.11"/>
    <hyperlink ref="B26:C26" location="AT3.12!A1" display="AT3.12"/>
    <hyperlink ref="B13:C13" location="AT3.13!A1" display="AT3.13"/>
    <hyperlink ref="B16:C16" location="AT3.14!A1" display="AT3.14"/>
    <hyperlink ref="B19:C19" location="AT3.15!A1" display="AT3.15"/>
    <hyperlink ref="B13" location="AT3.2!A1" display="AT3.2"/>
    <hyperlink ref="B14" location="AT3.3!A1" display="AT3.3"/>
    <hyperlink ref="B15" location="AT3.4!A1" display="AT3.4"/>
    <hyperlink ref="B16" location="AT3.5!A1" display="AT3.5"/>
    <hyperlink ref="B17" location="AT3.6!A1" display="AT3.6"/>
    <hyperlink ref="B18" location="AT3.7!A1" display="AT3.7"/>
    <hyperlink ref="B19" location="AT3.8!A1" display="AT3.8"/>
    <hyperlink ref="B20" location="AT3.9!A1" display="AT3.9"/>
    <hyperlink ref="B21" location="AT3.10!A1" display="AT3.10"/>
    <hyperlink ref="B22" location="AT3.11!A1" display="AT3.11"/>
    <hyperlink ref="B23" location="AT3.12!A1" display="AT3.12"/>
    <hyperlink ref="B24" location="AT3.13!A1" display="AT3.13"/>
    <hyperlink ref="B25" location="AT3.14!A1" display="AT3.14"/>
    <hyperlink ref="B26" location="AT3.15!A1" display="AT3.15"/>
    <hyperlink ref="C12" location="AT3.1!A1" display="Type of tenancy, 1994-95, 2004-05 and 2014-15"/>
    <hyperlink ref="C13" location="AT3.2!A1" display="Length of initial tenancy agreement, 2014-15"/>
    <hyperlink ref="C14" location="AT3.3!A1" display="Adequacy of notice period, 2014-15"/>
    <hyperlink ref="C15" location="AT3.4!A1" display="Whether charged landlord or agency fee, 2009-10 and 2014-15"/>
    <hyperlink ref="C16" location="AT3.5!A1" display="Fee(s) paid to landlord or letting agency, 2014-15"/>
    <hyperlink ref="C17" location="AT3.6!A1" display="Average amount of fee paid for current tenancy, 2009-10 and 2014-15"/>
    <hyperlink ref="C18" location="AT3.7!A1" display="Whether fees would affect decision to move to another rented home, 2014-15"/>
    <hyperlink ref="C19" location="AT3.8!A1" display="Awareness of upfront fees, 2014-15"/>
    <hyperlink ref="C20" location="AT3.9!A1" display="Whether paid deposit in this tenancy, 2014-15"/>
    <hyperlink ref="C21" location="AT3.10!A1" display="Whether deposit is protected under one of the government authorised tenancy deposit schemes, 2014-15"/>
    <hyperlink ref="C22" location="AT3.11!A1" display="Whether deposit was protected under one of the government authorised tenancy deposit schemes by tenancy type, 2014-15"/>
    <hyperlink ref="C23" location="AT3.12!A1" display="Whether had deposit returned on a previous tenancy, 2011-12 and 2014-15"/>
    <hyperlink ref="C24" location="AT3.13!A1" display="Taking everything into account, how satisfied are you with the housing services provided by your landlord/freeholder, 2004-5 and 2014-15"/>
    <hyperlink ref="C25" location="AT3.14!A1" display="Satisfaction with landlord by whether had to pay agency fees, 2014-15"/>
    <hyperlink ref="C26" location="AT3.15!A1" display="Satisfaction with landlord by whether agent/landlord made respondent aware of all up-front fees before started viewing their property/properties, 2014-15"/>
  </hyperlinks>
  <pageMargins left="0.75" right="0.75" top="1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J18"/>
  <sheetViews>
    <sheetView workbookViewId="0">
      <selection activeCell="D23" sqref="D23"/>
    </sheetView>
  </sheetViews>
  <sheetFormatPr defaultRowHeight="14.25" customHeight="1" x14ac:dyDescent="0.25"/>
  <cols>
    <col min="1" max="1" width="9.140625" style="1"/>
    <col min="2" max="2" width="38.140625" style="1" customWidth="1"/>
    <col min="3" max="3" width="11.7109375" style="1" customWidth="1"/>
    <col min="4" max="4" width="23.5703125" style="1" customWidth="1"/>
    <col min="5" max="16384" width="9.140625" style="1"/>
  </cols>
  <sheetData>
    <row r="2" spans="2:10" ht="18.75" customHeight="1" x14ac:dyDescent="0.25">
      <c r="B2" s="306" t="s">
        <v>149</v>
      </c>
    </row>
    <row r="3" spans="2:10" ht="14.25" customHeight="1" x14ac:dyDescent="0.25">
      <c r="B3" s="52"/>
    </row>
    <row r="4" spans="2:10" ht="14.25" customHeight="1" x14ac:dyDescent="0.25">
      <c r="B4" s="149" t="s">
        <v>72</v>
      </c>
      <c r="C4" s="42"/>
      <c r="D4" s="42"/>
    </row>
    <row r="5" spans="2:10" ht="14.25" customHeight="1" x14ac:dyDescent="0.25">
      <c r="B5" s="159"/>
      <c r="C5" s="160" t="s">
        <v>3</v>
      </c>
      <c r="D5" s="161" t="s">
        <v>12</v>
      </c>
      <c r="E5" s="3"/>
      <c r="F5" s="3"/>
      <c r="H5" s="72"/>
      <c r="I5" s="72"/>
      <c r="J5" s="72"/>
    </row>
    <row r="6" spans="2:10" ht="14.25" customHeight="1" x14ac:dyDescent="0.25">
      <c r="B6" s="63" t="s">
        <v>37</v>
      </c>
      <c r="C6" s="64">
        <v>33.059972957049901</v>
      </c>
      <c r="D6" s="65">
        <v>550.48271658821022</v>
      </c>
      <c r="E6" s="3"/>
      <c r="F6" s="3"/>
      <c r="H6" s="72"/>
      <c r="I6" s="72"/>
      <c r="J6" s="72"/>
    </row>
    <row r="7" spans="2:10" ht="14.25" customHeight="1" x14ac:dyDescent="0.25">
      <c r="B7" s="63" t="s">
        <v>38</v>
      </c>
      <c r="C7" s="64">
        <v>64.844766019450702</v>
      </c>
      <c r="D7" s="65">
        <v>1079.7323700563425</v>
      </c>
      <c r="E7" s="3"/>
      <c r="F7" s="3"/>
      <c r="H7" s="72"/>
      <c r="I7" s="72"/>
      <c r="J7" s="72"/>
    </row>
    <row r="8" spans="2:10" ht="14.25" customHeight="1" x14ac:dyDescent="0.25">
      <c r="B8" s="63" t="s">
        <v>39</v>
      </c>
      <c r="C8" s="64">
        <v>7.4281859217649497</v>
      </c>
      <c r="D8" s="65">
        <v>123.68697248627028</v>
      </c>
      <c r="E8" s="3"/>
      <c r="F8" s="3"/>
      <c r="H8" s="268"/>
      <c r="I8" s="72"/>
      <c r="J8" s="72"/>
    </row>
    <row r="9" spans="2:10" ht="14.25" customHeight="1" x14ac:dyDescent="0.25">
      <c r="B9" s="63" t="s">
        <v>40</v>
      </c>
      <c r="C9" s="64">
        <v>5.2638214603321698</v>
      </c>
      <c r="D9" s="65">
        <v>87.648067373904553</v>
      </c>
      <c r="E9" s="3"/>
      <c r="F9" s="3"/>
      <c r="H9" s="268"/>
      <c r="I9" s="72"/>
      <c r="J9" s="72"/>
    </row>
    <row r="10" spans="2:10" ht="14.25" customHeight="1" x14ac:dyDescent="0.25">
      <c r="B10" s="63" t="s">
        <v>28</v>
      </c>
      <c r="C10" s="64">
        <v>4.0230861483354197</v>
      </c>
      <c r="D10" s="65">
        <v>66.988542152809643</v>
      </c>
      <c r="E10" s="3"/>
      <c r="F10" s="3"/>
      <c r="H10" s="268"/>
      <c r="I10" s="72"/>
      <c r="J10" s="72"/>
    </row>
    <row r="11" spans="2:10" ht="14.25" customHeight="1" x14ac:dyDescent="0.25">
      <c r="B11" s="63"/>
      <c r="C11" s="64"/>
      <c r="D11" s="65"/>
      <c r="E11" s="3"/>
      <c r="F11" s="3"/>
      <c r="H11" s="268"/>
      <c r="I11" s="72"/>
      <c r="J11" s="72"/>
    </row>
    <row r="12" spans="2:10" ht="14.25" customHeight="1" x14ac:dyDescent="0.25">
      <c r="B12" s="59" t="s">
        <v>35</v>
      </c>
      <c r="C12" s="271">
        <f>SUM(C6:C10)</f>
        <v>114.61983250693314</v>
      </c>
      <c r="D12" s="66">
        <v>1665.1033480000001</v>
      </c>
      <c r="E12" s="3"/>
      <c r="F12" s="3"/>
      <c r="H12" s="268"/>
      <c r="I12" s="72"/>
      <c r="J12" s="72"/>
    </row>
    <row r="13" spans="2:10" ht="14.25" customHeight="1" x14ac:dyDescent="0.25">
      <c r="B13" s="164"/>
      <c r="C13" s="165"/>
      <c r="D13" s="166"/>
      <c r="E13" s="3"/>
      <c r="F13" s="3"/>
      <c r="H13" s="268"/>
      <c r="I13" s="72"/>
      <c r="J13" s="72"/>
    </row>
    <row r="14" spans="2:10" ht="14.25" customHeight="1" x14ac:dyDescent="0.25">
      <c r="B14" s="312" t="s">
        <v>36</v>
      </c>
      <c r="C14" s="313"/>
      <c r="D14" s="313">
        <v>777</v>
      </c>
      <c r="E14" s="3"/>
      <c r="F14" s="3"/>
      <c r="H14" s="268"/>
      <c r="I14" s="72"/>
      <c r="J14" s="72"/>
    </row>
    <row r="15" spans="2:10" ht="14.25" customHeight="1" x14ac:dyDescent="0.25">
      <c r="B15" s="158" t="s">
        <v>119</v>
      </c>
      <c r="H15" s="72"/>
      <c r="I15" s="72"/>
      <c r="J15" s="72"/>
    </row>
    <row r="16" spans="2:10" ht="14.25" customHeight="1" x14ac:dyDescent="0.25">
      <c r="B16" s="157" t="s">
        <v>5</v>
      </c>
    </row>
    <row r="18" spans="9:9" ht="14.25" customHeight="1" x14ac:dyDescent="0.25">
      <c r="I18" s="1" t="s">
        <v>83</v>
      </c>
    </row>
  </sheetData>
  <phoneticPr fontId="1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G13"/>
  <sheetViews>
    <sheetView workbookViewId="0">
      <selection activeCell="D8" sqref="D8"/>
    </sheetView>
  </sheetViews>
  <sheetFormatPr defaultRowHeight="14.25" customHeight="1" x14ac:dyDescent="0.25"/>
  <cols>
    <col min="1" max="2" width="9.140625" style="22"/>
    <col min="3" max="3" width="33.7109375" style="22" customWidth="1"/>
    <col min="4" max="5" width="9.140625" style="22"/>
    <col min="6" max="6" width="12.7109375" style="22" customWidth="1"/>
    <col min="7" max="16384" width="9.140625" style="22"/>
  </cols>
  <sheetData>
    <row r="2" spans="1:7" ht="18.75" customHeight="1" x14ac:dyDescent="0.25">
      <c r="B2" s="379" t="s">
        <v>134</v>
      </c>
      <c r="C2" s="379"/>
      <c r="D2" s="379"/>
      <c r="E2" s="379"/>
      <c r="F2" s="379"/>
    </row>
    <row r="3" spans="1:7" ht="18.75" customHeight="1" x14ac:dyDescent="0.25">
      <c r="B3" s="379"/>
      <c r="C3" s="379"/>
      <c r="D3" s="379"/>
      <c r="E3" s="379"/>
      <c r="F3" s="379"/>
    </row>
    <row r="4" spans="1:7" ht="14.25" customHeight="1" x14ac:dyDescent="0.25">
      <c r="B4" s="52"/>
    </row>
    <row r="5" spans="1:7" ht="14.25" customHeight="1" x14ac:dyDescent="0.25">
      <c r="B5" s="149" t="s">
        <v>72</v>
      </c>
    </row>
    <row r="6" spans="1:7" ht="14.25" customHeight="1" x14ac:dyDescent="0.25">
      <c r="B6" s="135"/>
      <c r="C6" s="136"/>
      <c r="D6" s="139" t="s">
        <v>66</v>
      </c>
      <c r="E6" s="139" t="s">
        <v>68</v>
      </c>
      <c r="F6" s="137" t="s">
        <v>36</v>
      </c>
      <c r="G6" s="115"/>
    </row>
    <row r="7" spans="1:7" ht="14.25" customHeight="1" x14ac:dyDescent="0.25">
      <c r="B7" s="138" t="s">
        <v>2</v>
      </c>
      <c r="C7" s="25"/>
      <c r="D7" s="134"/>
      <c r="E7" s="134"/>
      <c r="F7" s="121"/>
      <c r="G7" s="115"/>
    </row>
    <row r="8" spans="1:7" ht="14.25" customHeight="1" x14ac:dyDescent="0.25">
      <c r="B8" s="140" t="s">
        <v>67</v>
      </c>
      <c r="C8" s="140"/>
      <c r="D8" s="373">
        <v>223.36180354057703</v>
      </c>
      <c r="E8" s="373">
        <v>200</v>
      </c>
      <c r="F8" s="141">
        <v>714</v>
      </c>
      <c r="G8" s="115"/>
    </row>
    <row r="9" spans="1:7" ht="14.25" customHeight="1" x14ac:dyDescent="0.25">
      <c r="B9" s="167"/>
      <c r="C9" s="167"/>
      <c r="D9" s="374"/>
      <c r="E9" s="374"/>
      <c r="F9" s="168"/>
      <c r="G9" s="115"/>
    </row>
    <row r="10" spans="1:7" ht="14.25" customHeight="1" x14ac:dyDescent="0.25">
      <c r="B10" s="70" t="s">
        <v>57</v>
      </c>
      <c r="C10" s="25"/>
      <c r="D10" s="375"/>
      <c r="E10" s="375"/>
      <c r="F10" s="71"/>
      <c r="G10" s="115"/>
    </row>
    <row r="11" spans="1:7" ht="14.25" customHeight="1" x14ac:dyDescent="0.25">
      <c r="B11" s="140" t="s">
        <v>67</v>
      </c>
      <c r="C11" s="140"/>
      <c r="D11" s="373">
        <v>196.3157920688632</v>
      </c>
      <c r="E11" s="373">
        <v>125</v>
      </c>
      <c r="F11" s="141">
        <v>697</v>
      </c>
      <c r="G11" s="115"/>
    </row>
    <row r="12" spans="1:7" ht="14.25" customHeight="1" x14ac:dyDescent="0.25">
      <c r="B12" s="157" t="s">
        <v>5</v>
      </c>
    </row>
    <row r="13" spans="1:7" ht="14.25" customHeight="1" x14ac:dyDescent="0.25">
      <c r="A13" s="128"/>
    </row>
  </sheetData>
  <mergeCells count="1">
    <mergeCell ref="B2:F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E18"/>
  <sheetViews>
    <sheetView workbookViewId="0">
      <selection activeCell="H8" sqref="H8"/>
    </sheetView>
  </sheetViews>
  <sheetFormatPr defaultRowHeight="14.25" customHeight="1" x14ac:dyDescent="0.2"/>
  <cols>
    <col min="1" max="1" width="9.140625" style="25"/>
    <col min="2" max="2" width="30.85546875" style="25" customWidth="1"/>
    <col min="3" max="3" width="11.85546875" style="25" customWidth="1"/>
    <col min="4" max="4" width="22.7109375" style="25" customWidth="1"/>
    <col min="5" max="16384" width="9.140625" style="25"/>
  </cols>
  <sheetData>
    <row r="2" spans="2:5" ht="18.75" customHeight="1" x14ac:dyDescent="0.2">
      <c r="B2" s="379" t="s">
        <v>135</v>
      </c>
      <c r="C2" s="379"/>
      <c r="D2" s="379"/>
    </row>
    <row r="3" spans="2:5" ht="18.75" customHeight="1" x14ac:dyDescent="0.2">
      <c r="B3" s="379"/>
      <c r="C3" s="379"/>
      <c r="D3" s="379"/>
    </row>
    <row r="4" spans="2:5" ht="14.25" customHeight="1" x14ac:dyDescent="0.2">
      <c r="E4" s="116"/>
    </row>
    <row r="5" spans="2:5" ht="14.25" customHeight="1" x14ac:dyDescent="0.2">
      <c r="B5" s="391" t="s">
        <v>84</v>
      </c>
      <c r="C5" s="391"/>
      <c r="D5" s="391"/>
      <c r="E5" s="116"/>
    </row>
    <row r="6" spans="2:5" ht="14.25" customHeight="1" x14ac:dyDescent="0.2">
      <c r="B6" s="392"/>
      <c r="C6" s="392"/>
      <c r="D6" s="392"/>
    </row>
    <row r="7" spans="2:5" ht="14.25" customHeight="1" x14ac:dyDescent="0.2">
      <c r="B7" s="169"/>
      <c r="C7" s="170" t="s">
        <v>3</v>
      </c>
      <c r="D7" s="171" t="s">
        <v>12</v>
      </c>
    </row>
    <row r="8" spans="2:5" ht="14.25" customHeight="1" x14ac:dyDescent="0.2">
      <c r="B8" s="386" t="s">
        <v>62</v>
      </c>
      <c r="C8" s="387">
        <v>31.712297083684177</v>
      </c>
      <c r="D8" s="393">
        <v>233.04882267718517</v>
      </c>
    </row>
    <row r="9" spans="2:5" ht="14.25" customHeight="1" x14ac:dyDescent="0.2">
      <c r="B9" s="386"/>
      <c r="C9" s="387"/>
      <c r="D9" s="393"/>
    </row>
    <row r="10" spans="2:5" ht="14.25" customHeight="1" x14ac:dyDescent="0.2">
      <c r="B10" s="386" t="s">
        <v>63</v>
      </c>
      <c r="C10" s="387">
        <v>34.511075955915047</v>
      </c>
      <c r="D10" s="393">
        <v>253.61662069528472</v>
      </c>
    </row>
    <row r="11" spans="2:5" ht="14.25" customHeight="1" x14ac:dyDescent="0.2">
      <c r="B11" s="386"/>
      <c r="C11" s="387"/>
      <c r="D11" s="393"/>
    </row>
    <row r="12" spans="2:5" ht="14.25" customHeight="1" x14ac:dyDescent="0.2">
      <c r="B12" s="386" t="s">
        <v>64</v>
      </c>
      <c r="C12" s="387">
        <v>33.776626960400819</v>
      </c>
      <c r="D12" s="393">
        <v>248.21926731942054</v>
      </c>
    </row>
    <row r="13" spans="2:5" ht="14.25" customHeight="1" x14ac:dyDescent="0.2">
      <c r="B13" s="386"/>
      <c r="C13" s="387"/>
      <c r="D13" s="393"/>
    </row>
    <row r="14" spans="2:5" ht="14.25" customHeight="1" x14ac:dyDescent="0.2">
      <c r="B14" s="294"/>
      <c r="C14" s="295"/>
      <c r="D14" s="297"/>
    </row>
    <row r="15" spans="2:5" ht="14.25" customHeight="1" x14ac:dyDescent="0.2">
      <c r="B15" s="117" t="s">
        <v>35</v>
      </c>
      <c r="C15" s="118">
        <v>100</v>
      </c>
      <c r="D15" s="120">
        <v>734.88471069189018</v>
      </c>
    </row>
    <row r="16" spans="2:5" ht="14.25" customHeight="1" x14ac:dyDescent="0.2">
      <c r="B16" s="336"/>
      <c r="C16" s="337"/>
      <c r="D16" s="341"/>
    </row>
    <row r="17" spans="2:4" ht="14.25" customHeight="1" x14ac:dyDescent="0.2">
      <c r="B17" s="312" t="s">
        <v>36</v>
      </c>
      <c r="C17" s="313"/>
      <c r="D17" s="313">
        <v>390</v>
      </c>
    </row>
    <row r="18" spans="2:4" ht="14.25" customHeight="1" x14ac:dyDescent="0.2">
      <c r="B18" s="157" t="s">
        <v>5</v>
      </c>
    </row>
  </sheetData>
  <mergeCells count="11">
    <mergeCell ref="B5:D6"/>
    <mergeCell ref="B2:D3"/>
    <mergeCell ref="B8:B9"/>
    <mergeCell ref="B10:B11"/>
    <mergeCell ref="B12:B13"/>
    <mergeCell ref="C8:C9"/>
    <mergeCell ref="D8:D9"/>
    <mergeCell ref="C10:C11"/>
    <mergeCell ref="D10:D11"/>
    <mergeCell ref="C12:C13"/>
    <mergeCell ref="D12:D1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E13"/>
  <sheetViews>
    <sheetView workbookViewId="0">
      <selection activeCell="C7" sqref="C7"/>
    </sheetView>
  </sheetViews>
  <sheetFormatPr defaultRowHeight="14.25" customHeight="1" x14ac:dyDescent="0.25"/>
  <cols>
    <col min="1" max="1" width="9.140625" style="1"/>
    <col min="2" max="2" width="44.28515625" style="1" customWidth="1"/>
    <col min="3" max="3" width="10.5703125" style="1" bestFit="1" customWidth="1"/>
    <col min="4" max="4" width="22.140625" style="1" bestFit="1" customWidth="1"/>
    <col min="5" max="16384" width="9.140625" style="1"/>
  </cols>
  <sheetData>
    <row r="2" spans="2:5" ht="18.75" customHeight="1" x14ac:dyDescent="0.25">
      <c r="B2" s="306" t="s">
        <v>136</v>
      </c>
      <c r="D2" s="5"/>
      <c r="E2" s="4"/>
    </row>
    <row r="3" spans="2:5" ht="14.25" customHeight="1" x14ac:dyDescent="0.25">
      <c r="B3" s="43"/>
      <c r="C3" s="43"/>
      <c r="D3" s="53"/>
      <c r="E3" s="6"/>
    </row>
    <row r="4" spans="2:5" ht="14.25" customHeight="1" x14ac:dyDescent="0.25">
      <c r="B4" s="149" t="s">
        <v>72</v>
      </c>
      <c r="C4" s="43"/>
      <c r="D4" s="53"/>
      <c r="E4" s="6"/>
    </row>
    <row r="5" spans="2:5" ht="14.25" customHeight="1" x14ac:dyDescent="0.25">
      <c r="B5" s="162"/>
      <c r="C5" s="160" t="s">
        <v>3</v>
      </c>
      <c r="D5" s="161" t="s">
        <v>12</v>
      </c>
    </row>
    <row r="6" spans="2:5" ht="14.25" customHeight="1" x14ac:dyDescent="0.25">
      <c r="B6" s="55" t="s">
        <v>109</v>
      </c>
      <c r="C6" s="56">
        <v>76.088888555953005</v>
      </c>
      <c r="D6" s="57">
        <v>1278.3801922279408</v>
      </c>
    </row>
    <row r="7" spans="2:5" ht="14.25" customHeight="1" x14ac:dyDescent="0.25">
      <c r="B7" s="58" t="s">
        <v>26</v>
      </c>
      <c r="C7" s="56">
        <v>17.549341814495001</v>
      </c>
      <c r="D7" s="57">
        <v>294.8489771379721</v>
      </c>
    </row>
    <row r="8" spans="2:5" ht="14.25" customHeight="1" x14ac:dyDescent="0.25">
      <c r="B8" s="58" t="s">
        <v>27</v>
      </c>
      <c r="C8" s="56">
        <v>6.3617696295519996</v>
      </c>
      <c r="D8" s="57">
        <v>106.88499249080272</v>
      </c>
    </row>
    <row r="9" spans="2:5" ht="14.25" customHeight="1" x14ac:dyDescent="0.25">
      <c r="B9" s="58"/>
      <c r="C9" s="56"/>
      <c r="D9" s="57"/>
    </row>
    <row r="10" spans="2:5" ht="14.25" customHeight="1" x14ac:dyDescent="0.25">
      <c r="B10" s="59" t="s">
        <v>35</v>
      </c>
      <c r="C10" s="60">
        <v>100</v>
      </c>
      <c r="D10" s="61">
        <v>1680.1141618567156</v>
      </c>
    </row>
    <row r="11" spans="2:5" ht="14.25" customHeight="1" x14ac:dyDescent="0.25">
      <c r="B11" s="164"/>
      <c r="C11" s="80"/>
      <c r="D11" s="355"/>
    </row>
    <row r="12" spans="2:5" ht="14.25" customHeight="1" x14ac:dyDescent="0.25">
      <c r="B12" s="312" t="s">
        <v>36</v>
      </c>
      <c r="C12" s="313"/>
      <c r="D12" s="313">
        <v>786</v>
      </c>
    </row>
    <row r="13" spans="2:5" ht="14.25" customHeight="1" x14ac:dyDescent="0.25">
      <c r="B13" s="157" t="s">
        <v>5</v>
      </c>
    </row>
  </sheetData>
  <phoneticPr fontId="15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F15"/>
  <sheetViews>
    <sheetView workbookViewId="0">
      <selection activeCell="C7" sqref="C7"/>
    </sheetView>
  </sheetViews>
  <sheetFormatPr defaultRowHeight="14.25" customHeight="1" x14ac:dyDescent="0.25"/>
  <cols>
    <col min="1" max="1" width="9.140625" style="1"/>
    <col min="2" max="2" width="23.28515625" style="1" customWidth="1"/>
    <col min="3" max="3" width="11.140625" style="1" customWidth="1"/>
    <col min="4" max="4" width="22.140625" style="1" bestFit="1" customWidth="1"/>
    <col min="5" max="16384" width="9.140625" style="1"/>
  </cols>
  <sheetData>
    <row r="2" spans="2:6" ht="18.75" customHeight="1" x14ac:dyDescent="0.25">
      <c r="B2" s="379" t="s">
        <v>137</v>
      </c>
      <c r="C2" s="379"/>
      <c r="D2" s="379"/>
    </row>
    <row r="3" spans="2:6" ht="18.75" customHeight="1" x14ac:dyDescent="0.25">
      <c r="B3" s="379"/>
      <c r="C3" s="379"/>
      <c r="D3" s="379"/>
    </row>
    <row r="4" spans="2:6" ht="14.25" customHeight="1" x14ac:dyDescent="0.25">
      <c r="B4" s="52"/>
      <c r="C4" s="43"/>
      <c r="D4" s="43"/>
    </row>
    <row r="5" spans="2:6" ht="14.25" customHeight="1" x14ac:dyDescent="0.25">
      <c r="B5" s="149" t="s">
        <v>69</v>
      </c>
      <c r="C5" s="43"/>
      <c r="D5" s="43"/>
    </row>
    <row r="6" spans="2:6" ht="14.25" customHeight="1" x14ac:dyDescent="0.25">
      <c r="B6" s="172"/>
      <c r="C6" s="170" t="s">
        <v>3</v>
      </c>
      <c r="D6" s="171" t="s">
        <v>12</v>
      </c>
      <c r="E6" s="3"/>
      <c r="F6" s="3"/>
    </row>
    <row r="7" spans="2:6" ht="14.25" customHeight="1" x14ac:dyDescent="0.25">
      <c r="B7" s="63" t="s">
        <v>41</v>
      </c>
      <c r="C7" s="269">
        <v>73.672091031573117</v>
      </c>
      <c r="D7" s="270">
        <v>3105.0095443044202</v>
      </c>
      <c r="E7" s="3"/>
      <c r="F7" s="3"/>
    </row>
    <row r="8" spans="2:6" ht="14.25" customHeight="1" x14ac:dyDescent="0.25">
      <c r="B8" s="63" t="s">
        <v>42</v>
      </c>
      <c r="C8" s="269">
        <v>26.327908968426879</v>
      </c>
      <c r="D8" s="270">
        <v>1109.62519841481</v>
      </c>
      <c r="E8" s="3"/>
      <c r="F8" s="3"/>
    </row>
    <row r="9" spans="2:6" ht="14.25" customHeight="1" x14ac:dyDescent="0.25">
      <c r="B9" s="63"/>
      <c r="C9" s="269"/>
      <c r="D9" s="270"/>
      <c r="E9" s="3"/>
      <c r="F9" s="3"/>
    </row>
    <row r="10" spans="2:6" ht="14.25" customHeight="1" x14ac:dyDescent="0.25">
      <c r="B10" s="59" t="s">
        <v>35</v>
      </c>
      <c r="C10" s="271">
        <v>100</v>
      </c>
      <c r="D10" s="272">
        <v>4214.6347429999996</v>
      </c>
      <c r="E10" s="3"/>
      <c r="F10" s="3"/>
    </row>
    <row r="11" spans="2:6" ht="14.25" customHeight="1" x14ac:dyDescent="0.25">
      <c r="B11" s="164"/>
      <c r="C11" s="342"/>
      <c r="D11" s="343"/>
      <c r="E11" s="3"/>
      <c r="F11" s="3"/>
    </row>
    <row r="12" spans="2:6" ht="14.25" customHeight="1" x14ac:dyDescent="0.25">
      <c r="B12" s="312" t="s">
        <v>36</v>
      </c>
      <c r="C12" s="313"/>
      <c r="D12" s="313">
        <v>2143</v>
      </c>
      <c r="E12" s="3"/>
      <c r="F12" s="3"/>
    </row>
    <row r="13" spans="2:6" ht="14.25" customHeight="1" x14ac:dyDescent="0.25">
      <c r="B13" s="157" t="s">
        <v>5</v>
      </c>
      <c r="E13" s="3"/>
      <c r="F13" s="3"/>
    </row>
    <row r="14" spans="2:6" ht="14.25" customHeight="1" x14ac:dyDescent="0.25">
      <c r="E14" s="3"/>
      <c r="F14" s="3"/>
    </row>
    <row r="15" spans="2:6" ht="14.25" customHeight="1" x14ac:dyDescent="0.25">
      <c r="E15" s="3"/>
      <c r="F15" s="3"/>
    </row>
  </sheetData>
  <mergeCells count="1">
    <mergeCell ref="B2:D3"/>
  </mergeCells>
  <phoneticPr fontId="15" type="noConversion"/>
  <pageMargins left="0.7" right="0.7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H16"/>
  <sheetViews>
    <sheetView workbookViewId="0">
      <selection activeCell="C17" sqref="C17"/>
    </sheetView>
  </sheetViews>
  <sheetFormatPr defaultRowHeight="14.25" customHeight="1" x14ac:dyDescent="0.25"/>
  <cols>
    <col min="1" max="1" width="9.140625" style="1"/>
    <col min="2" max="2" width="23.28515625" style="1" customWidth="1"/>
    <col min="3" max="3" width="11.85546875" style="1" customWidth="1"/>
    <col min="4" max="4" width="23.85546875" style="1" customWidth="1"/>
    <col min="5" max="16384" width="9.140625" style="1"/>
  </cols>
  <sheetData>
    <row r="2" spans="2:8" ht="18.75" customHeight="1" x14ac:dyDescent="0.25">
      <c r="B2" s="379" t="s">
        <v>138</v>
      </c>
      <c r="C2" s="379"/>
      <c r="D2" s="379"/>
    </row>
    <row r="3" spans="2:8" ht="18.75" customHeight="1" x14ac:dyDescent="0.25">
      <c r="B3" s="379"/>
      <c r="C3" s="379"/>
      <c r="D3" s="379"/>
    </row>
    <row r="4" spans="2:8" ht="18.75" customHeight="1" x14ac:dyDescent="0.25">
      <c r="B4" s="379"/>
      <c r="C4" s="379"/>
      <c r="D4" s="379"/>
    </row>
    <row r="5" spans="2:8" ht="14.25" customHeight="1" x14ac:dyDescent="0.25">
      <c r="B5" s="52"/>
      <c r="C5" s="42"/>
      <c r="D5" s="42"/>
    </row>
    <row r="6" spans="2:8" ht="14.25" customHeight="1" x14ac:dyDescent="0.25">
      <c r="B6" s="149" t="s">
        <v>74</v>
      </c>
      <c r="C6" s="42"/>
      <c r="D6" s="42"/>
    </row>
    <row r="7" spans="2:8" ht="14.25" customHeight="1" x14ac:dyDescent="0.25">
      <c r="B7" s="159"/>
      <c r="C7" s="170" t="s">
        <v>3</v>
      </c>
      <c r="D7" s="171" t="s">
        <v>12</v>
      </c>
      <c r="E7" s="3"/>
      <c r="F7" s="3"/>
    </row>
    <row r="8" spans="2:8" ht="14.25" customHeight="1" x14ac:dyDescent="0.25">
      <c r="B8" s="63" t="s">
        <v>41</v>
      </c>
      <c r="C8" s="269">
        <v>61.538283356882651</v>
      </c>
      <c r="D8" s="270">
        <v>1910.7695716323101</v>
      </c>
      <c r="E8" s="3"/>
      <c r="F8" s="3"/>
    </row>
    <row r="9" spans="2:8" ht="14.25" customHeight="1" x14ac:dyDescent="0.25">
      <c r="B9" s="63" t="s">
        <v>42</v>
      </c>
      <c r="C9" s="269">
        <v>10.931007135047834</v>
      </c>
      <c r="D9" s="270">
        <v>339.40881483183301</v>
      </c>
      <c r="E9" s="3"/>
      <c r="F9" s="3"/>
      <c r="G9" s="3"/>
      <c r="H9" s="3"/>
    </row>
    <row r="10" spans="2:8" ht="14.25" customHeight="1" x14ac:dyDescent="0.25">
      <c r="B10" s="54" t="s">
        <v>43</v>
      </c>
      <c r="C10" s="269">
        <v>27.530709508069517</v>
      </c>
      <c r="D10" s="273">
        <v>854.83115784028303</v>
      </c>
      <c r="E10" s="3"/>
      <c r="F10" s="3"/>
      <c r="G10" s="3"/>
      <c r="H10" s="3"/>
    </row>
    <row r="11" spans="2:8" ht="14.25" customHeight="1" x14ac:dyDescent="0.25">
      <c r="B11" s="54"/>
      <c r="C11" s="269"/>
      <c r="D11" s="273"/>
      <c r="E11" s="3"/>
      <c r="F11" s="3"/>
      <c r="G11" s="3"/>
      <c r="H11" s="3"/>
    </row>
    <row r="12" spans="2:8" ht="14.25" customHeight="1" x14ac:dyDescent="0.25">
      <c r="B12" s="59" t="s">
        <v>35</v>
      </c>
      <c r="C12" s="271">
        <v>100</v>
      </c>
      <c r="D12" s="272">
        <v>3105.009544</v>
      </c>
      <c r="E12" s="3"/>
      <c r="F12" s="3"/>
      <c r="G12" s="3"/>
      <c r="H12" s="3"/>
    </row>
    <row r="13" spans="2:8" ht="14.25" customHeight="1" x14ac:dyDescent="0.25">
      <c r="B13" s="164"/>
      <c r="C13" s="342"/>
      <c r="D13" s="343"/>
      <c r="E13" s="3"/>
      <c r="F13" s="3"/>
      <c r="G13" s="3"/>
      <c r="H13" s="3"/>
    </row>
    <row r="14" spans="2:8" ht="14.25" customHeight="1" x14ac:dyDescent="0.25">
      <c r="B14" s="312" t="s">
        <v>36</v>
      </c>
      <c r="C14" s="313"/>
      <c r="D14" s="313">
        <v>1487</v>
      </c>
      <c r="E14" s="3"/>
      <c r="F14" s="3"/>
      <c r="G14" s="3"/>
      <c r="H14" s="3"/>
    </row>
    <row r="15" spans="2:8" ht="14.25" customHeight="1" x14ac:dyDescent="0.25">
      <c r="B15" s="157" t="s">
        <v>5</v>
      </c>
      <c r="E15" s="3"/>
      <c r="F15" s="3"/>
      <c r="G15" s="3"/>
      <c r="H15" s="3"/>
    </row>
    <row r="16" spans="2:8" ht="14.25" customHeight="1" x14ac:dyDescent="0.25">
      <c r="E16" s="3"/>
      <c r="F16" s="3"/>
      <c r="G16" s="3"/>
      <c r="H16" s="3"/>
    </row>
  </sheetData>
  <mergeCells count="1">
    <mergeCell ref="B2:D4"/>
  </mergeCells>
  <phoneticPr fontId="15" type="noConversion"/>
  <pageMargins left="0.7" right="0.7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112"/>
  <sheetViews>
    <sheetView workbookViewId="0"/>
  </sheetViews>
  <sheetFormatPr defaultRowHeight="14.25" customHeight="1" x14ac:dyDescent="0.25"/>
  <cols>
    <col min="2" max="2" width="35.42578125" customWidth="1"/>
    <col min="5" max="5" width="11.140625" customWidth="1"/>
    <col min="6" max="6" width="13" customWidth="1"/>
    <col min="7" max="7" width="12.140625" customWidth="1"/>
  </cols>
  <sheetData>
    <row r="1" spans="1:2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 x14ac:dyDescent="0.25">
      <c r="A2" s="1"/>
      <c r="B2" s="379" t="s">
        <v>139</v>
      </c>
      <c r="C2" s="379"/>
      <c r="D2" s="379"/>
      <c r="E2" s="379"/>
      <c r="F2" s="379"/>
      <c r="G2" s="3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 x14ac:dyDescent="0.25">
      <c r="A3" s="1"/>
      <c r="B3" s="379"/>
      <c r="C3" s="379"/>
      <c r="D3" s="379"/>
      <c r="E3" s="379"/>
      <c r="F3" s="379"/>
      <c r="G3" s="3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54"/>
      <c r="C4" s="73"/>
      <c r="D4" s="73"/>
      <c r="E4" s="73"/>
      <c r="F4" s="5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394" t="s">
        <v>74</v>
      </c>
      <c r="C5" s="395"/>
      <c r="D5" s="395"/>
      <c r="E5" s="395"/>
      <c r="F5" s="395"/>
      <c r="G5" s="43"/>
      <c r="H5" s="4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73"/>
      <c r="C6" s="174" t="s">
        <v>41</v>
      </c>
      <c r="D6" s="174" t="s">
        <v>42</v>
      </c>
      <c r="E6" s="174" t="s">
        <v>43</v>
      </c>
      <c r="F6" s="174" t="s">
        <v>35</v>
      </c>
      <c r="G6" s="145" t="s">
        <v>36</v>
      </c>
      <c r="H6" s="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74"/>
      <c r="C7" s="73"/>
      <c r="D7" s="73"/>
      <c r="E7" s="73"/>
      <c r="F7" s="16" t="s">
        <v>3</v>
      </c>
      <c r="G7" s="43"/>
      <c r="H7" s="4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75" t="s">
        <v>21</v>
      </c>
      <c r="C8" s="76">
        <v>63.725558143508998</v>
      </c>
      <c r="D8" s="76">
        <v>10.839028629385201</v>
      </c>
      <c r="E8" s="76">
        <v>25.435413227105901</v>
      </c>
      <c r="F8" s="67">
        <v>100</v>
      </c>
      <c r="G8" s="43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399" t="s">
        <v>33</v>
      </c>
      <c r="C9" s="401">
        <v>52.771212462811697</v>
      </c>
      <c r="D9" s="401">
        <v>12.0483361382542</v>
      </c>
      <c r="E9" s="401">
        <v>35.180451398934103</v>
      </c>
      <c r="F9" s="400">
        <v>100</v>
      </c>
      <c r="G9" s="43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399"/>
      <c r="C10" s="401"/>
      <c r="D10" s="401"/>
      <c r="E10" s="401"/>
      <c r="F10" s="400"/>
      <c r="G10" s="43"/>
      <c r="H10" s="4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5">
      <c r="A11" s="1"/>
      <c r="B11" s="399" t="s">
        <v>34</v>
      </c>
      <c r="C11" s="401" t="s">
        <v>13</v>
      </c>
      <c r="D11" s="401" t="s">
        <v>13</v>
      </c>
      <c r="E11" s="401" t="s">
        <v>13</v>
      </c>
      <c r="F11" s="400">
        <v>100</v>
      </c>
      <c r="G11" s="43"/>
      <c r="H11" s="4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5">
      <c r="A12" s="1"/>
      <c r="B12" s="399"/>
      <c r="C12" s="401"/>
      <c r="D12" s="401"/>
      <c r="E12" s="401"/>
      <c r="F12" s="400"/>
      <c r="G12" s="43"/>
      <c r="H12" s="4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75" t="s">
        <v>22</v>
      </c>
      <c r="C13" s="77">
        <v>55.928864016713497</v>
      </c>
      <c r="D13" s="376" t="s">
        <v>13</v>
      </c>
      <c r="E13" s="82">
        <v>38.582833112509</v>
      </c>
      <c r="F13" s="67">
        <v>100</v>
      </c>
      <c r="G13" s="43"/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5">
      <c r="A14" s="1"/>
      <c r="B14" s="75" t="s">
        <v>23</v>
      </c>
      <c r="C14" s="376" t="s">
        <v>13</v>
      </c>
      <c r="D14" s="376" t="s">
        <v>13</v>
      </c>
      <c r="E14" s="376" t="s">
        <v>13</v>
      </c>
      <c r="F14" s="67">
        <v>100</v>
      </c>
      <c r="G14" s="43"/>
      <c r="H14" s="4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5">
      <c r="A15" s="1"/>
      <c r="B15" s="75" t="s">
        <v>24</v>
      </c>
      <c r="C15" s="76">
        <v>51.983399845438498</v>
      </c>
      <c r="D15" s="76">
        <v>15.3115735309086</v>
      </c>
      <c r="E15" s="76">
        <v>32.705026623652898</v>
      </c>
      <c r="F15" s="67">
        <v>100</v>
      </c>
      <c r="G15" s="43"/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5">
      <c r="A16" s="1"/>
      <c r="B16" s="299"/>
      <c r="C16" s="76"/>
      <c r="D16" s="76"/>
      <c r="E16" s="76"/>
      <c r="F16" s="67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9" customFormat="1" ht="14.25" customHeight="1" x14ac:dyDescent="0.25">
      <c r="A17" s="2"/>
      <c r="B17" s="78" t="s">
        <v>35</v>
      </c>
      <c r="C17" s="89">
        <v>62.538907644413413</v>
      </c>
      <c r="D17" s="89">
        <v>11.073892212153547</v>
      </c>
      <c r="E17" s="89">
        <v>26.387200143433159</v>
      </c>
      <c r="F17" s="60">
        <v>100</v>
      </c>
      <c r="G17" s="87"/>
      <c r="H17" s="8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25">
      <c r="A18" s="1"/>
      <c r="B18" s="79"/>
      <c r="C18" s="80"/>
      <c r="D18" s="80"/>
      <c r="E18" s="80"/>
      <c r="F18" s="69" t="s">
        <v>12</v>
      </c>
      <c r="G18" s="43"/>
      <c r="H18" s="4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5">
      <c r="A19" s="1"/>
      <c r="B19" s="75" t="s">
        <v>21</v>
      </c>
      <c r="C19" s="152">
        <v>1668.2337682950699</v>
      </c>
      <c r="D19" s="152">
        <v>283.74853201500201</v>
      </c>
      <c r="E19" s="152">
        <v>665.85866789020997</v>
      </c>
      <c r="F19" s="150">
        <v>2617.8409682002798</v>
      </c>
      <c r="G19" s="366">
        <v>1245</v>
      </c>
      <c r="H19" s="4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5">
      <c r="A20" s="1"/>
      <c r="B20" s="399" t="s">
        <v>33</v>
      </c>
      <c r="C20" s="397">
        <v>46.735954265302396</v>
      </c>
      <c r="D20" s="397">
        <v>10.6704102568659</v>
      </c>
      <c r="E20" s="397">
        <v>31.156986752425901</v>
      </c>
      <c r="F20" s="396">
        <v>88.563351274594297</v>
      </c>
      <c r="G20" s="402">
        <v>45</v>
      </c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5">
      <c r="A21" s="1"/>
      <c r="B21" s="399"/>
      <c r="C21" s="397"/>
      <c r="D21" s="397"/>
      <c r="E21" s="397"/>
      <c r="F21" s="396"/>
      <c r="G21" s="402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5">
      <c r="A22" s="1"/>
      <c r="B22" s="399" t="s">
        <v>34</v>
      </c>
      <c r="C22" s="397" t="s">
        <v>13</v>
      </c>
      <c r="D22" s="397" t="s">
        <v>13</v>
      </c>
      <c r="E22" s="397" t="s">
        <v>13</v>
      </c>
      <c r="F22" s="398">
        <v>13.8532060359295</v>
      </c>
      <c r="G22" s="402">
        <v>8</v>
      </c>
      <c r="H22" s="4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5">
      <c r="A23" s="1"/>
      <c r="B23" s="399"/>
      <c r="C23" s="397"/>
      <c r="D23" s="397"/>
      <c r="E23" s="397"/>
      <c r="F23" s="398"/>
      <c r="G23" s="402"/>
      <c r="H23" s="4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5">
      <c r="A24" s="1"/>
      <c r="B24" s="75" t="s">
        <v>22</v>
      </c>
      <c r="C24" s="151">
        <v>19.127738037679901</v>
      </c>
      <c r="D24" s="367" t="s">
        <v>13</v>
      </c>
      <c r="E24" s="151">
        <v>13.195374830195901</v>
      </c>
      <c r="F24" s="153">
        <v>34.200118979644998</v>
      </c>
      <c r="G24" s="366">
        <v>18</v>
      </c>
      <c r="H24" s="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5">
      <c r="A25" s="1"/>
      <c r="B25" s="75" t="s">
        <v>23</v>
      </c>
      <c r="C25" s="367" t="s">
        <v>13</v>
      </c>
      <c r="D25" s="367" t="s">
        <v>13</v>
      </c>
      <c r="E25" s="367" t="s">
        <v>13</v>
      </c>
      <c r="F25" s="153" t="s">
        <v>13</v>
      </c>
      <c r="G25" s="366">
        <v>3</v>
      </c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5">
      <c r="A26" s="1"/>
      <c r="B26" s="75" t="s">
        <v>24</v>
      </c>
      <c r="C26" s="152">
        <v>82.353378195650393</v>
      </c>
      <c r="D26" s="152">
        <v>24.256970677382</v>
      </c>
      <c r="E26" s="152">
        <v>51.812106065487399</v>
      </c>
      <c r="F26" s="150">
        <v>158.42245493851999</v>
      </c>
      <c r="G26" s="366">
        <v>79</v>
      </c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5">
      <c r="A27" s="1"/>
      <c r="B27" s="299"/>
      <c r="C27" s="300"/>
      <c r="D27" s="300"/>
      <c r="E27" s="300"/>
      <c r="F27" s="298"/>
      <c r="G27" s="83"/>
      <c r="H27" s="4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5">
      <c r="A28" s="1"/>
      <c r="B28" s="78" t="s">
        <v>35</v>
      </c>
      <c r="C28" s="81">
        <v>1825</v>
      </c>
      <c r="D28" s="81">
        <v>323</v>
      </c>
      <c r="E28" s="81">
        <v>770</v>
      </c>
      <c r="F28" s="81">
        <v>2917</v>
      </c>
      <c r="G28" s="84">
        <v>1398</v>
      </c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5">
      <c r="A29" s="1"/>
      <c r="B29" s="344" t="s">
        <v>113</v>
      </c>
      <c r="C29" s="43"/>
      <c r="D29" s="43"/>
      <c r="E29" s="43"/>
      <c r="F29" s="43"/>
      <c r="G29" s="43"/>
      <c r="H29" s="4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5">
      <c r="A30" s="1"/>
      <c r="B30" s="345" t="s">
        <v>114</v>
      </c>
      <c r="C30" s="43"/>
      <c r="D30" s="43"/>
      <c r="E30" s="43"/>
      <c r="F30" s="43"/>
      <c r="G30" s="43"/>
      <c r="H30" s="4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5">
      <c r="A31" s="1"/>
      <c r="B31" s="346" t="s">
        <v>115</v>
      </c>
      <c r="C31" s="43"/>
      <c r="D31" s="43"/>
      <c r="E31" s="43"/>
      <c r="F31" s="43"/>
      <c r="G31" s="43"/>
      <c r="H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5">
      <c r="A32" s="1"/>
      <c r="B32" s="157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5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5">
      <c r="A37" s="1"/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5">
      <c r="A38" s="1"/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24">
    <mergeCell ref="G20:G21"/>
    <mergeCell ref="G22:G23"/>
    <mergeCell ref="F11:F12"/>
    <mergeCell ref="B9:B10"/>
    <mergeCell ref="B11:B12"/>
    <mergeCell ref="C9:C10"/>
    <mergeCell ref="D9:D10"/>
    <mergeCell ref="E9:E10"/>
    <mergeCell ref="B2:G3"/>
    <mergeCell ref="B5:F5"/>
    <mergeCell ref="F20:F21"/>
    <mergeCell ref="C22:C23"/>
    <mergeCell ref="D22:D23"/>
    <mergeCell ref="E22:E23"/>
    <mergeCell ref="F22:F23"/>
    <mergeCell ref="B20:B21"/>
    <mergeCell ref="B22:B23"/>
    <mergeCell ref="C20:C21"/>
    <mergeCell ref="D20:D21"/>
    <mergeCell ref="E20:E21"/>
    <mergeCell ref="F9:F10"/>
    <mergeCell ref="C11:C12"/>
    <mergeCell ref="D11:D12"/>
    <mergeCell ref="E11:E12"/>
  </mergeCells>
  <phoneticPr fontId="15" type="noConversion"/>
  <pageMargins left="0.75" right="0.75" top="1" bottom="1" header="0.5" footer="0.5"/>
  <pageSetup paperSize="9" scale="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27"/>
  <sheetViews>
    <sheetView zoomScaleNormal="100" workbookViewId="0">
      <selection activeCell="B2" sqref="B2:D3"/>
    </sheetView>
  </sheetViews>
  <sheetFormatPr defaultRowHeight="14.25" customHeight="1" x14ac:dyDescent="0.25"/>
  <cols>
    <col min="1" max="1" width="9.140625" style="1"/>
    <col min="2" max="2" width="22.85546875" style="1" customWidth="1"/>
    <col min="3" max="3" width="12" style="1" customWidth="1"/>
    <col min="4" max="4" width="24.140625" style="1" customWidth="1"/>
    <col min="5" max="5" width="17.7109375" style="1" customWidth="1"/>
    <col min="6" max="16384" width="9.140625" style="1"/>
  </cols>
  <sheetData>
    <row r="1" spans="2:6" ht="12.75" customHeight="1" x14ac:dyDescent="0.25"/>
    <row r="2" spans="2:6" ht="18.75" customHeight="1" x14ac:dyDescent="0.25">
      <c r="B2" s="379" t="s">
        <v>140</v>
      </c>
      <c r="C2" s="379"/>
      <c r="D2" s="379"/>
    </row>
    <row r="3" spans="2:6" ht="18.75" customHeight="1" x14ac:dyDescent="0.25">
      <c r="B3" s="379"/>
      <c r="C3" s="379"/>
      <c r="D3" s="379"/>
    </row>
    <row r="4" spans="2:6" ht="14.25" customHeight="1" x14ac:dyDescent="0.25">
      <c r="B4" s="43"/>
      <c r="C4" s="43"/>
      <c r="D4" s="43"/>
    </row>
    <row r="5" spans="2:6" ht="14.25" customHeight="1" x14ac:dyDescent="0.25">
      <c r="B5" s="403" t="s">
        <v>77</v>
      </c>
      <c r="C5" s="403"/>
      <c r="D5" s="403"/>
    </row>
    <row r="6" spans="2:6" ht="14.25" customHeight="1" x14ac:dyDescent="0.25">
      <c r="B6" s="404"/>
      <c r="C6" s="404"/>
      <c r="D6" s="404"/>
      <c r="E6" s="43"/>
      <c r="F6" s="43"/>
    </row>
    <row r="7" spans="2:6" ht="14.25" customHeight="1" x14ac:dyDescent="0.25">
      <c r="B7" s="177"/>
      <c r="C7" s="170" t="s">
        <v>3</v>
      </c>
      <c r="D7" s="171" t="s">
        <v>12</v>
      </c>
    </row>
    <row r="8" spans="2:6" ht="14.25" customHeight="1" x14ac:dyDescent="0.25">
      <c r="B8" s="70" t="s">
        <v>2</v>
      </c>
      <c r="C8" s="45"/>
      <c r="D8" s="45"/>
    </row>
    <row r="9" spans="2:6" ht="14.25" customHeight="1" x14ac:dyDescent="0.25">
      <c r="B9" s="44" t="s">
        <v>44</v>
      </c>
      <c r="C9" s="88">
        <v>62.416174582315342</v>
      </c>
      <c r="D9" s="274">
        <v>612.97784690849835</v>
      </c>
    </row>
    <row r="10" spans="2:6" ht="14.25" customHeight="1" x14ac:dyDescent="0.25">
      <c r="B10" s="44" t="s">
        <v>45</v>
      </c>
      <c r="C10" s="88">
        <v>23.307589331365751</v>
      </c>
      <c r="D10" s="274">
        <v>228.89957644113736</v>
      </c>
    </row>
    <row r="11" spans="2:6" ht="14.25" customHeight="1" x14ac:dyDescent="0.25">
      <c r="B11" s="44" t="s">
        <v>46</v>
      </c>
      <c r="C11" s="88">
        <v>10.265346242484791</v>
      </c>
      <c r="D11" s="274">
        <v>100.81408993096852</v>
      </c>
    </row>
    <row r="12" spans="2:6" ht="14.25" customHeight="1" x14ac:dyDescent="0.25">
      <c r="B12" s="44" t="s">
        <v>47</v>
      </c>
      <c r="C12" s="88">
        <v>4.0108898438341178</v>
      </c>
      <c r="D12" s="274">
        <v>39.390216351983916</v>
      </c>
    </row>
    <row r="13" spans="2:6" ht="14.25" customHeight="1" x14ac:dyDescent="0.25">
      <c r="B13" s="44"/>
      <c r="C13" s="88"/>
      <c r="D13" s="274"/>
    </row>
    <row r="14" spans="2:6" ht="14.25" customHeight="1" x14ac:dyDescent="0.25">
      <c r="B14" s="347" t="s">
        <v>35</v>
      </c>
      <c r="C14" s="348">
        <v>100</v>
      </c>
      <c r="D14" s="349">
        <v>982.08172963258812</v>
      </c>
    </row>
    <row r="15" spans="2:6" ht="14.25" customHeight="1" x14ac:dyDescent="0.25">
      <c r="B15" s="181"/>
      <c r="C15" s="275"/>
      <c r="D15" s="276"/>
    </row>
    <row r="16" spans="2:6" ht="14.25" customHeight="1" x14ac:dyDescent="0.25">
      <c r="B16" s="312" t="s">
        <v>36</v>
      </c>
      <c r="C16" s="313"/>
      <c r="D16" s="350">
        <v>502</v>
      </c>
    </row>
    <row r="17" spans="2:4" ht="14.25" customHeight="1" x14ac:dyDescent="0.25">
      <c r="B17" s="175"/>
      <c r="C17" s="176"/>
      <c r="D17" s="176"/>
    </row>
    <row r="18" spans="2:4" ht="14.25" customHeight="1" x14ac:dyDescent="0.25">
      <c r="B18" s="70" t="s">
        <v>65</v>
      </c>
      <c r="C18" s="25"/>
      <c r="D18" s="131"/>
    </row>
    <row r="19" spans="2:4" ht="14.25" customHeight="1" x14ac:dyDescent="0.25">
      <c r="B19" s="182" t="s">
        <v>44</v>
      </c>
      <c r="C19" s="129">
        <v>63.09494175188447</v>
      </c>
      <c r="D19" s="131">
        <v>632.70901651683653</v>
      </c>
    </row>
    <row r="20" spans="2:4" ht="14.25" customHeight="1" x14ac:dyDescent="0.25">
      <c r="B20" s="182" t="s">
        <v>45</v>
      </c>
      <c r="C20" s="129">
        <v>20.101550577960026</v>
      </c>
      <c r="D20" s="131">
        <v>201.5761001358666</v>
      </c>
    </row>
    <row r="21" spans="2:4" ht="14.25" customHeight="1" x14ac:dyDescent="0.25">
      <c r="B21" s="182" t="s">
        <v>46</v>
      </c>
      <c r="C21" s="129">
        <v>14.238480488355213</v>
      </c>
      <c r="D21" s="131">
        <v>142.78188926630278</v>
      </c>
    </row>
    <row r="22" spans="2:4" ht="14.25" customHeight="1" x14ac:dyDescent="0.25">
      <c r="B22" s="182" t="s">
        <v>47</v>
      </c>
      <c r="C22" s="129">
        <v>2.5650271818002932</v>
      </c>
      <c r="D22" s="131">
        <v>25.721805591291229</v>
      </c>
    </row>
    <row r="23" spans="2:4" ht="14.25" customHeight="1" x14ac:dyDescent="0.25">
      <c r="B23" s="182"/>
      <c r="C23" s="129"/>
      <c r="D23" s="131"/>
    </row>
    <row r="24" spans="2:4" ht="14.25" customHeight="1" x14ac:dyDescent="0.25">
      <c r="B24" s="183" t="s">
        <v>35</v>
      </c>
      <c r="C24" s="118">
        <v>100</v>
      </c>
      <c r="D24" s="119">
        <v>1002.7888115102971</v>
      </c>
    </row>
    <row r="25" spans="2:4" ht="14.25" customHeight="1" x14ac:dyDescent="0.25">
      <c r="B25" s="351"/>
      <c r="C25" s="130"/>
      <c r="D25" s="132"/>
    </row>
    <row r="26" spans="2:4" ht="14.25" customHeight="1" x14ac:dyDescent="0.25">
      <c r="B26" s="352" t="s">
        <v>36</v>
      </c>
      <c r="C26" s="353"/>
      <c r="D26" s="141">
        <v>531</v>
      </c>
    </row>
    <row r="27" spans="2:4" ht="14.25" customHeight="1" x14ac:dyDescent="0.25">
      <c r="B27" s="157" t="s">
        <v>5</v>
      </c>
    </row>
  </sheetData>
  <mergeCells count="2">
    <mergeCell ref="B5:D6"/>
    <mergeCell ref="B2:D3"/>
  </mergeCells>
  <phoneticPr fontId="15" type="noConversion"/>
  <pageMargins left="0.7" right="0.7" top="0.75" bottom="0.75" header="0.3" footer="0.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G28"/>
  <sheetViews>
    <sheetView workbookViewId="0"/>
  </sheetViews>
  <sheetFormatPr defaultRowHeight="14.25" customHeight="1" x14ac:dyDescent="0.25"/>
  <cols>
    <col min="1" max="1" width="9.140625" style="1"/>
    <col min="2" max="2" width="28.140625" style="1" customWidth="1"/>
    <col min="3" max="3" width="15" style="1" customWidth="1"/>
    <col min="4" max="4" width="10.28515625" style="1" customWidth="1"/>
    <col min="5" max="5" width="9.140625" style="1"/>
    <col min="6" max="6" width="21.28515625" style="1" customWidth="1"/>
    <col min="7" max="7" width="16.7109375" style="1" bestFit="1" customWidth="1"/>
    <col min="8" max="16384" width="9.140625" style="1"/>
  </cols>
  <sheetData>
    <row r="2" spans="2:7" ht="18.75" customHeight="1" x14ac:dyDescent="0.25">
      <c r="B2" s="379" t="s">
        <v>141</v>
      </c>
      <c r="C2" s="379"/>
      <c r="D2" s="379"/>
    </row>
    <row r="3" spans="2:7" ht="18.75" customHeight="1" x14ac:dyDescent="0.25">
      <c r="B3" s="379"/>
      <c r="C3" s="379"/>
      <c r="D3" s="379"/>
    </row>
    <row r="4" spans="2:7" ht="18.75" customHeight="1" x14ac:dyDescent="0.25">
      <c r="B4" s="379"/>
      <c r="C4" s="379"/>
      <c r="D4" s="379"/>
    </row>
    <row r="5" spans="2:7" ht="18.75" customHeight="1" x14ac:dyDescent="0.25">
      <c r="B5" s="379"/>
      <c r="C5" s="379"/>
      <c r="D5" s="379"/>
    </row>
    <row r="6" spans="2:7" ht="14.25" customHeight="1" x14ac:dyDescent="0.25">
      <c r="B6" s="43"/>
      <c r="C6" s="85"/>
      <c r="D6" s="43"/>
    </row>
    <row r="7" spans="2:7" ht="14.25" customHeight="1" x14ac:dyDescent="0.25">
      <c r="B7" s="147" t="s">
        <v>69</v>
      </c>
      <c r="C7" s="85"/>
      <c r="D7" s="43"/>
    </row>
    <row r="8" spans="2:7" ht="14.25" customHeight="1" x14ac:dyDescent="0.25">
      <c r="B8" s="143"/>
      <c r="C8" s="143" t="s">
        <v>14</v>
      </c>
      <c r="D8" s="143" t="s">
        <v>15</v>
      </c>
      <c r="E8" s="109"/>
    </row>
    <row r="9" spans="2:7" ht="14.25" customHeight="1" x14ac:dyDescent="0.25">
      <c r="B9" s="26"/>
      <c r="C9" s="90"/>
      <c r="D9" s="90" t="s">
        <v>3</v>
      </c>
    </row>
    <row r="10" spans="2:7" ht="14.25" customHeight="1" x14ac:dyDescent="0.25">
      <c r="B10" s="55" t="s">
        <v>48</v>
      </c>
      <c r="C10" s="91">
        <v>77.099080108807925</v>
      </c>
      <c r="D10" s="122">
        <v>73.705809714718285</v>
      </c>
      <c r="E10" s="10"/>
    </row>
    <row r="11" spans="2:7" ht="14.25" customHeight="1" x14ac:dyDescent="0.25">
      <c r="B11" s="58" t="s">
        <v>49</v>
      </c>
      <c r="C11" s="92">
        <v>12.557895269459975</v>
      </c>
      <c r="D11" s="122">
        <v>12.390659844177101</v>
      </c>
    </row>
    <row r="12" spans="2:7" ht="14.25" customHeight="1" x14ac:dyDescent="0.25">
      <c r="B12" s="58" t="s">
        <v>50</v>
      </c>
      <c r="C12" s="91">
        <v>10.343024621732106</v>
      </c>
      <c r="D12" s="122">
        <v>13.903530441104618</v>
      </c>
      <c r="G12" s="19"/>
    </row>
    <row r="13" spans="2:7" ht="14.25" customHeight="1" x14ac:dyDescent="0.25">
      <c r="B13" s="58"/>
      <c r="C13" s="91"/>
      <c r="D13" s="122"/>
      <c r="G13" s="19"/>
    </row>
    <row r="14" spans="2:7" ht="14.25" customHeight="1" x14ac:dyDescent="0.25">
      <c r="B14" s="93" t="s">
        <v>35</v>
      </c>
      <c r="C14" s="95">
        <v>100</v>
      </c>
      <c r="D14" s="94">
        <v>100</v>
      </c>
    </row>
    <row r="15" spans="2:7" ht="14.25" customHeight="1" x14ac:dyDescent="0.25">
      <c r="B15" s="58"/>
      <c r="C15" s="18"/>
      <c r="D15" s="18" t="s">
        <v>12</v>
      </c>
    </row>
    <row r="16" spans="2:7" ht="14.25" customHeight="1" x14ac:dyDescent="0.25">
      <c r="B16" s="55" t="s">
        <v>48</v>
      </c>
      <c r="C16" s="96">
        <v>1666.0349192465201</v>
      </c>
      <c r="D16" s="124">
        <v>2978.6802197136972</v>
      </c>
      <c r="F16" s="20"/>
      <c r="G16" s="15"/>
    </row>
    <row r="17" spans="2:6" ht="14.25" customHeight="1" x14ac:dyDescent="0.25">
      <c r="B17" s="58" t="s">
        <v>49</v>
      </c>
      <c r="C17" s="57">
        <v>271.36370500963801</v>
      </c>
      <c r="D17" s="124">
        <v>500.74496881459567</v>
      </c>
    </row>
    <row r="18" spans="2:6" ht="14.25" customHeight="1" x14ac:dyDescent="0.25">
      <c r="B18" s="58" t="s">
        <v>50</v>
      </c>
      <c r="C18" s="57">
        <v>223.50253940920393</v>
      </c>
      <c r="D18" s="124">
        <v>561.88475873748655</v>
      </c>
      <c r="F18" s="20"/>
    </row>
    <row r="19" spans="2:6" ht="14.25" customHeight="1" x14ac:dyDescent="0.25">
      <c r="B19" s="58"/>
      <c r="C19" s="57"/>
      <c r="D19" s="124"/>
      <c r="F19" s="20"/>
    </row>
    <row r="20" spans="2:6" ht="14.25" customHeight="1" x14ac:dyDescent="0.25">
      <c r="B20" s="93" t="s">
        <v>35</v>
      </c>
      <c r="C20" s="61">
        <v>2160.9011636653618</v>
      </c>
      <c r="D20" s="125">
        <v>4041.3099472657796</v>
      </c>
    </row>
    <row r="21" spans="2:6" ht="14.25" customHeight="1" x14ac:dyDescent="0.25">
      <c r="B21" s="354"/>
      <c r="C21" s="355"/>
      <c r="D21" s="356"/>
    </row>
    <row r="22" spans="2:6" ht="14.25" customHeight="1" x14ac:dyDescent="0.25">
      <c r="B22" s="359" t="s">
        <v>36</v>
      </c>
      <c r="C22" s="314">
        <v>1706</v>
      </c>
      <c r="D22" s="123">
        <v>1988</v>
      </c>
    </row>
    <row r="23" spans="2:6" ht="14.25" customHeight="1" x14ac:dyDescent="0.25">
      <c r="B23" s="357"/>
      <c r="C23" s="311"/>
      <c r="D23" s="358"/>
    </row>
    <row r="24" spans="2:6" ht="39" customHeight="1" x14ac:dyDescent="0.25">
      <c r="B24" s="405" t="s">
        <v>116</v>
      </c>
      <c r="C24" s="395"/>
      <c r="D24" s="395"/>
    </row>
    <row r="25" spans="2:6" ht="14.25" customHeight="1" x14ac:dyDescent="0.25">
      <c r="B25" s="21" t="s">
        <v>105</v>
      </c>
      <c r="C25" s="54"/>
      <c r="D25" s="43"/>
    </row>
    <row r="26" spans="2:6" ht="14.25" customHeight="1" x14ac:dyDescent="0.25">
      <c r="B26" s="360" t="s">
        <v>130</v>
      </c>
    </row>
    <row r="27" spans="2:6" ht="14.25" customHeight="1" x14ac:dyDescent="0.25">
      <c r="B27" s="360" t="s">
        <v>106</v>
      </c>
    </row>
    <row r="28" spans="2:6" ht="14.25" customHeight="1" x14ac:dyDescent="0.25">
      <c r="B28" s="25"/>
    </row>
  </sheetData>
  <mergeCells count="2">
    <mergeCell ref="B2:D5"/>
    <mergeCell ref="B24:D24"/>
  </mergeCells>
  <phoneticPr fontId="15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I26"/>
  <sheetViews>
    <sheetView workbookViewId="0"/>
  </sheetViews>
  <sheetFormatPr defaultRowHeight="14.25" customHeight="1" x14ac:dyDescent="0.25"/>
  <cols>
    <col min="1" max="1" width="9.140625" style="1"/>
    <col min="2" max="2" width="28.85546875" style="1" customWidth="1"/>
    <col min="3" max="3" width="10.85546875" style="1" customWidth="1"/>
    <col min="4" max="4" width="16.140625" style="1" customWidth="1"/>
    <col min="5" max="5" width="12.140625" style="1" customWidth="1"/>
    <col min="6" max="6" width="12.5703125" style="1" customWidth="1"/>
    <col min="7" max="16384" width="9.140625" style="1"/>
  </cols>
  <sheetData>
    <row r="2" spans="2:9" ht="18.75" customHeight="1" x14ac:dyDescent="0.25">
      <c r="B2" s="379" t="s">
        <v>142</v>
      </c>
      <c r="C2" s="379"/>
      <c r="D2" s="379"/>
      <c r="E2" s="379"/>
    </row>
    <row r="3" spans="2:9" ht="18.75" customHeight="1" x14ac:dyDescent="0.25">
      <c r="B3" s="379"/>
      <c r="C3" s="379"/>
      <c r="D3" s="379"/>
      <c r="E3" s="379"/>
    </row>
    <row r="4" spans="2:9" ht="14.25" customHeight="1" x14ac:dyDescent="0.25">
      <c r="B4" s="54"/>
      <c r="C4" s="54"/>
      <c r="D4" s="54"/>
      <c r="E4" s="54"/>
      <c r="F4" s="43"/>
      <c r="G4" s="43"/>
      <c r="H4" s="43"/>
    </row>
    <row r="5" spans="2:9" ht="14.25" customHeight="1" x14ac:dyDescent="0.25">
      <c r="B5" s="147" t="s">
        <v>76</v>
      </c>
      <c r="C5" s="54"/>
      <c r="D5" s="54"/>
      <c r="E5" s="54"/>
      <c r="F5" s="43"/>
      <c r="G5" s="43"/>
      <c r="H5" s="43"/>
    </row>
    <row r="6" spans="2:9" ht="14.25" customHeight="1" x14ac:dyDescent="0.25">
      <c r="B6" s="180"/>
      <c r="C6" s="406" t="s">
        <v>75</v>
      </c>
      <c r="D6" s="406"/>
      <c r="E6" s="407" t="s">
        <v>125</v>
      </c>
      <c r="F6" s="43"/>
      <c r="G6" s="43"/>
      <c r="H6" s="43"/>
    </row>
    <row r="7" spans="2:9" ht="14.25" customHeight="1" x14ac:dyDescent="0.25">
      <c r="B7" s="179"/>
      <c r="C7" s="174" t="s">
        <v>41</v>
      </c>
      <c r="D7" s="174" t="s">
        <v>42</v>
      </c>
      <c r="E7" s="408"/>
      <c r="F7" s="126"/>
      <c r="G7" s="43"/>
      <c r="H7" s="110"/>
      <c r="I7" s="110"/>
    </row>
    <row r="8" spans="2:9" ht="14.25" customHeight="1" x14ac:dyDescent="0.25">
      <c r="B8" s="97"/>
      <c r="C8" s="98"/>
      <c r="D8" s="17"/>
      <c r="E8" s="17" t="s">
        <v>3</v>
      </c>
      <c r="F8" s="43"/>
      <c r="G8" s="43"/>
      <c r="H8" s="43"/>
      <c r="I8" s="110"/>
    </row>
    <row r="9" spans="2:9" ht="14.25" customHeight="1" x14ac:dyDescent="0.25">
      <c r="B9" s="99" t="s">
        <v>48</v>
      </c>
      <c r="C9" s="88">
        <v>68.996207749677581</v>
      </c>
      <c r="D9" s="88">
        <v>77.204673351751637</v>
      </c>
      <c r="E9" s="67">
        <v>73.705809714718285</v>
      </c>
      <c r="F9" s="43"/>
      <c r="G9" s="43"/>
      <c r="H9" s="43"/>
      <c r="I9" s="110"/>
    </row>
    <row r="10" spans="2:9" ht="14.25" customHeight="1" x14ac:dyDescent="0.25">
      <c r="B10" s="99" t="s">
        <v>49</v>
      </c>
      <c r="C10" s="88">
        <v>16.033118260612788</v>
      </c>
      <c r="D10" s="88">
        <v>9.9690285836510686</v>
      </c>
      <c r="E10" s="67">
        <v>12.390659844177101</v>
      </c>
      <c r="F10" s="43"/>
      <c r="G10" s="43"/>
      <c r="H10" s="43"/>
      <c r="I10" s="110"/>
    </row>
    <row r="11" spans="2:9" ht="14.25" customHeight="1" x14ac:dyDescent="0.25">
      <c r="B11" s="99" t="s">
        <v>50</v>
      </c>
      <c r="C11" s="88">
        <v>14.970673989709487</v>
      </c>
      <c r="D11" s="88">
        <v>12.826298064597497</v>
      </c>
      <c r="E11" s="67">
        <v>13.903530441104618</v>
      </c>
      <c r="F11" s="43"/>
      <c r="G11" s="43"/>
      <c r="H11" s="43"/>
      <c r="I11" s="110"/>
    </row>
    <row r="12" spans="2:9" ht="14.25" customHeight="1" x14ac:dyDescent="0.25">
      <c r="B12" s="111"/>
      <c r="C12" s="88"/>
      <c r="D12" s="88"/>
      <c r="E12" s="67"/>
      <c r="F12" s="43"/>
      <c r="G12" s="43"/>
      <c r="H12" s="43"/>
      <c r="I12" s="110"/>
    </row>
    <row r="13" spans="2:9" ht="14.25" customHeight="1" x14ac:dyDescent="0.25">
      <c r="B13" s="100" t="s">
        <v>35</v>
      </c>
      <c r="C13" s="60">
        <v>100</v>
      </c>
      <c r="D13" s="60">
        <v>100</v>
      </c>
      <c r="E13" s="60">
        <v>100</v>
      </c>
      <c r="F13" s="25"/>
      <c r="G13" s="43"/>
      <c r="H13" s="43"/>
      <c r="I13" s="110"/>
    </row>
    <row r="14" spans="2:9" ht="14.25" customHeight="1" x14ac:dyDescent="0.25">
      <c r="B14" s="101"/>
      <c r="C14" s="80"/>
      <c r="D14" s="68"/>
      <c r="E14" s="69" t="s">
        <v>12</v>
      </c>
      <c r="F14" s="71"/>
      <c r="G14" s="43"/>
      <c r="H14" s="43"/>
      <c r="I14" s="110"/>
    </row>
    <row r="15" spans="2:9" ht="14.25" customHeight="1" x14ac:dyDescent="0.25">
      <c r="B15" s="111" t="s">
        <v>48</v>
      </c>
      <c r="C15" s="113">
        <v>1120.9986938917311</v>
      </c>
      <c r="D15" s="113">
        <v>1784.3834716673252</v>
      </c>
      <c r="E15" s="112">
        <v>2979</v>
      </c>
      <c r="F15" s="83"/>
      <c r="G15" s="43"/>
      <c r="H15" s="43"/>
    </row>
    <row r="16" spans="2:9" ht="14.25" customHeight="1" x14ac:dyDescent="0.25">
      <c r="B16" s="111" t="s">
        <v>49</v>
      </c>
      <c r="C16" s="113">
        <v>260.49409402856037</v>
      </c>
      <c r="D16" s="113">
        <v>230.40794113848162</v>
      </c>
      <c r="E16" s="112">
        <v>501</v>
      </c>
      <c r="F16" s="83"/>
      <c r="G16" s="43"/>
      <c r="H16" s="43"/>
    </row>
    <row r="17" spans="2:8" ht="14.25" customHeight="1" x14ac:dyDescent="0.25">
      <c r="B17" s="111" t="s">
        <v>50</v>
      </c>
      <c r="C17" s="113">
        <v>243.23229546223385</v>
      </c>
      <c r="D17" s="113">
        <v>296.44622890729596</v>
      </c>
      <c r="E17" s="112">
        <v>562</v>
      </c>
      <c r="F17" s="83"/>
      <c r="G17" s="43"/>
      <c r="H17" s="43"/>
    </row>
    <row r="18" spans="2:8" ht="14.25" customHeight="1" x14ac:dyDescent="0.25">
      <c r="B18" s="111"/>
      <c r="C18" s="113"/>
      <c r="D18" s="113"/>
      <c r="E18" s="112"/>
      <c r="F18" s="83"/>
      <c r="G18" s="43"/>
      <c r="H18" s="43"/>
    </row>
    <row r="19" spans="2:8" ht="14.25" customHeight="1" x14ac:dyDescent="0.25">
      <c r="B19" s="100" t="s">
        <v>35</v>
      </c>
      <c r="C19" s="81">
        <v>1624.7250833825276</v>
      </c>
      <c r="D19" s="81">
        <v>2311.2376417130981</v>
      </c>
      <c r="E19" s="81">
        <v>4041</v>
      </c>
      <c r="F19" s="127"/>
      <c r="G19" s="43"/>
      <c r="H19" s="43"/>
    </row>
    <row r="20" spans="2:8" ht="14.25" customHeight="1" x14ac:dyDescent="0.25">
      <c r="B20" s="101"/>
      <c r="C20" s="298"/>
      <c r="D20" s="298"/>
      <c r="E20" s="298"/>
      <c r="F20" s="127"/>
      <c r="G20" s="43"/>
      <c r="H20" s="43"/>
    </row>
    <row r="21" spans="2:8" ht="14.25" customHeight="1" x14ac:dyDescent="0.25">
      <c r="B21" s="361" t="s">
        <v>36</v>
      </c>
      <c r="C21" s="313">
        <v>756</v>
      </c>
      <c r="D21" s="313">
        <v>1178</v>
      </c>
      <c r="E21" s="313">
        <v>1988</v>
      </c>
      <c r="F21" s="25"/>
      <c r="G21" s="43"/>
      <c r="H21" s="43"/>
    </row>
    <row r="22" spans="2:8" ht="14.25" customHeight="1" x14ac:dyDescent="0.25">
      <c r="C22" s="176"/>
      <c r="D22" s="176"/>
      <c r="E22" s="176"/>
      <c r="F22" s="22"/>
    </row>
    <row r="23" spans="2:8" ht="14.25" customHeight="1" x14ac:dyDescent="0.25">
      <c r="B23" s="158" t="s">
        <v>117</v>
      </c>
      <c r="F23" s="22"/>
    </row>
    <row r="24" spans="2:8" ht="14.25" customHeight="1" x14ac:dyDescent="0.25">
      <c r="B24" s="157" t="s">
        <v>5</v>
      </c>
      <c r="C24" s="22"/>
      <c r="D24" s="22"/>
      <c r="E24" s="22"/>
      <c r="F24" s="22"/>
      <c r="G24" s="22"/>
    </row>
    <row r="25" spans="2:8" ht="14.25" customHeight="1" x14ac:dyDescent="0.25">
      <c r="B25" s="22"/>
      <c r="C25" s="22"/>
      <c r="D25" s="22"/>
      <c r="E25" s="22"/>
      <c r="F25" s="22"/>
      <c r="G25" s="22"/>
    </row>
    <row r="26" spans="2:8" ht="14.25" customHeight="1" x14ac:dyDescent="0.25">
      <c r="B26" s="22"/>
      <c r="C26" s="22"/>
      <c r="D26" s="22"/>
      <c r="E26" s="22"/>
      <c r="F26" s="22"/>
      <c r="G26" s="22"/>
    </row>
  </sheetData>
  <mergeCells count="3">
    <mergeCell ref="C6:D6"/>
    <mergeCell ref="E6:E7"/>
    <mergeCell ref="B2:E3"/>
  </mergeCells>
  <phoneticPr fontId="1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AJ27"/>
  <sheetViews>
    <sheetView zoomScaleNormal="100" workbookViewId="0">
      <selection activeCell="I17" sqref="I17"/>
    </sheetView>
  </sheetViews>
  <sheetFormatPr defaultRowHeight="14.25" customHeight="1" x14ac:dyDescent="0.25"/>
  <cols>
    <col min="1" max="18" width="9.140625" style="22"/>
    <col min="19" max="19" width="11.28515625" style="22" customWidth="1"/>
    <col min="20" max="16384" width="9.140625" style="22"/>
  </cols>
  <sheetData>
    <row r="2" spans="2:36" ht="18.75" customHeight="1" x14ac:dyDescent="0.25">
      <c r="B2" s="304" t="s">
        <v>104</v>
      </c>
      <c r="C2" s="277"/>
      <c r="D2" s="277"/>
      <c r="E2" s="277"/>
      <c r="F2" s="277"/>
      <c r="S2" s="368" t="s">
        <v>150</v>
      </c>
      <c r="T2" s="326"/>
      <c r="U2" s="326"/>
      <c r="V2" s="326"/>
    </row>
    <row r="3" spans="2:36" ht="14.25" customHeight="1" x14ac:dyDescent="0.25">
      <c r="S3" s="21"/>
      <c r="T3" s="329" t="s">
        <v>0</v>
      </c>
      <c r="U3" s="329" t="s">
        <v>1</v>
      </c>
      <c r="V3" s="329" t="s">
        <v>2</v>
      </c>
    </row>
    <row r="4" spans="2:36" ht="14.25" customHeight="1" x14ac:dyDescent="0.25">
      <c r="S4" s="196" t="s">
        <v>21</v>
      </c>
      <c r="T4" s="327">
        <v>42.1174205875745</v>
      </c>
      <c r="U4" s="327">
        <v>68.772754667843202</v>
      </c>
      <c r="V4" s="198">
        <v>80.743600955280499</v>
      </c>
    </row>
    <row r="5" spans="2:36" ht="14.25" customHeight="1" x14ac:dyDescent="0.25">
      <c r="S5" s="203" t="s">
        <v>55</v>
      </c>
      <c r="T5" s="327">
        <v>18.227356092599699</v>
      </c>
      <c r="U5" s="327">
        <v>11.5083477274862</v>
      </c>
      <c r="V5" s="205">
        <v>3.12277548996334</v>
      </c>
    </row>
    <row r="6" spans="2:36" ht="14.25" customHeight="1" x14ac:dyDescent="0.25">
      <c r="S6" s="203" t="s">
        <v>56</v>
      </c>
      <c r="T6" s="327">
        <v>18.526689096328099</v>
      </c>
      <c r="U6" s="327">
        <v>6.0561677752980101</v>
      </c>
      <c r="V6" s="278">
        <v>0.75846000177426098</v>
      </c>
    </row>
    <row r="7" spans="2:36" ht="14.25" customHeight="1" x14ac:dyDescent="0.25">
      <c r="S7" s="203" t="s">
        <v>22</v>
      </c>
      <c r="T7" s="327">
        <v>3.4172882673660201</v>
      </c>
      <c r="U7" s="327">
        <v>3.0524393082803298</v>
      </c>
      <c r="V7" s="328">
        <v>1.5624656618320001</v>
      </c>
    </row>
    <row r="8" spans="2:36" ht="14.25" customHeight="1" thickBot="1" x14ac:dyDescent="0.3">
      <c r="S8" s="320" t="s">
        <v>24</v>
      </c>
      <c r="T8" s="334">
        <v>17.711245956131901</v>
      </c>
      <c r="U8" s="334">
        <v>10.6102905210924</v>
      </c>
      <c r="V8" s="335">
        <v>13.812697891149913</v>
      </c>
    </row>
    <row r="9" spans="2:36" ht="14.25" customHeight="1" x14ac:dyDescent="0.25">
      <c r="T9" s="412"/>
      <c r="U9" s="412"/>
      <c r="V9" s="412"/>
    </row>
    <row r="12" spans="2:36" ht="14.25" customHeight="1" x14ac:dyDescent="0.25">
      <c r="S12" s="184"/>
      <c r="T12" s="185"/>
      <c r="U12" s="185"/>
      <c r="V12" s="186"/>
    </row>
    <row r="13" spans="2:36" ht="14.25" customHeight="1" x14ac:dyDescent="0.25">
      <c r="O13" s="72"/>
      <c r="P13" s="72"/>
      <c r="Q13" s="72"/>
      <c r="R13" s="72"/>
      <c r="S13" s="187"/>
      <c r="T13" s="18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2:36" ht="14.25" customHeight="1" x14ac:dyDescent="0.25">
      <c r="O14" s="72"/>
      <c r="P14" s="211"/>
      <c r="Q14" s="211"/>
      <c r="R14" s="187"/>
      <c r="S14" s="189"/>
      <c r="T14" s="190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2:36" ht="14.25" customHeight="1" x14ac:dyDescent="0.25">
      <c r="O15" s="72"/>
      <c r="P15" s="212"/>
      <c r="Q15" s="188"/>
      <c r="R15" s="189"/>
      <c r="S15" s="189"/>
      <c r="T15" s="190"/>
      <c r="U15" s="72"/>
      <c r="V15" s="72"/>
      <c r="W15" s="213"/>
      <c r="X15" s="213"/>
      <c r="Y15" s="213"/>
      <c r="Z15" s="213"/>
      <c r="AA15" s="213"/>
      <c r="AB15" s="213"/>
      <c r="AC15" s="72"/>
      <c r="AD15" s="72"/>
      <c r="AE15" s="178"/>
      <c r="AF15" s="178"/>
      <c r="AG15" s="178"/>
      <c r="AH15" s="178"/>
      <c r="AI15" s="178"/>
      <c r="AJ15" s="178"/>
    </row>
    <row r="16" spans="2:36" ht="14.25" customHeight="1" x14ac:dyDescent="0.25">
      <c r="O16" s="72"/>
      <c r="P16" s="212"/>
      <c r="Q16" s="188"/>
      <c r="R16" s="189"/>
      <c r="S16" s="189"/>
      <c r="T16" s="190"/>
      <c r="U16" s="72"/>
      <c r="V16" s="72"/>
      <c r="W16" s="214"/>
      <c r="X16" s="215"/>
      <c r="Y16" s="191"/>
      <c r="Z16" s="192"/>
      <c r="AA16" s="192"/>
      <c r="AB16" s="193"/>
      <c r="AC16" s="72"/>
      <c r="AD16" s="72"/>
      <c r="AE16" s="194"/>
      <c r="AF16" s="194"/>
      <c r="AG16" s="195"/>
      <c r="AH16" s="195"/>
      <c r="AI16" s="195"/>
      <c r="AJ16" s="195"/>
    </row>
    <row r="17" spans="2:36" ht="14.25" customHeight="1" x14ac:dyDescent="0.25">
      <c r="O17" s="72"/>
      <c r="P17" s="212"/>
      <c r="Q17" s="188"/>
      <c r="R17" s="189"/>
      <c r="S17" s="189"/>
      <c r="T17" s="190"/>
      <c r="U17" s="72"/>
      <c r="V17" s="72"/>
      <c r="W17" s="216"/>
      <c r="X17" s="196"/>
      <c r="Y17" s="197"/>
      <c r="Z17" s="198"/>
      <c r="AA17" s="198"/>
      <c r="AB17" s="199"/>
      <c r="AC17" s="72"/>
      <c r="AD17" s="72"/>
      <c r="AE17" s="200"/>
      <c r="AF17" s="200"/>
      <c r="AG17" s="201"/>
      <c r="AH17" s="202"/>
      <c r="AI17" s="202"/>
      <c r="AJ17" s="202"/>
    </row>
    <row r="18" spans="2:36" ht="14.25" customHeight="1" x14ac:dyDescent="0.25">
      <c r="B18" s="279" t="s">
        <v>70</v>
      </c>
      <c r="O18" s="72"/>
      <c r="P18" s="188"/>
      <c r="Q18" s="188"/>
      <c r="R18" s="189"/>
      <c r="S18" s="189"/>
      <c r="T18" s="190"/>
      <c r="U18" s="72"/>
      <c r="V18" s="72"/>
      <c r="W18" s="217"/>
      <c r="X18" s="203"/>
      <c r="Y18" s="204"/>
      <c r="Z18" s="206"/>
      <c r="AA18" s="210"/>
      <c r="AB18" s="208"/>
      <c r="AC18" s="72"/>
      <c r="AD18" s="72"/>
      <c r="AE18" s="200"/>
      <c r="AF18" s="200"/>
      <c r="AG18" s="201"/>
      <c r="AH18" s="207"/>
      <c r="AI18" s="209"/>
      <c r="AJ18" s="209"/>
    </row>
    <row r="19" spans="2:36" ht="14.25" customHeight="1" x14ac:dyDescent="0.25">
      <c r="B19" s="279" t="s">
        <v>71</v>
      </c>
      <c r="O19" s="72"/>
      <c r="P19" s="188"/>
      <c r="Q19" s="188"/>
      <c r="R19" s="189"/>
      <c r="S19" s="189"/>
      <c r="T19" s="190"/>
      <c r="U19" s="72"/>
      <c r="V19" s="72"/>
      <c r="W19" s="217"/>
      <c r="X19" s="203"/>
      <c r="Y19" s="204"/>
      <c r="Z19" s="205"/>
      <c r="AA19" s="210"/>
      <c r="AB19" s="208"/>
      <c r="AC19" s="72"/>
      <c r="AD19" s="72"/>
      <c r="AE19" s="200"/>
      <c r="AF19" s="200"/>
      <c r="AG19" s="201"/>
      <c r="AH19" s="202"/>
      <c r="AI19" s="209"/>
      <c r="AJ19" s="209"/>
    </row>
    <row r="20" spans="2:36" ht="14.25" customHeight="1" x14ac:dyDescent="0.25">
      <c r="B20" s="303" t="s">
        <v>120</v>
      </c>
      <c r="O20" s="72"/>
      <c r="P20" s="188"/>
      <c r="Q20" s="188"/>
      <c r="R20" s="189"/>
      <c r="S20" s="189"/>
      <c r="T20" s="190"/>
      <c r="U20" s="72"/>
      <c r="V20" s="72"/>
      <c r="W20" s="217"/>
      <c r="X20" s="203"/>
      <c r="Y20" s="204"/>
      <c r="Z20" s="205"/>
      <c r="AA20" s="210"/>
      <c r="AB20" s="208"/>
      <c r="AC20" s="72"/>
      <c r="AD20" s="72"/>
      <c r="AE20" s="200"/>
      <c r="AF20" s="200"/>
      <c r="AG20" s="201"/>
      <c r="AH20" s="202"/>
      <c r="AI20" s="209"/>
      <c r="AJ20" s="209"/>
    </row>
    <row r="21" spans="2:36" ht="14.25" customHeight="1" x14ac:dyDescent="0.25">
      <c r="B21" s="303" t="s">
        <v>151</v>
      </c>
      <c r="O21" s="72"/>
      <c r="P21" s="188"/>
      <c r="Q21" s="188"/>
      <c r="R21" s="189"/>
      <c r="S21" s="189"/>
      <c r="T21" s="190"/>
      <c r="U21" s="72"/>
      <c r="V21" s="72"/>
      <c r="W21" s="217"/>
      <c r="X21" s="203"/>
      <c r="Y21" s="204"/>
      <c r="Z21" s="205"/>
      <c r="AA21" s="210"/>
      <c r="AB21" s="208"/>
      <c r="AC21" s="72"/>
      <c r="AD21" s="72"/>
      <c r="AE21" s="200"/>
      <c r="AF21" s="200"/>
      <c r="AG21" s="201"/>
      <c r="AH21" s="202"/>
      <c r="AI21" s="209"/>
      <c r="AJ21" s="209"/>
    </row>
    <row r="22" spans="2:36" ht="14.25" customHeight="1" x14ac:dyDescent="0.25">
      <c r="B22" s="21" t="s">
        <v>105</v>
      </c>
      <c r="C22" s="307"/>
      <c r="D22" s="307"/>
      <c r="E22" s="307"/>
      <c r="F22" s="307"/>
      <c r="G22" s="307"/>
      <c r="O22" s="72"/>
      <c r="P22" s="188"/>
      <c r="Q22" s="188"/>
      <c r="R22" s="189"/>
      <c r="S22" s="189"/>
      <c r="T22" s="190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</row>
    <row r="23" spans="2:36" ht="14.25" customHeight="1" x14ac:dyDescent="0.25">
      <c r="B23" s="360" t="s">
        <v>127</v>
      </c>
      <c r="C23" s="307"/>
      <c r="D23" s="307"/>
      <c r="E23" s="307"/>
      <c r="F23" s="307"/>
      <c r="G23" s="307"/>
      <c r="O23" s="72"/>
      <c r="P23" s="188"/>
      <c r="Q23" s="188"/>
      <c r="R23" s="189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</row>
    <row r="24" spans="2:36" ht="14.25" customHeight="1" x14ac:dyDescent="0.25">
      <c r="B24" s="360" t="s">
        <v>107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</row>
    <row r="25" spans="2:36" ht="14.25" customHeight="1" x14ac:dyDescent="0.25">
      <c r="O25" s="72"/>
      <c r="P25" s="72"/>
      <c r="Q25" s="72"/>
      <c r="R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</row>
    <row r="27" spans="2:36" ht="14.25" customHeight="1" x14ac:dyDescent="0.25">
      <c r="B27" s="203" t="s">
        <v>23</v>
      </c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M30"/>
  <sheetViews>
    <sheetView workbookViewId="0"/>
  </sheetViews>
  <sheetFormatPr defaultRowHeight="14.25" customHeight="1" x14ac:dyDescent="0.25"/>
  <cols>
    <col min="1" max="1" width="9.140625" style="1"/>
    <col min="2" max="2" width="29.140625" style="1" customWidth="1"/>
    <col min="3" max="4" width="15.5703125" style="1" customWidth="1"/>
    <col min="5" max="5" width="15.85546875" style="1" customWidth="1"/>
    <col min="6" max="16384" width="9.140625" style="1"/>
  </cols>
  <sheetData>
    <row r="2" spans="2:7" ht="18.75" customHeight="1" x14ac:dyDescent="0.25">
      <c r="B2" s="379" t="s">
        <v>143</v>
      </c>
      <c r="C2" s="379"/>
      <c r="D2" s="379"/>
      <c r="E2" s="379"/>
    </row>
    <row r="3" spans="2:7" ht="18.75" customHeight="1" x14ac:dyDescent="0.25">
      <c r="B3" s="379"/>
      <c r="C3" s="379"/>
      <c r="D3" s="379"/>
      <c r="E3" s="379"/>
    </row>
    <row r="4" spans="2:7" ht="18.75" customHeight="1" x14ac:dyDescent="0.25">
      <c r="B4" s="379"/>
      <c r="C4" s="379"/>
      <c r="D4" s="379"/>
      <c r="E4" s="379"/>
    </row>
    <row r="5" spans="2:7" ht="14.25" customHeight="1" x14ac:dyDescent="0.25">
      <c r="B5" s="54"/>
      <c r="C5" s="54"/>
      <c r="D5" s="54"/>
      <c r="E5" s="54"/>
      <c r="F5" s="43"/>
    </row>
    <row r="6" spans="2:7" ht="14.25" customHeight="1" x14ac:dyDescent="0.25">
      <c r="B6" s="410" t="s">
        <v>118</v>
      </c>
      <c r="C6" s="410"/>
      <c r="D6" s="410"/>
      <c r="E6" s="410"/>
      <c r="F6" s="43"/>
    </row>
    <row r="7" spans="2:7" ht="14.25" customHeight="1" x14ac:dyDescent="0.25">
      <c r="B7" s="411"/>
      <c r="C7" s="411"/>
      <c r="D7" s="411"/>
      <c r="E7" s="411"/>
      <c r="F7" s="43"/>
    </row>
    <row r="8" spans="2:7" ht="14.25" customHeight="1" x14ac:dyDescent="0.25">
      <c r="B8" s="146"/>
      <c r="C8" s="407" t="s">
        <v>51</v>
      </c>
      <c r="D8" s="407" t="s">
        <v>26</v>
      </c>
      <c r="E8" s="407" t="s">
        <v>27</v>
      </c>
      <c r="F8" s="43"/>
    </row>
    <row r="9" spans="2:7" ht="14.25" customHeight="1" x14ac:dyDescent="0.25">
      <c r="B9" s="3"/>
      <c r="C9" s="409"/>
      <c r="D9" s="409"/>
      <c r="E9" s="409"/>
      <c r="F9" s="43"/>
    </row>
    <row r="10" spans="2:7" ht="14.25" customHeight="1" x14ac:dyDescent="0.25">
      <c r="B10" s="105"/>
      <c r="C10" s="408"/>
      <c r="D10" s="408"/>
      <c r="E10" s="408"/>
      <c r="F10" s="43"/>
      <c r="G10" s="108"/>
    </row>
    <row r="11" spans="2:7" ht="14.25" customHeight="1" x14ac:dyDescent="0.25">
      <c r="B11" s="97"/>
      <c r="C11" s="98"/>
      <c r="D11" s="98"/>
      <c r="E11" s="17" t="s">
        <v>3</v>
      </c>
      <c r="F11" s="43"/>
    </row>
    <row r="12" spans="2:7" ht="14.25" customHeight="1" x14ac:dyDescent="0.25">
      <c r="B12" s="99" t="s">
        <v>48</v>
      </c>
      <c r="C12" s="88">
        <v>72.822178740776792</v>
      </c>
      <c r="D12" s="88">
        <v>55.678659078098356</v>
      </c>
      <c r="E12" s="88">
        <v>59.964405713464984</v>
      </c>
      <c r="F12" s="43"/>
    </row>
    <row r="13" spans="2:7" ht="14.25" customHeight="1" x14ac:dyDescent="0.25">
      <c r="B13" s="99" t="s">
        <v>49</v>
      </c>
      <c r="C13" s="88">
        <v>14.080505430708037</v>
      </c>
      <c r="D13" s="88">
        <v>21.37430367045766</v>
      </c>
      <c r="E13" s="88">
        <v>25.056084768357035</v>
      </c>
      <c r="F13" s="43"/>
    </row>
    <row r="14" spans="2:7" ht="14.25" customHeight="1" x14ac:dyDescent="0.25">
      <c r="B14" s="99" t="s">
        <v>50</v>
      </c>
      <c r="C14" s="88">
        <v>13.097315828515063</v>
      </c>
      <c r="D14" s="88">
        <v>22.947037251443898</v>
      </c>
      <c r="E14" s="88">
        <v>14.979509518177931</v>
      </c>
      <c r="F14" s="43"/>
    </row>
    <row r="15" spans="2:7" ht="14.25" customHeight="1" x14ac:dyDescent="0.25">
      <c r="B15" s="111"/>
      <c r="C15" s="88"/>
      <c r="D15" s="88"/>
      <c r="E15" s="88"/>
      <c r="F15" s="43"/>
    </row>
    <row r="16" spans="2:7" ht="14.25" customHeight="1" x14ac:dyDescent="0.25">
      <c r="B16" s="100" t="s">
        <v>35</v>
      </c>
      <c r="C16" s="60">
        <v>100</v>
      </c>
      <c r="D16" s="60">
        <v>100</v>
      </c>
      <c r="E16" s="60">
        <v>100</v>
      </c>
      <c r="F16" s="25"/>
    </row>
    <row r="17" spans="2:13" ht="14.25" customHeight="1" x14ac:dyDescent="0.25">
      <c r="B17" s="101"/>
      <c r="C17" s="80"/>
      <c r="D17" s="80"/>
      <c r="E17" s="69" t="s">
        <v>12</v>
      </c>
      <c r="F17" s="25"/>
    </row>
    <row r="18" spans="2:13" ht="14.25" customHeight="1" x14ac:dyDescent="0.25">
      <c r="B18" s="99" t="s">
        <v>48</v>
      </c>
      <c r="C18" s="102">
        <v>901.65816517153576</v>
      </c>
      <c r="D18" s="102">
        <v>161.85431715082657</v>
      </c>
      <c r="E18" s="113">
        <v>57.486211569368663</v>
      </c>
      <c r="F18" s="25"/>
    </row>
    <row r="19" spans="2:13" ht="14.25" customHeight="1" x14ac:dyDescent="0.25">
      <c r="B19" s="99" t="s">
        <v>49</v>
      </c>
      <c r="C19" s="102">
        <v>174.33978096883055</v>
      </c>
      <c r="D19" s="103">
        <v>62.133739972146017</v>
      </c>
      <c r="E19" s="113">
        <v>24.020573087583713</v>
      </c>
      <c r="F19" s="25"/>
    </row>
    <row r="20" spans="2:13" ht="14.25" customHeight="1" x14ac:dyDescent="0.25">
      <c r="B20" s="99" t="s">
        <v>50</v>
      </c>
      <c r="C20" s="102">
        <v>162.16627904869844</v>
      </c>
      <c r="D20" s="102">
        <v>66.705576363781262</v>
      </c>
      <c r="E20" s="113">
        <v>14.360440049754132</v>
      </c>
      <c r="F20" s="25"/>
    </row>
    <row r="21" spans="2:13" ht="14.25" customHeight="1" x14ac:dyDescent="0.25">
      <c r="B21" s="111"/>
      <c r="C21" s="113"/>
      <c r="D21" s="113"/>
      <c r="E21" s="113"/>
      <c r="F21" s="25"/>
    </row>
    <row r="22" spans="2:13" ht="14.25" customHeight="1" x14ac:dyDescent="0.25">
      <c r="B22" s="100" t="s">
        <v>35</v>
      </c>
      <c r="C22" s="104">
        <v>1238</v>
      </c>
      <c r="D22" s="104">
        <v>291</v>
      </c>
      <c r="E22" s="104">
        <v>96</v>
      </c>
      <c r="F22" s="25"/>
    </row>
    <row r="23" spans="2:13" ht="14.25" customHeight="1" x14ac:dyDescent="0.25">
      <c r="B23" s="101"/>
      <c r="C23" s="112"/>
      <c r="D23" s="112"/>
      <c r="E23" s="112"/>
      <c r="F23" s="25"/>
    </row>
    <row r="24" spans="2:13" ht="14.25" customHeight="1" x14ac:dyDescent="0.25">
      <c r="B24" s="339" t="s">
        <v>36</v>
      </c>
      <c r="C24" s="141">
        <v>588</v>
      </c>
      <c r="D24" s="141">
        <v>126</v>
      </c>
      <c r="E24" s="141">
        <v>42</v>
      </c>
      <c r="F24" s="25"/>
    </row>
    <row r="25" spans="2:13" ht="14.25" customHeight="1" x14ac:dyDescent="0.25">
      <c r="B25" s="157" t="s">
        <v>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 ht="14.25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 ht="14.25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ht="14.2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 ht="14.2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 ht="14.25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</sheetData>
  <mergeCells count="5">
    <mergeCell ref="D8:D10"/>
    <mergeCell ref="E8:E10"/>
    <mergeCell ref="C8:C10"/>
    <mergeCell ref="B6:E7"/>
    <mergeCell ref="B2:E4"/>
  </mergeCells>
  <phoneticPr fontId="1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W40"/>
  <sheetViews>
    <sheetView tabSelected="1" zoomScaleNormal="100" workbookViewId="0">
      <selection activeCell="H25" sqref="H25"/>
    </sheetView>
  </sheetViews>
  <sheetFormatPr defaultRowHeight="14.25" customHeight="1" x14ac:dyDescent="0.25"/>
  <cols>
    <col min="1" max="13" width="9.140625" style="1"/>
    <col min="14" max="14" width="12.5703125" style="1" customWidth="1"/>
    <col min="15" max="16" width="9.140625" style="1"/>
    <col min="17" max="17" width="35.5703125" style="1" customWidth="1"/>
    <col min="18" max="16384" width="9.140625" style="1"/>
  </cols>
  <sheetData>
    <row r="2" spans="2:23" ht="18.75" customHeight="1" x14ac:dyDescent="0.25">
      <c r="B2" s="305" t="s">
        <v>10</v>
      </c>
      <c r="Q2" s="369" t="s">
        <v>128</v>
      </c>
      <c r="R2" s="330"/>
    </row>
    <row r="3" spans="2:23" ht="14.25" customHeight="1" x14ac:dyDescent="0.25">
      <c r="Q3" s="378" t="s">
        <v>11</v>
      </c>
      <c r="R3" s="378"/>
    </row>
    <row r="4" spans="2:23" ht="14.25" customHeight="1" x14ac:dyDescent="0.25">
      <c r="Q4" s="12" t="s">
        <v>25</v>
      </c>
      <c r="R4" s="331">
        <v>2.38700904610281</v>
      </c>
    </row>
    <row r="5" spans="2:23" ht="14.25" customHeight="1" x14ac:dyDescent="0.25">
      <c r="Q5" s="12" t="s">
        <v>6</v>
      </c>
      <c r="R5" s="331">
        <v>38.533006515048797</v>
      </c>
    </row>
    <row r="6" spans="2:23" ht="14.25" customHeight="1" x14ac:dyDescent="0.25">
      <c r="Q6" s="12" t="s">
        <v>7</v>
      </c>
      <c r="R6" s="331">
        <v>47.809562879397802</v>
      </c>
    </row>
    <row r="7" spans="2:23" ht="14.25" customHeight="1" x14ac:dyDescent="0.25">
      <c r="Q7" s="12" t="s">
        <v>8</v>
      </c>
      <c r="R7" s="331">
        <v>4.0384370514484802</v>
      </c>
    </row>
    <row r="8" spans="2:23" ht="14.25" customHeight="1" x14ac:dyDescent="0.25">
      <c r="Q8" s="12" t="s">
        <v>9</v>
      </c>
      <c r="R8" s="331">
        <v>6.2106311722221497</v>
      </c>
    </row>
    <row r="9" spans="2:23" ht="14.25" customHeight="1" thickBot="1" x14ac:dyDescent="0.3">
      <c r="Q9" s="332" t="s">
        <v>4</v>
      </c>
      <c r="R9" s="333">
        <v>1.02135333577995</v>
      </c>
    </row>
    <row r="12" spans="2:23" ht="14.25" customHeight="1" x14ac:dyDescent="0.25">
      <c r="Q12" s="13"/>
      <c r="R12" s="3"/>
      <c r="S12" s="3"/>
      <c r="T12" s="3"/>
      <c r="U12" s="3"/>
      <c r="V12" s="3"/>
      <c r="W12" s="3"/>
    </row>
    <row r="13" spans="2:23" ht="14.25" customHeight="1" x14ac:dyDescent="0.25">
      <c r="Q13" s="228"/>
      <c r="R13" s="228"/>
      <c r="S13" s="228"/>
      <c r="T13" s="228"/>
      <c r="U13" s="228"/>
      <c r="V13" s="228"/>
      <c r="W13" s="3"/>
    </row>
    <row r="14" spans="2:23" ht="14.25" customHeight="1" x14ac:dyDescent="0.25">
      <c r="Q14" s="229"/>
      <c r="R14" s="229"/>
      <c r="S14" s="218"/>
      <c r="T14" s="218"/>
      <c r="U14" s="218"/>
      <c r="V14" s="218"/>
      <c r="W14" s="3"/>
    </row>
    <row r="15" spans="2:23" ht="14.25" customHeight="1" x14ac:dyDescent="0.25">
      <c r="Q15" s="230"/>
      <c r="R15" s="13"/>
      <c r="S15" s="219"/>
      <c r="T15" s="220"/>
      <c r="U15" s="220"/>
      <c r="V15" s="220"/>
      <c r="W15" s="3"/>
    </row>
    <row r="16" spans="2:23" ht="14.25" customHeight="1" x14ac:dyDescent="0.25">
      <c r="Q16" s="230"/>
      <c r="R16" s="13"/>
      <c r="S16" s="219"/>
      <c r="T16" s="220"/>
      <c r="U16" s="220"/>
      <c r="V16" s="220"/>
      <c r="W16" s="3"/>
    </row>
    <row r="17" spans="1:23" ht="14.25" customHeight="1" x14ac:dyDescent="0.25">
      <c r="Q17" s="230"/>
      <c r="R17" s="13"/>
      <c r="S17" s="219"/>
      <c r="T17" s="220"/>
      <c r="U17" s="220"/>
      <c r="V17" s="220"/>
      <c r="W17" s="3"/>
    </row>
    <row r="18" spans="1:23" ht="14.25" customHeight="1" x14ac:dyDescent="0.25">
      <c r="A18" s="22"/>
      <c r="B18" s="21" t="s">
        <v>70</v>
      </c>
      <c r="C18" s="22"/>
      <c r="Q18" s="3"/>
      <c r="R18" s="3"/>
      <c r="S18" s="3"/>
      <c r="T18" s="3"/>
      <c r="U18" s="3"/>
      <c r="V18" s="3"/>
      <c r="W18" s="3"/>
    </row>
    <row r="19" spans="1:23" ht="14.25" customHeight="1" x14ac:dyDescent="0.25">
      <c r="B19" s="21" t="s">
        <v>144</v>
      </c>
      <c r="C19" s="22"/>
      <c r="Q19" s="3"/>
      <c r="R19" s="3"/>
      <c r="S19" s="3"/>
      <c r="T19" s="3"/>
      <c r="U19" s="3"/>
      <c r="V19" s="3"/>
      <c r="W19" s="3"/>
    </row>
    <row r="20" spans="1:23" ht="14.25" customHeight="1" x14ac:dyDescent="0.25">
      <c r="B20" s="21" t="s">
        <v>5</v>
      </c>
      <c r="C20" s="22"/>
      <c r="Q20" s="3"/>
      <c r="R20" s="3"/>
      <c r="S20" s="3"/>
      <c r="T20" s="3"/>
      <c r="U20" s="3"/>
      <c r="V20" s="3"/>
      <c r="W20" s="3"/>
    </row>
    <row r="21" spans="1:23" ht="14.25" customHeight="1" x14ac:dyDescent="0.25">
      <c r="Q21" s="231"/>
      <c r="R21" s="231"/>
      <c r="S21" s="231"/>
      <c r="T21" s="231"/>
      <c r="U21" s="231"/>
      <c r="V21" s="231"/>
      <c r="W21" s="221"/>
    </row>
    <row r="22" spans="1:23" ht="14.25" customHeight="1" x14ac:dyDescent="0.25">
      <c r="Q22" s="232"/>
      <c r="R22" s="232"/>
      <c r="S22" s="222"/>
      <c r="T22" s="222"/>
      <c r="U22" s="222"/>
      <c r="V22" s="222"/>
      <c r="W22" s="221"/>
    </row>
    <row r="23" spans="1:23" ht="14.25" customHeight="1" x14ac:dyDescent="0.25">
      <c r="Q23" s="233"/>
      <c r="R23" s="223"/>
      <c r="S23" s="224"/>
      <c r="T23" s="225"/>
      <c r="U23" s="225"/>
      <c r="V23" s="225"/>
      <c r="W23" s="221"/>
    </row>
    <row r="24" spans="1:23" ht="14.25" customHeight="1" x14ac:dyDescent="0.25">
      <c r="Q24" s="233"/>
      <c r="R24" s="223"/>
      <c r="S24" s="224"/>
      <c r="T24" s="225"/>
      <c r="U24" s="225"/>
      <c r="V24" s="225"/>
      <c r="W24" s="221"/>
    </row>
    <row r="25" spans="1:23" ht="14.25" customHeight="1" x14ac:dyDescent="0.25">
      <c r="Q25" s="233"/>
      <c r="R25" s="223"/>
      <c r="S25" s="224"/>
      <c r="T25" s="225"/>
      <c r="U25" s="225"/>
      <c r="V25" s="225"/>
      <c r="W25" s="221"/>
    </row>
    <row r="26" spans="1:23" ht="14.25" customHeight="1" x14ac:dyDescent="0.25">
      <c r="Q26" s="233"/>
      <c r="R26" s="223"/>
      <c r="S26" s="224"/>
      <c r="T26" s="225"/>
      <c r="U26" s="225"/>
      <c r="V26" s="225"/>
      <c r="W26" s="221"/>
    </row>
    <row r="27" spans="1:23" ht="14.25" customHeight="1" x14ac:dyDescent="0.25">
      <c r="Q27" s="233"/>
      <c r="R27" s="223"/>
      <c r="S27" s="224"/>
      <c r="T27" s="225"/>
      <c r="U27" s="225"/>
      <c r="V27" s="225"/>
      <c r="W27" s="221"/>
    </row>
    <row r="28" spans="1:23" ht="14.25" customHeight="1" x14ac:dyDescent="0.25">
      <c r="Q28" s="233"/>
      <c r="R28" s="223"/>
      <c r="S28" s="224"/>
      <c r="T28" s="226"/>
      <c r="U28" s="226"/>
      <c r="V28" s="225"/>
      <c r="W28" s="221"/>
    </row>
    <row r="29" spans="1:23" ht="14.25" customHeight="1" x14ac:dyDescent="0.25">
      <c r="Q29" s="233"/>
      <c r="R29" s="223"/>
      <c r="S29" s="224"/>
      <c r="T29" s="225"/>
      <c r="U29" s="225"/>
      <c r="V29" s="227"/>
      <c r="W29" s="221"/>
    </row>
    <row r="30" spans="1:23" ht="14.25" customHeight="1" x14ac:dyDescent="0.25">
      <c r="Q30" s="223"/>
      <c r="R30" s="223"/>
      <c r="S30" s="224"/>
      <c r="T30" s="225"/>
      <c r="U30" s="227"/>
      <c r="V30" s="227"/>
      <c r="W30" s="221"/>
    </row>
    <row r="31" spans="1:23" ht="14.25" customHeight="1" x14ac:dyDescent="0.25">
      <c r="Q31" s="233"/>
      <c r="R31" s="233"/>
      <c r="S31" s="224"/>
      <c r="T31" s="225"/>
      <c r="U31" s="227"/>
      <c r="V31" s="227"/>
      <c r="W31" s="221"/>
    </row>
    <row r="32" spans="1:23" ht="14.25" customHeight="1" x14ac:dyDescent="0.25">
      <c r="Q32" s="3"/>
      <c r="R32" s="3"/>
      <c r="S32" s="3"/>
      <c r="T32" s="3"/>
      <c r="U32" s="3"/>
      <c r="V32" s="3"/>
      <c r="W32" s="3"/>
    </row>
    <row r="33" spans="9:23" ht="14.25" customHeight="1" x14ac:dyDescent="0.25">
      <c r="Q33" s="3"/>
      <c r="R33" s="3"/>
      <c r="S33" s="3"/>
      <c r="T33" s="3"/>
      <c r="U33" s="3"/>
      <c r="V33" s="3"/>
      <c r="W33" s="3"/>
    </row>
    <row r="34" spans="9:23" ht="14.25" customHeight="1" x14ac:dyDescent="0.25">
      <c r="I34" s="11"/>
      <c r="J34" s="11"/>
      <c r="K34" s="11"/>
      <c r="Q34" s="3"/>
      <c r="R34" s="3"/>
      <c r="S34" s="3"/>
      <c r="T34" s="3"/>
      <c r="U34" s="3"/>
      <c r="V34" s="3"/>
      <c r="W34" s="3"/>
    </row>
    <row r="35" spans="9:23" ht="14.25" customHeight="1" x14ac:dyDescent="0.25">
      <c r="K35" s="11"/>
    </row>
    <row r="36" spans="9:23" ht="14.25" customHeight="1" x14ac:dyDescent="0.25">
      <c r="K36" s="11"/>
    </row>
    <row r="37" spans="9:23" ht="14.25" customHeight="1" x14ac:dyDescent="0.25">
      <c r="K37" s="11"/>
    </row>
    <row r="38" spans="9:23" ht="14.25" customHeight="1" x14ac:dyDescent="0.25">
      <c r="K38" s="11"/>
    </row>
    <row r="39" spans="9:23" ht="14.25" customHeight="1" x14ac:dyDescent="0.25">
      <c r="K39" s="11"/>
    </row>
    <row r="40" spans="9:23" ht="14.25" customHeight="1" x14ac:dyDescent="0.25">
      <c r="K40" s="11"/>
    </row>
  </sheetData>
  <mergeCells count="1">
    <mergeCell ref="Q3:R3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AB40"/>
  <sheetViews>
    <sheetView zoomScaleNormal="100" workbookViewId="0">
      <selection activeCell="K10" sqref="K10"/>
    </sheetView>
  </sheetViews>
  <sheetFormatPr defaultRowHeight="14.25" customHeight="1" x14ac:dyDescent="0.25"/>
  <cols>
    <col min="1" max="16384" width="9.140625" style="1"/>
  </cols>
  <sheetData>
    <row r="2" spans="2:28" ht="18.75" customHeight="1" x14ac:dyDescent="0.25">
      <c r="B2" s="306" t="s">
        <v>147</v>
      </c>
      <c r="Q2" s="370" t="s">
        <v>108</v>
      </c>
      <c r="R2" s="315"/>
    </row>
    <row r="3" spans="2:28" ht="14.25" customHeight="1" x14ac:dyDescent="0.25">
      <c r="R3" s="371" t="s">
        <v>3</v>
      </c>
    </row>
    <row r="4" spans="2:28" ht="14.25" customHeight="1" x14ac:dyDescent="0.25">
      <c r="Q4" s="316" t="s">
        <v>30</v>
      </c>
      <c r="R4" s="317">
        <v>64.844766019450702</v>
      </c>
    </row>
    <row r="5" spans="2:28" ht="14.25" customHeight="1" x14ac:dyDescent="0.25">
      <c r="Q5" s="316" t="s">
        <v>29</v>
      </c>
      <c r="R5" s="317">
        <v>33.059972957049901</v>
      </c>
    </row>
    <row r="6" spans="2:28" ht="14.25" customHeight="1" x14ac:dyDescent="0.25">
      <c r="Q6" s="316" t="s">
        <v>31</v>
      </c>
      <c r="R6" s="317">
        <v>7.4281859217649497</v>
      </c>
    </row>
    <row r="7" spans="2:28" ht="14.25" customHeight="1" x14ac:dyDescent="0.25">
      <c r="Q7" s="316" t="s">
        <v>32</v>
      </c>
      <c r="R7" s="317">
        <v>5.2638214603321698</v>
      </c>
    </row>
    <row r="8" spans="2:28" ht="14.25" customHeight="1" thickBot="1" x14ac:dyDescent="0.3">
      <c r="Q8" s="318" t="s">
        <v>28</v>
      </c>
      <c r="R8" s="319">
        <v>4.0230861483354197</v>
      </c>
    </row>
    <row r="10" spans="2:28" ht="14.25" customHeight="1" x14ac:dyDescent="0.25">
      <c r="Q10" s="234"/>
      <c r="R10" s="22"/>
    </row>
    <row r="11" spans="2:28" ht="14.25" customHeight="1" x14ac:dyDescent="0.25">
      <c r="Q11" s="8"/>
    </row>
    <row r="12" spans="2:28" ht="14.25" customHeight="1" x14ac:dyDescent="0.25">
      <c r="N12" s="72"/>
      <c r="O12" s="72"/>
      <c r="P12" s="72"/>
      <c r="Q12" s="234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2:28" ht="14.25" customHeight="1" x14ac:dyDescent="0.25">
      <c r="N13" s="72"/>
      <c r="O13" s="72"/>
      <c r="P13" s="72"/>
      <c r="Q13" s="234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2:28" ht="14.25" customHeight="1" x14ac:dyDescent="0.25">
      <c r="N14" s="72"/>
      <c r="O14" s="72"/>
      <c r="P14" s="72"/>
      <c r="Q14" s="234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2:28" ht="14.25" customHeight="1" x14ac:dyDescent="0.25">
      <c r="N15" s="72"/>
      <c r="O15" s="72"/>
      <c r="P15" s="72"/>
      <c r="Q15" s="234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</row>
    <row r="16" spans="2:28" ht="14.25" customHeight="1" x14ac:dyDescent="0.25">
      <c r="N16" s="72"/>
      <c r="O16" s="72"/>
      <c r="P16" s="72"/>
      <c r="Q16" s="234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 ht="14.25" customHeight="1" x14ac:dyDescent="0.25">
      <c r="B17" s="148"/>
      <c r="C17" s="2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14.25" customHeight="1" x14ac:dyDescent="0.25">
      <c r="B18" s="148"/>
      <c r="C18" s="22"/>
      <c r="N18" s="72"/>
      <c r="O18" s="72"/>
      <c r="P18" s="235"/>
      <c r="Q18" s="235"/>
      <c r="R18" s="235"/>
      <c r="S18" s="235"/>
      <c r="T18" s="235"/>
      <c r="U18" s="72"/>
      <c r="V18" s="236"/>
      <c r="W18" s="236"/>
      <c r="X18" s="236"/>
      <c r="Y18" s="236"/>
      <c r="Z18" s="236"/>
      <c r="AA18" s="72"/>
      <c r="AB18" s="72"/>
    </row>
    <row r="19" spans="1:28" ht="14.25" customHeight="1" x14ac:dyDescent="0.25">
      <c r="B19" s="148"/>
      <c r="C19" s="22"/>
      <c r="N19" s="72"/>
      <c r="O19" s="72"/>
      <c r="P19" s="237"/>
      <c r="Q19" s="237"/>
      <c r="R19" s="237"/>
      <c r="S19" s="237"/>
      <c r="T19" s="237"/>
      <c r="U19" s="72"/>
      <c r="V19" s="238"/>
      <c r="W19" s="238"/>
      <c r="X19" s="238"/>
      <c r="Y19" s="238"/>
      <c r="Z19" s="238"/>
      <c r="AA19" s="72"/>
      <c r="AB19" s="72"/>
    </row>
    <row r="20" spans="1:28" ht="14.25" customHeight="1" x14ac:dyDescent="0.25">
      <c r="B20" s="22"/>
      <c r="C20" s="22"/>
      <c r="N20" s="72"/>
      <c r="O20" s="72"/>
      <c r="P20" s="237"/>
      <c r="Q20" s="237"/>
      <c r="R20" s="239"/>
      <c r="S20" s="239"/>
      <c r="T20" s="237"/>
      <c r="U20" s="72"/>
      <c r="V20" s="238"/>
      <c r="W20" s="238"/>
      <c r="X20" s="240"/>
      <c r="Y20" s="240"/>
      <c r="Z20" s="238"/>
      <c r="AA20" s="72"/>
      <c r="AB20" s="72"/>
    </row>
    <row r="21" spans="1:28" ht="14.25" customHeight="1" x14ac:dyDescent="0.25">
      <c r="B21" s="22"/>
      <c r="C21" s="22"/>
      <c r="N21" s="72"/>
      <c r="O21" s="72"/>
      <c r="P21" s="241"/>
      <c r="Q21" s="242"/>
      <c r="R21" s="243"/>
      <c r="S21" s="244"/>
      <c r="T21" s="244"/>
      <c r="U21" s="72"/>
      <c r="V21" s="245"/>
      <c r="W21" s="246"/>
      <c r="X21" s="247"/>
      <c r="Y21" s="248"/>
      <c r="Z21" s="248"/>
      <c r="AA21" s="72"/>
      <c r="AB21" s="72"/>
    </row>
    <row r="22" spans="1:28" ht="14.25" customHeight="1" x14ac:dyDescent="0.25">
      <c r="B22" s="22"/>
      <c r="C22" s="22"/>
      <c r="N22" s="72"/>
      <c r="O22" s="72"/>
      <c r="P22" s="241"/>
      <c r="Q22" s="242"/>
      <c r="R22" s="243"/>
      <c r="S22" s="244"/>
      <c r="T22" s="244"/>
      <c r="U22" s="72"/>
      <c r="V22" s="245"/>
      <c r="W22" s="246"/>
      <c r="X22" s="247"/>
      <c r="Y22" s="248"/>
      <c r="Z22" s="248"/>
      <c r="AA22" s="72"/>
      <c r="AB22" s="72"/>
    </row>
    <row r="23" spans="1:28" ht="14.25" customHeight="1" x14ac:dyDescent="0.25">
      <c r="B23" s="22"/>
      <c r="C23" s="21"/>
      <c r="N23" s="72"/>
      <c r="O23" s="72"/>
      <c r="P23" s="241"/>
      <c r="Q23" s="242"/>
      <c r="R23" s="243"/>
      <c r="S23" s="244"/>
      <c r="T23" s="244"/>
      <c r="U23" s="72"/>
      <c r="V23" s="245"/>
      <c r="W23" s="246"/>
      <c r="X23" s="247"/>
      <c r="Y23" s="248"/>
      <c r="Z23" s="248"/>
      <c r="AA23" s="72"/>
      <c r="AB23" s="72"/>
    </row>
    <row r="24" spans="1:28" ht="14.25" customHeight="1" x14ac:dyDescent="0.25">
      <c r="A24" s="22"/>
      <c r="B24" s="22"/>
      <c r="C24" s="21"/>
      <c r="D24" s="22"/>
      <c r="N24" s="72"/>
      <c r="O24" s="72"/>
      <c r="P24" s="241"/>
      <c r="Q24" s="242"/>
      <c r="R24" s="243"/>
      <c r="S24" s="244"/>
      <c r="T24" s="244"/>
      <c r="U24" s="72"/>
      <c r="V24" s="245"/>
      <c r="W24" s="246"/>
      <c r="X24" s="247"/>
      <c r="Y24" s="248"/>
      <c r="Z24" s="248"/>
      <c r="AA24" s="72"/>
      <c r="AB24" s="72"/>
    </row>
    <row r="25" spans="1:28" ht="14.25" customHeight="1" x14ac:dyDescent="0.25">
      <c r="A25" s="22"/>
      <c r="B25" s="21" t="s">
        <v>73</v>
      </c>
      <c r="C25" s="21"/>
      <c r="D25" s="22"/>
      <c r="N25" s="72"/>
      <c r="O25" s="72"/>
      <c r="P25" s="241"/>
      <c r="Q25" s="242"/>
      <c r="R25" s="243"/>
      <c r="S25" s="244"/>
      <c r="T25" s="244"/>
      <c r="U25" s="72"/>
      <c r="V25" s="245"/>
      <c r="W25" s="246"/>
      <c r="X25" s="247"/>
      <c r="Y25" s="248"/>
      <c r="Z25" s="248"/>
      <c r="AA25" s="72"/>
      <c r="AB25" s="72"/>
    </row>
    <row r="26" spans="1:28" ht="14.25" customHeight="1" x14ac:dyDescent="0.25">
      <c r="A26" s="22"/>
      <c r="B26" s="21" t="s">
        <v>145</v>
      </c>
      <c r="C26" s="22"/>
      <c r="D26" s="22"/>
      <c r="N26" s="72"/>
      <c r="O26" s="72"/>
      <c r="P26" s="241"/>
      <c r="Q26" s="242"/>
      <c r="R26" s="243"/>
      <c r="S26" s="244"/>
      <c r="T26" s="244"/>
      <c r="U26" s="72"/>
      <c r="V26" s="245"/>
      <c r="W26" s="246"/>
      <c r="X26" s="247"/>
      <c r="Y26" s="248"/>
      <c r="Z26" s="248"/>
      <c r="AA26" s="72"/>
      <c r="AB26" s="72"/>
    </row>
    <row r="27" spans="1:28" ht="14.25" customHeight="1" x14ac:dyDescent="0.25">
      <c r="A27" s="22"/>
      <c r="B27" s="21" t="s">
        <v>5</v>
      </c>
      <c r="C27" s="22"/>
      <c r="D27" s="22"/>
      <c r="N27" s="72"/>
      <c r="O27" s="72"/>
      <c r="P27" s="241"/>
      <c r="Q27" s="241"/>
      <c r="R27" s="243"/>
      <c r="S27" s="244"/>
      <c r="T27" s="244"/>
      <c r="U27" s="72"/>
      <c r="V27" s="245"/>
      <c r="W27" s="245"/>
      <c r="X27" s="247"/>
      <c r="Y27" s="248"/>
      <c r="Z27" s="248"/>
      <c r="AA27" s="72"/>
      <c r="AB27" s="72"/>
    </row>
    <row r="28" spans="1:28" ht="14.25" customHeight="1" x14ac:dyDescent="0.25">
      <c r="A28" s="22"/>
      <c r="B28" s="22"/>
      <c r="C28" s="22"/>
      <c r="D28" s="22"/>
      <c r="N28" s="72"/>
      <c r="O28" s="72"/>
      <c r="P28" s="241"/>
      <c r="Q28" s="241"/>
      <c r="R28" s="241"/>
      <c r="S28" s="241"/>
      <c r="T28" s="241"/>
      <c r="U28" s="72"/>
      <c r="V28" s="245"/>
      <c r="W28" s="245"/>
      <c r="X28" s="245"/>
      <c r="Y28" s="245"/>
      <c r="Z28" s="245"/>
      <c r="AA28" s="72"/>
      <c r="AB28" s="72"/>
    </row>
    <row r="29" spans="1:28" ht="14.25" customHeight="1" x14ac:dyDescent="0.25"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 ht="14.25" customHeight="1" x14ac:dyDescent="0.25"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ht="14.25" customHeight="1" x14ac:dyDescent="0.25"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3" spans="2:5" ht="14.25" customHeight="1" x14ac:dyDescent="0.25">
      <c r="B33" s="8"/>
      <c r="C33" s="3"/>
      <c r="D33" s="3"/>
      <c r="E33" s="3"/>
    </row>
    <row r="34" spans="2:5" ht="14.25" customHeight="1" x14ac:dyDescent="0.25">
      <c r="B34" s="3"/>
      <c r="C34" s="3"/>
      <c r="D34" s="3"/>
      <c r="E34" s="3"/>
    </row>
    <row r="35" spans="2:5" ht="14.25" customHeight="1" x14ac:dyDescent="0.25">
      <c r="B35" s="8"/>
      <c r="C35" s="3"/>
      <c r="D35" s="3"/>
      <c r="E35" s="3"/>
    </row>
    <row r="36" spans="2:5" ht="14.25" customHeight="1" x14ac:dyDescent="0.25">
      <c r="B36" s="3"/>
      <c r="C36" s="3"/>
      <c r="D36" s="3"/>
      <c r="E36" s="3"/>
    </row>
    <row r="37" spans="2:5" ht="14.25" customHeight="1" x14ac:dyDescent="0.25">
      <c r="B37" s="8"/>
      <c r="C37" s="3"/>
      <c r="D37" s="3"/>
      <c r="E37" s="3"/>
    </row>
    <row r="38" spans="2:5" ht="14.25" customHeight="1" x14ac:dyDescent="0.25">
      <c r="B38" s="3"/>
      <c r="C38" s="3"/>
      <c r="D38" s="3"/>
      <c r="E38" s="3"/>
    </row>
    <row r="39" spans="2:5" ht="14.25" customHeight="1" x14ac:dyDescent="0.25">
      <c r="B39" s="8"/>
      <c r="C39" s="3"/>
      <c r="D39" s="3"/>
      <c r="E39" s="3"/>
    </row>
    <row r="40" spans="2:5" ht="14.25" customHeight="1" x14ac:dyDescent="0.25">
      <c r="B40" s="3"/>
      <c r="C40" s="3"/>
      <c r="D40" s="3"/>
      <c r="E40" s="3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AB36"/>
  <sheetViews>
    <sheetView zoomScaleNormal="100" workbookViewId="0">
      <selection activeCell="K22" sqref="K22"/>
    </sheetView>
  </sheetViews>
  <sheetFormatPr defaultRowHeight="14.25" customHeight="1" x14ac:dyDescent="0.25"/>
  <cols>
    <col min="1" max="16" width="9.140625" style="22"/>
    <col min="17" max="17" width="20.7109375" style="22" customWidth="1"/>
    <col min="18" max="16384" width="9.140625" style="22"/>
  </cols>
  <sheetData>
    <row r="2" spans="2:28" ht="18.75" customHeight="1" x14ac:dyDescent="0.25">
      <c r="B2" s="304" t="s">
        <v>58</v>
      </c>
      <c r="N2" s="266"/>
      <c r="O2" s="266"/>
      <c r="P2" s="267"/>
      <c r="Q2" s="368" t="s">
        <v>110</v>
      </c>
      <c r="R2" s="325"/>
      <c r="S2" s="266"/>
      <c r="T2" s="266"/>
      <c r="U2" s="252"/>
      <c r="V2" s="72"/>
      <c r="W2" s="72"/>
    </row>
    <row r="3" spans="2:28" ht="14.25" customHeight="1" x14ac:dyDescent="0.25">
      <c r="N3" s="266"/>
      <c r="O3" s="266"/>
      <c r="P3" s="267"/>
      <c r="R3" s="133" t="s">
        <v>3</v>
      </c>
      <c r="S3" s="325"/>
      <c r="U3" s="252"/>
      <c r="V3" s="253"/>
      <c r="W3" s="72"/>
    </row>
    <row r="4" spans="2:28" ht="14.25" customHeight="1" x14ac:dyDescent="0.25">
      <c r="N4" s="249"/>
      <c r="O4" s="249"/>
      <c r="P4" s="253"/>
      <c r="Q4" s="196" t="s">
        <v>109</v>
      </c>
      <c r="R4" s="321">
        <v>76.088888555953005</v>
      </c>
      <c r="S4" s="322"/>
      <c r="T4" s="72"/>
    </row>
    <row r="5" spans="2:28" ht="14.25" customHeight="1" x14ac:dyDescent="0.25">
      <c r="N5" s="249"/>
      <c r="O5" s="249"/>
      <c r="P5" s="250"/>
      <c r="Q5" s="203" t="s">
        <v>26</v>
      </c>
      <c r="R5" s="321">
        <v>17.549341814495001</v>
      </c>
      <c r="S5" s="323"/>
      <c r="T5" s="72"/>
    </row>
    <row r="6" spans="2:28" ht="14.25" customHeight="1" thickBot="1" x14ac:dyDescent="0.3">
      <c r="N6" s="249"/>
      <c r="O6" s="249"/>
      <c r="P6" s="253"/>
      <c r="Q6" s="320" t="s">
        <v>27</v>
      </c>
      <c r="R6" s="324">
        <v>6.3617696295519996</v>
      </c>
      <c r="S6" s="322"/>
      <c r="T6" s="72"/>
    </row>
    <row r="7" spans="2:28" ht="14.25" customHeight="1" x14ac:dyDescent="0.25">
      <c r="N7" s="249"/>
      <c r="O7" s="249"/>
      <c r="P7" s="250"/>
      <c r="Q7" s="251"/>
      <c r="R7" s="251"/>
      <c r="S7" s="252"/>
      <c r="T7" s="253"/>
      <c r="U7" s="72"/>
      <c r="V7" s="72"/>
      <c r="W7" s="72"/>
      <c r="X7" s="72"/>
      <c r="Y7" s="72"/>
      <c r="Z7" s="72"/>
      <c r="AA7" s="72"/>
      <c r="AB7" s="72"/>
    </row>
    <row r="8" spans="2:28" ht="14.25" customHeight="1" x14ac:dyDescent="0.25">
      <c r="N8" s="249"/>
      <c r="O8" s="249"/>
      <c r="P8" s="253"/>
      <c r="Q8" s="72"/>
      <c r="R8" s="72"/>
      <c r="S8" s="251"/>
      <c r="T8" s="251"/>
      <c r="U8" s="252"/>
      <c r="V8" s="250"/>
      <c r="W8" s="72"/>
      <c r="X8" s="72"/>
      <c r="Y8" s="72"/>
      <c r="Z8" s="72"/>
      <c r="AA8" s="72"/>
      <c r="AB8" s="72"/>
    </row>
    <row r="9" spans="2:28" ht="14.25" customHeight="1" x14ac:dyDescent="0.25">
      <c r="N9" s="249"/>
      <c r="O9" s="254"/>
      <c r="P9" s="254"/>
      <c r="Q9" s="254"/>
      <c r="R9" s="254"/>
      <c r="S9" s="254"/>
      <c r="T9" s="254"/>
      <c r="U9" s="252"/>
      <c r="V9" s="255"/>
      <c r="W9" s="255"/>
      <c r="X9" s="255"/>
      <c r="Y9" s="255"/>
      <c r="Z9" s="255"/>
      <c r="AA9" s="255"/>
      <c r="AB9" s="256"/>
    </row>
    <row r="10" spans="2:28" ht="14.25" customHeight="1" x14ac:dyDescent="0.25">
      <c r="N10" s="249"/>
      <c r="O10" s="257"/>
      <c r="P10" s="257"/>
      <c r="Q10" s="195"/>
      <c r="R10" s="195"/>
      <c r="S10" s="195"/>
      <c r="T10" s="195"/>
      <c r="U10" s="72"/>
      <c r="V10" s="258"/>
      <c r="W10" s="258"/>
      <c r="X10" s="259"/>
      <c r="Y10" s="259"/>
      <c r="Z10" s="259"/>
      <c r="AA10" s="259"/>
      <c r="AB10" s="256"/>
    </row>
    <row r="11" spans="2:28" ht="14.25" customHeight="1" x14ac:dyDescent="0.25">
      <c r="N11" s="249"/>
      <c r="O11" s="260"/>
      <c r="P11" s="200"/>
      <c r="Q11" s="201"/>
      <c r="R11" s="202"/>
      <c r="S11" s="202"/>
      <c r="T11" s="202"/>
      <c r="U11" s="72"/>
      <c r="V11" s="261"/>
      <c r="W11" s="262"/>
      <c r="X11" s="263"/>
      <c r="Y11" s="264"/>
      <c r="Z11" s="264"/>
      <c r="AA11" s="264"/>
      <c r="AB11" s="256"/>
    </row>
    <row r="12" spans="2:28" ht="14.25" customHeight="1" x14ac:dyDescent="0.25">
      <c r="N12" s="249"/>
      <c r="O12" s="260"/>
      <c r="P12" s="200"/>
      <c r="Q12" s="201"/>
      <c r="R12" s="202"/>
      <c r="S12" s="202"/>
      <c r="T12" s="202"/>
      <c r="U12" s="252"/>
      <c r="V12" s="261"/>
      <c r="W12" s="262"/>
      <c r="X12" s="263"/>
      <c r="Y12" s="264"/>
      <c r="Z12" s="264"/>
      <c r="AA12" s="264"/>
      <c r="AB12" s="256"/>
    </row>
    <row r="13" spans="2:28" ht="14.25" customHeight="1" x14ac:dyDescent="0.25">
      <c r="N13" s="249"/>
      <c r="O13" s="260"/>
      <c r="P13" s="200"/>
      <c r="Q13" s="201"/>
      <c r="R13" s="202"/>
      <c r="S13" s="202"/>
      <c r="T13" s="202"/>
      <c r="U13" s="252"/>
      <c r="V13" s="261"/>
      <c r="W13" s="262"/>
      <c r="X13" s="263"/>
      <c r="Y13" s="264"/>
      <c r="Z13" s="264"/>
      <c r="AA13" s="264"/>
      <c r="AB13" s="256"/>
    </row>
    <row r="14" spans="2:28" ht="14.25" customHeight="1" x14ac:dyDescent="0.25">
      <c r="N14" s="249"/>
      <c r="O14" s="260"/>
      <c r="P14" s="200"/>
      <c r="Q14" s="201"/>
      <c r="R14" s="202"/>
      <c r="S14" s="202"/>
      <c r="T14" s="209"/>
      <c r="U14" s="252"/>
      <c r="V14" s="261"/>
      <c r="W14" s="262"/>
      <c r="X14" s="263"/>
      <c r="Y14" s="264"/>
      <c r="Z14" s="264"/>
      <c r="AA14" s="265"/>
      <c r="AB14" s="256"/>
    </row>
    <row r="15" spans="2:28" ht="14.25" customHeight="1" x14ac:dyDescent="0.25">
      <c r="N15" s="249"/>
      <c r="O15" s="200"/>
      <c r="P15" s="200"/>
      <c r="Q15" s="201"/>
      <c r="R15" s="202"/>
      <c r="S15" s="209"/>
      <c r="T15" s="209"/>
      <c r="U15" s="252"/>
      <c r="V15" s="262"/>
      <c r="W15" s="262"/>
      <c r="X15" s="263"/>
      <c r="Y15" s="264"/>
      <c r="Z15" s="265"/>
      <c r="AA15" s="265"/>
      <c r="AB15" s="256"/>
    </row>
    <row r="16" spans="2:28" ht="14.25" customHeight="1" x14ac:dyDescent="0.25">
      <c r="N16" s="249"/>
      <c r="O16" s="260"/>
      <c r="P16" s="260"/>
      <c r="Q16" s="201"/>
      <c r="R16" s="202"/>
      <c r="S16" s="209"/>
      <c r="T16" s="209"/>
      <c r="U16" s="252"/>
      <c r="V16" s="261"/>
      <c r="W16" s="261"/>
      <c r="X16" s="263"/>
      <c r="Y16" s="264"/>
      <c r="Z16" s="265"/>
      <c r="AA16" s="265"/>
      <c r="AB16" s="256"/>
    </row>
    <row r="17" spans="2:28" ht="14.25" customHeight="1" x14ac:dyDescent="0.25">
      <c r="N17" s="249"/>
      <c r="O17" s="249"/>
      <c r="P17" s="250"/>
      <c r="Q17" s="252"/>
      <c r="R17" s="249"/>
      <c r="S17" s="249"/>
      <c r="T17" s="250"/>
      <c r="U17" s="252"/>
      <c r="V17" s="72"/>
      <c r="W17" s="72"/>
      <c r="X17" s="72"/>
      <c r="Y17" s="72"/>
      <c r="Z17" s="72"/>
      <c r="AA17" s="72"/>
      <c r="AB17" s="72"/>
    </row>
    <row r="18" spans="2:28" ht="14.25" customHeight="1" x14ac:dyDescent="0.25">
      <c r="B18" s="21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2:28" ht="14.25" customHeight="1" x14ac:dyDescent="0.25">
      <c r="B19" s="21"/>
      <c r="N19" s="266"/>
      <c r="O19" s="266"/>
      <c r="P19" s="267"/>
      <c r="Q19" s="25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2:28" ht="14.25" customHeight="1" x14ac:dyDescent="0.25">
      <c r="B20" s="21" t="s">
        <v>73</v>
      </c>
      <c r="C20" s="21"/>
      <c r="N20" s="249"/>
      <c r="O20" s="280"/>
      <c r="P20" s="253"/>
      <c r="Q20" s="281"/>
      <c r="R20" s="253"/>
      <c r="S20" s="281"/>
      <c r="T20" s="72"/>
      <c r="U20" s="72"/>
      <c r="V20" s="252"/>
      <c r="W20" s="72"/>
    </row>
    <row r="21" spans="2:28" ht="14.25" customHeight="1" x14ac:dyDescent="0.25">
      <c r="B21" s="21" t="s">
        <v>146</v>
      </c>
      <c r="C21" s="21"/>
      <c r="N21" s="249"/>
      <c r="O21" s="280"/>
      <c r="P21" s="253"/>
      <c r="Q21" s="281"/>
      <c r="R21" s="253"/>
      <c r="S21" s="281"/>
      <c r="T21" s="72"/>
      <c r="U21" s="72"/>
      <c r="V21" s="252"/>
      <c r="W21" s="72"/>
    </row>
    <row r="22" spans="2:28" ht="14.25" customHeight="1" x14ac:dyDescent="0.25">
      <c r="B22" s="21" t="s">
        <v>5</v>
      </c>
      <c r="N22" s="249"/>
      <c r="O22" s="280"/>
      <c r="P22" s="253"/>
      <c r="Q22" s="281"/>
      <c r="R22" s="253"/>
      <c r="S22" s="281"/>
      <c r="T22" s="72"/>
      <c r="U22" s="72"/>
      <c r="V22" s="252"/>
      <c r="W22" s="72"/>
    </row>
    <row r="23" spans="2:28" ht="14.25" customHeight="1" x14ac:dyDescent="0.25">
      <c r="N23" s="249"/>
      <c r="O23" s="280"/>
      <c r="P23" s="253"/>
      <c r="Q23" s="281"/>
      <c r="R23" s="253"/>
      <c r="S23" s="281"/>
      <c r="T23" s="72"/>
      <c r="U23" s="72"/>
      <c r="V23" s="252"/>
      <c r="W23" s="72"/>
    </row>
    <row r="24" spans="2:28" ht="14.25" customHeight="1" x14ac:dyDescent="0.25">
      <c r="N24" s="249"/>
      <c r="O24" s="280"/>
      <c r="P24" s="253"/>
      <c r="Q24" s="281"/>
      <c r="R24" s="253"/>
      <c r="S24" s="281"/>
      <c r="T24" s="72"/>
      <c r="U24" s="72"/>
      <c r="V24" s="252"/>
      <c r="W24" s="72"/>
    </row>
    <row r="25" spans="2:28" ht="14.25" customHeight="1" x14ac:dyDescent="0.25">
      <c r="N25" s="249"/>
      <c r="O25" s="280"/>
      <c r="P25" s="253"/>
      <c r="Q25" s="281"/>
      <c r="R25" s="253"/>
      <c r="S25" s="281"/>
      <c r="T25" s="72"/>
      <c r="U25" s="72"/>
      <c r="V25" s="252"/>
      <c r="W25" s="72"/>
    </row>
    <row r="26" spans="2:28" ht="14.25" customHeight="1" x14ac:dyDescent="0.25">
      <c r="N26" s="249"/>
      <c r="O26" s="280"/>
      <c r="P26" s="253"/>
      <c r="Q26" s="281"/>
      <c r="R26" s="253"/>
      <c r="S26" s="281"/>
      <c r="T26" s="72"/>
      <c r="U26" s="72"/>
      <c r="V26" s="252"/>
      <c r="W26" s="72"/>
    </row>
    <row r="27" spans="2:28" ht="14.25" customHeight="1" x14ac:dyDescent="0.25">
      <c r="N27" s="249"/>
      <c r="O27" s="280"/>
      <c r="P27" s="253"/>
      <c r="Q27" s="281"/>
      <c r="R27" s="253"/>
      <c r="S27" s="281"/>
      <c r="T27" s="72"/>
      <c r="U27" s="72"/>
      <c r="V27" s="252"/>
      <c r="W27" s="72"/>
    </row>
    <row r="28" spans="2:28" ht="14.25" customHeight="1" x14ac:dyDescent="0.25">
      <c r="N28" s="249"/>
      <c r="O28" s="280"/>
      <c r="P28" s="253"/>
      <c r="Q28" s="281"/>
      <c r="R28" s="253"/>
      <c r="S28" s="281"/>
      <c r="T28" s="72"/>
      <c r="U28" s="72"/>
      <c r="V28" s="252"/>
      <c r="W28" s="72"/>
    </row>
    <row r="29" spans="2:28" ht="14.25" customHeight="1" x14ac:dyDescent="0.25">
      <c r="B29" s="249"/>
      <c r="C29" s="72"/>
      <c r="D29" s="72"/>
      <c r="E29" s="72"/>
      <c r="N29" s="249"/>
      <c r="O29" s="249"/>
      <c r="P29" s="250"/>
      <c r="Q29" s="252"/>
      <c r="R29" s="72"/>
      <c r="S29" s="72"/>
      <c r="T29" s="72"/>
      <c r="U29" s="72"/>
      <c r="V29" s="72"/>
      <c r="W29" s="72"/>
    </row>
    <row r="30" spans="2:28" ht="14.25" customHeight="1" x14ac:dyDescent="0.25">
      <c r="B30" s="72"/>
      <c r="C30" s="72"/>
      <c r="D30" s="72"/>
      <c r="E30" s="72"/>
      <c r="Q30" s="252"/>
      <c r="R30" s="72"/>
      <c r="S30" s="72"/>
      <c r="T30" s="72"/>
      <c r="U30" s="72"/>
      <c r="V30" s="72"/>
      <c r="W30" s="72"/>
    </row>
    <row r="31" spans="2:28" ht="14.25" customHeight="1" x14ac:dyDescent="0.25">
      <c r="B31" s="249"/>
      <c r="C31" s="72"/>
      <c r="D31" s="72"/>
      <c r="E31" s="72"/>
      <c r="Q31" s="252"/>
      <c r="R31" s="72"/>
      <c r="S31" s="72"/>
      <c r="T31" s="72"/>
      <c r="U31" s="72"/>
      <c r="V31" s="72"/>
      <c r="W31" s="72"/>
    </row>
    <row r="32" spans="2:28" ht="14.25" customHeight="1" x14ac:dyDescent="0.25">
      <c r="B32" s="72"/>
      <c r="C32" s="72"/>
      <c r="D32" s="72"/>
      <c r="E32" s="72"/>
    </row>
    <row r="33" spans="2:5" ht="14.25" customHeight="1" x14ac:dyDescent="0.25">
      <c r="B33" s="249"/>
      <c r="C33" s="72"/>
      <c r="D33" s="72"/>
      <c r="E33" s="72"/>
    </row>
    <row r="34" spans="2:5" ht="14.25" customHeight="1" x14ac:dyDescent="0.25">
      <c r="B34" s="72"/>
      <c r="C34" s="72"/>
      <c r="D34" s="72"/>
      <c r="E34" s="72"/>
    </row>
    <row r="35" spans="2:5" ht="14.25" customHeight="1" x14ac:dyDescent="0.25">
      <c r="B35" s="249"/>
      <c r="C35" s="72"/>
      <c r="D35" s="72"/>
      <c r="E35" s="72"/>
    </row>
    <row r="36" spans="2:5" ht="14.25" customHeight="1" x14ac:dyDescent="0.25">
      <c r="B36" s="72"/>
      <c r="C36" s="72"/>
      <c r="D36" s="72"/>
      <c r="E36" s="72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E34"/>
  <sheetViews>
    <sheetView topLeftCell="A4" zoomScaleNormal="100" workbookViewId="0">
      <selection activeCell="J15" sqref="J15"/>
    </sheetView>
  </sheetViews>
  <sheetFormatPr defaultRowHeight="14.25" customHeight="1" x14ac:dyDescent="0.25"/>
  <cols>
    <col min="1" max="1" width="9.140625" style="1"/>
    <col min="2" max="2" width="28.28515625" style="1" customWidth="1"/>
    <col min="3" max="16384" width="9.140625" style="1"/>
  </cols>
  <sheetData>
    <row r="2" spans="2:5" ht="18.75" customHeight="1" x14ac:dyDescent="0.25">
      <c r="B2" s="379" t="s">
        <v>112</v>
      </c>
      <c r="C2" s="379"/>
      <c r="D2" s="379"/>
      <c r="E2" s="379"/>
    </row>
    <row r="3" spans="2:5" ht="18.75" customHeight="1" x14ac:dyDescent="0.25">
      <c r="B3" s="379"/>
      <c r="C3" s="379"/>
      <c r="D3" s="379"/>
      <c r="E3" s="379"/>
    </row>
    <row r="4" spans="2:5" ht="14.25" customHeight="1" x14ac:dyDescent="0.25">
      <c r="B4" s="7"/>
    </row>
    <row r="5" spans="2:5" ht="14.25" customHeight="1" x14ac:dyDescent="0.25">
      <c r="B5" s="149" t="s">
        <v>69</v>
      </c>
    </row>
    <row r="6" spans="2:5" ht="14.25" customHeight="1" x14ac:dyDescent="0.25">
      <c r="B6" s="154"/>
      <c r="C6" s="155" t="s">
        <v>0</v>
      </c>
      <c r="D6" s="155" t="s">
        <v>1</v>
      </c>
      <c r="E6" s="155" t="s">
        <v>2</v>
      </c>
    </row>
    <row r="7" spans="2:5" ht="14.25" customHeight="1" x14ac:dyDescent="0.25">
      <c r="B7" s="27"/>
      <c r="C7" s="28"/>
      <c r="D7" s="28"/>
      <c r="E7" s="14" t="s">
        <v>3</v>
      </c>
    </row>
    <row r="8" spans="2:5" ht="14.25" customHeight="1" x14ac:dyDescent="0.25">
      <c r="B8" s="29" t="s">
        <v>21</v>
      </c>
      <c r="C8" s="30">
        <v>42.1174205875745</v>
      </c>
      <c r="D8" s="30">
        <v>68.772754667843202</v>
      </c>
      <c r="E8" s="31">
        <v>80.743600955280499</v>
      </c>
    </row>
    <row r="9" spans="2:5" ht="14.25" customHeight="1" x14ac:dyDescent="0.25">
      <c r="B9" s="380" t="s">
        <v>33</v>
      </c>
      <c r="C9" s="381">
        <v>18.227356092599699</v>
      </c>
      <c r="D9" s="381">
        <v>11.5083477274862</v>
      </c>
      <c r="E9" s="383">
        <v>3.12277548996334</v>
      </c>
    </row>
    <row r="10" spans="2:5" ht="14.25" customHeight="1" x14ac:dyDescent="0.25">
      <c r="B10" s="380"/>
      <c r="C10" s="381"/>
      <c r="D10" s="381"/>
      <c r="E10" s="383"/>
    </row>
    <row r="11" spans="2:5" ht="14.25" customHeight="1" x14ac:dyDescent="0.25">
      <c r="B11" s="380" t="s">
        <v>34</v>
      </c>
      <c r="C11" s="381">
        <v>18.526689096328099</v>
      </c>
      <c r="D11" s="381">
        <v>6.0561677752980101</v>
      </c>
      <c r="E11" s="382">
        <v>0.75846000177426098</v>
      </c>
    </row>
    <row r="12" spans="2:5" ht="14.25" customHeight="1" x14ac:dyDescent="0.25">
      <c r="B12" s="380"/>
      <c r="C12" s="381"/>
      <c r="D12" s="381"/>
      <c r="E12" s="382"/>
    </row>
    <row r="13" spans="2:5" ht="14.25" customHeight="1" x14ac:dyDescent="0.25">
      <c r="B13" s="32" t="s">
        <v>22</v>
      </c>
      <c r="C13" s="30">
        <v>3.4172882673660201</v>
      </c>
      <c r="D13" s="30">
        <v>3.0524393082803298</v>
      </c>
      <c r="E13" s="33">
        <v>1.5624656618320001</v>
      </c>
    </row>
    <row r="14" spans="2:5" ht="14.25" customHeight="1" x14ac:dyDescent="0.25">
      <c r="B14" s="32" t="s">
        <v>23</v>
      </c>
      <c r="E14" s="33">
        <v>0.36583694711541398</v>
      </c>
    </row>
    <row r="15" spans="2:5" ht="14.25" customHeight="1" x14ac:dyDescent="0.25">
      <c r="B15" s="32" t="s">
        <v>24</v>
      </c>
      <c r="C15" s="30">
        <v>17.711245956131901</v>
      </c>
      <c r="D15" s="30">
        <v>10.6102905210924</v>
      </c>
      <c r="E15" s="33">
        <v>13.446860944034499</v>
      </c>
    </row>
    <row r="16" spans="2:5" ht="14.25" customHeight="1" x14ac:dyDescent="0.25">
      <c r="B16" s="290"/>
      <c r="C16" s="291"/>
      <c r="D16" s="291"/>
      <c r="E16" s="33"/>
    </row>
    <row r="17" spans="2:5" ht="14.25" customHeight="1" x14ac:dyDescent="0.25">
      <c r="B17" s="34" t="s">
        <v>35</v>
      </c>
      <c r="C17" s="35">
        <v>100</v>
      </c>
      <c r="D17" s="35">
        <v>100</v>
      </c>
      <c r="E17" s="35">
        <v>100</v>
      </c>
    </row>
    <row r="18" spans="2:5" ht="14.25" customHeight="1" x14ac:dyDescent="0.25">
      <c r="B18" s="27"/>
      <c r="C18" s="36"/>
      <c r="D18" s="36"/>
      <c r="E18" s="24" t="s">
        <v>12</v>
      </c>
    </row>
    <row r="19" spans="2:5" ht="14.25" customHeight="1" x14ac:dyDescent="0.25">
      <c r="B19" s="29" t="s">
        <v>21</v>
      </c>
      <c r="C19" s="37">
        <v>787.33297946167761</v>
      </c>
      <c r="D19" s="37">
        <v>1588.4675452226886</v>
      </c>
      <c r="E19" s="38">
        <v>3196.1131569571148</v>
      </c>
    </row>
    <row r="20" spans="2:5" ht="14.25" customHeight="1" x14ac:dyDescent="0.25">
      <c r="B20" s="380" t="s">
        <v>33</v>
      </c>
      <c r="C20" s="384">
        <v>340.73783199176609</v>
      </c>
      <c r="D20" s="384">
        <v>265.81219485158789</v>
      </c>
      <c r="E20" s="385">
        <v>123.61033830065168</v>
      </c>
    </row>
    <row r="21" spans="2:5" ht="14.25" customHeight="1" x14ac:dyDescent="0.25">
      <c r="B21" s="380"/>
      <c r="C21" s="384"/>
      <c r="D21" s="384"/>
      <c r="E21" s="385"/>
    </row>
    <row r="22" spans="2:5" ht="14.25" customHeight="1" x14ac:dyDescent="0.25">
      <c r="B22" s="380" t="s">
        <v>34</v>
      </c>
      <c r="C22" s="384">
        <v>346.33349151670512</v>
      </c>
      <c r="D22" s="384">
        <v>139.88135281110866</v>
      </c>
      <c r="E22" s="385">
        <v>30.022490476230111</v>
      </c>
    </row>
    <row r="23" spans="2:5" ht="14.25" customHeight="1" x14ac:dyDescent="0.25">
      <c r="B23" s="380"/>
      <c r="C23" s="384"/>
      <c r="D23" s="384"/>
      <c r="E23" s="385"/>
    </row>
    <row r="24" spans="2:5" ht="14.25" customHeight="1" x14ac:dyDescent="0.25">
      <c r="B24" s="32" t="s">
        <v>22</v>
      </c>
      <c r="C24" s="37">
        <v>63.881968926142967</v>
      </c>
      <c r="D24" s="37">
        <v>70.503221782861814</v>
      </c>
      <c r="E24" s="39">
        <v>61.847836856331945</v>
      </c>
    </row>
    <row r="25" spans="2:5" ht="14.25" customHeight="1" x14ac:dyDescent="0.25">
      <c r="B25" s="32" t="s">
        <v>23</v>
      </c>
      <c r="E25" s="39">
        <v>14.481101488453373</v>
      </c>
    </row>
    <row r="26" spans="2:5" ht="14.25" customHeight="1" x14ac:dyDescent="0.25">
      <c r="B26" s="32" t="s">
        <v>24</v>
      </c>
      <c r="C26" s="37">
        <v>331.0897926340225</v>
      </c>
      <c r="D26" s="37">
        <v>245.06946420193231</v>
      </c>
      <c r="E26" s="39">
        <v>532.27362508645524</v>
      </c>
    </row>
    <row r="27" spans="2:5" ht="14.25" customHeight="1" x14ac:dyDescent="0.25">
      <c r="B27" s="290"/>
      <c r="C27" s="292"/>
      <c r="D27" s="292"/>
      <c r="E27" s="293"/>
    </row>
    <row r="28" spans="2:5" ht="14.25" customHeight="1" x14ac:dyDescent="0.25">
      <c r="B28" s="34" t="s">
        <v>35</v>
      </c>
      <c r="C28" s="40">
        <v>1869</v>
      </c>
      <c r="D28" s="40">
        <v>2310</v>
      </c>
      <c r="E28" s="41">
        <v>3958.3485491652373</v>
      </c>
    </row>
    <row r="29" spans="2:5" ht="14.25" customHeight="1" x14ac:dyDescent="0.25">
      <c r="B29" s="308"/>
      <c r="C29" s="309"/>
      <c r="D29" s="309"/>
      <c r="E29" s="310"/>
    </row>
    <row r="30" spans="2:5" ht="14.25" customHeight="1" x14ac:dyDescent="0.25">
      <c r="B30" s="312" t="s">
        <v>36</v>
      </c>
      <c r="C30" s="313">
        <v>1811</v>
      </c>
      <c r="D30" s="313">
        <v>1814</v>
      </c>
      <c r="E30" s="314">
        <v>1931</v>
      </c>
    </row>
    <row r="31" spans="2:5" ht="14.25" customHeight="1" x14ac:dyDescent="0.25">
      <c r="B31" s="158" t="s">
        <v>111</v>
      </c>
      <c r="C31" s="42"/>
      <c r="D31" s="42"/>
      <c r="E31" s="42"/>
    </row>
    <row r="32" spans="2:5" ht="14.25" customHeight="1" x14ac:dyDescent="0.25">
      <c r="B32" s="21" t="s">
        <v>105</v>
      </c>
    </row>
    <row r="33" spans="2:2" ht="14.25" customHeight="1" x14ac:dyDescent="0.25">
      <c r="B33" s="360" t="s">
        <v>129</v>
      </c>
    </row>
    <row r="34" spans="2:2" ht="14.25" customHeight="1" x14ac:dyDescent="0.25">
      <c r="B34" s="360" t="s">
        <v>106</v>
      </c>
    </row>
  </sheetData>
  <mergeCells count="17">
    <mergeCell ref="B20:B21"/>
    <mergeCell ref="C20:C21"/>
    <mergeCell ref="D20:D21"/>
    <mergeCell ref="E20:E21"/>
    <mergeCell ref="B22:B23"/>
    <mergeCell ref="C22:C23"/>
    <mergeCell ref="D22:D23"/>
    <mergeCell ref="E22:E23"/>
    <mergeCell ref="B2:E3"/>
    <mergeCell ref="B11:B12"/>
    <mergeCell ref="C11:C12"/>
    <mergeCell ref="D11:D12"/>
    <mergeCell ref="E11:E12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E18"/>
  <sheetViews>
    <sheetView workbookViewId="0"/>
  </sheetViews>
  <sheetFormatPr defaultRowHeight="14.25" customHeight="1" x14ac:dyDescent="0.25"/>
  <cols>
    <col min="1" max="1" width="9.140625" style="1"/>
    <col min="2" max="2" width="20" style="1" customWidth="1"/>
    <col min="3" max="3" width="11.42578125" style="1" bestFit="1" customWidth="1"/>
    <col min="4" max="4" width="20.7109375" style="1" customWidth="1"/>
    <col min="5" max="16384" width="9.140625" style="1"/>
  </cols>
  <sheetData>
    <row r="2" spans="2:5" ht="18.75" customHeight="1" x14ac:dyDescent="0.25">
      <c r="B2" s="379" t="s">
        <v>131</v>
      </c>
      <c r="C2" s="379"/>
      <c r="D2" s="379"/>
    </row>
    <row r="3" spans="2:5" ht="18.75" customHeight="1" x14ac:dyDescent="0.25">
      <c r="B3" s="379"/>
      <c r="C3" s="379"/>
      <c r="D3" s="379"/>
    </row>
    <row r="4" spans="2:5" ht="14.25" customHeight="1" x14ac:dyDescent="0.25">
      <c r="B4" s="43"/>
      <c r="C4" s="43"/>
      <c r="D4" s="43"/>
    </row>
    <row r="5" spans="2:5" ht="14.25" customHeight="1" x14ac:dyDescent="0.25">
      <c r="B5" s="149" t="s">
        <v>69</v>
      </c>
      <c r="C5" s="43"/>
      <c r="D5" s="43"/>
    </row>
    <row r="6" spans="2:5" ht="14.25" customHeight="1" x14ac:dyDescent="0.25">
      <c r="B6" s="142"/>
      <c r="C6" s="142"/>
      <c r="D6" s="142"/>
      <c r="E6" s="11"/>
    </row>
    <row r="7" spans="2:5" ht="14.25" customHeight="1" x14ac:dyDescent="0.25">
      <c r="B7" s="156"/>
      <c r="C7" s="14" t="s">
        <v>3</v>
      </c>
      <c r="D7" s="24" t="s">
        <v>12</v>
      </c>
      <c r="E7" s="11"/>
    </row>
    <row r="8" spans="2:5" ht="14.25" customHeight="1" x14ac:dyDescent="0.25">
      <c r="B8" s="46" t="s">
        <v>25</v>
      </c>
      <c r="C8" s="47">
        <v>2.38700904610281</v>
      </c>
      <c r="D8" s="48">
        <v>89.893245527125757</v>
      </c>
      <c r="E8" s="11"/>
    </row>
    <row r="9" spans="2:5" ht="14.25" customHeight="1" x14ac:dyDescent="0.25">
      <c r="B9" s="46" t="s">
        <v>6</v>
      </c>
      <c r="C9" s="47">
        <v>38.533006515048797</v>
      </c>
      <c r="D9" s="48">
        <v>1451.1285666097278</v>
      </c>
      <c r="E9" s="11"/>
    </row>
    <row r="10" spans="2:5" ht="14.25" customHeight="1" x14ac:dyDescent="0.25">
      <c r="B10" s="46" t="s">
        <v>7</v>
      </c>
      <c r="C10" s="47">
        <v>47.809562879397802</v>
      </c>
      <c r="D10" s="48">
        <v>1800.4777910159455</v>
      </c>
      <c r="E10" s="11"/>
    </row>
    <row r="11" spans="2:5" ht="14.25" customHeight="1" x14ac:dyDescent="0.25">
      <c r="B11" s="46" t="s">
        <v>8</v>
      </c>
      <c r="C11" s="47">
        <v>4.0384370514484802</v>
      </c>
      <c r="D11" s="48">
        <v>152.08497596789786</v>
      </c>
      <c r="E11" s="11"/>
    </row>
    <row r="12" spans="2:5" ht="14.25" customHeight="1" x14ac:dyDescent="0.25">
      <c r="B12" s="46" t="s">
        <v>9</v>
      </c>
      <c r="C12" s="47">
        <v>6.2106311722221497</v>
      </c>
      <c r="D12" s="48">
        <v>233.88842776046215</v>
      </c>
      <c r="E12" s="11"/>
    </row>
    <row r="13" spans="2:5" ht="14.25" customHeight="1" x14ac:dyDescent="0.25">
      <c r="B13" s="46" t="s">
        <v>4</v>
      </c>
      <c r="C13" s="47">
        <v>1.02135333577995</v>
      </c>
      <c r="D13" s="48">
        <v>38.463518323533684</v>
      </c>
      <c r="E13" s="11"/>
    </row>
    <row r="14" spans="2:5" ht="14.25" customHeight="1" x14ac:dyDescent="0.25">
      <c r="B14" s="46"/>
      <c r="C14" s="47"/>
      <c r="D14" s="48"/>
      <c r="E14" s="11"/>
    </row>
    <row r="15" spans="2:5" ht="14.25" customHeight="1" x14ac:dyDescent="0.25">
      <c r="B15" s="49" t="s">
        <v>35</v>
      </c>
      <c r="C15" s="50">
        <v>100</v>
      </c>
      <c r="D15" s="51">
        <v>3765.9365252046923</v>
      </c>
      <c r="E15" s="11"/>
    </row>
    <row r="16" spans="2:5" ht="14.25" customHeight="1" x14ac:dyDescent="0.25">
      <c r="B16" s="362"/>
      <c r="C16" s="363"/>
      <c r="D16" s="364"/>
      <c r="E16" s="11"/>
    </row>
    <row r="17" spans="2:4" ht="14.25" customHeight="1" x14ac:dyDescent="0.25">
      <c r="B17" s="312" t="s">
        <v>36</v>
      </c>
      <c r="C17" s="313"/>
      <c r="D17" s="313">
        <v>1826</v>
      </c>
    </row>
    <row r="18" spans="2:4" ht="14.25" customHeight="1" x14ac:dyDescent="0.25">
      <c r="B18" s="157" t="s">
        <v>5</v>
      </c>
    </row>
  </sheetData>
  <mergeCells count="1">
    <mergeCell ref="B2:D3"/>
  </mergeCells>
  <phoneticPr fontId="1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S30"/>
  <sheetViews>
    <sheetView zoomScaleNormal="100" workbookViewId="0"/>
  </sheetViews>
  <sheetFormatPr defaultRowHeight="14.25" customHeight="1" x14ac:dyDescent="0.25"/>
  <cols>
    <col min="1" max="1" width="9.140625" style="22"/>
    <col min="2" max="2" width="25.7109375" style="22" customWidth="1"/>
    <col min="3" max="3" width="13" style="22" customWidth="1"/>
    <col min="4" max="4" width="24.28515625" style="22" customWidth="1"/>
    <col min="5" max="16384" width="9.140625" style="22"/>
  </cols>
  <sheetData>
    <row r="2" spans="2:19" ht="18.75" customHeight="1" x14ac:dyDescent="0.25">
      <c r="B2" s="306" t="s">
        <v>132</v>
      </c>
    </row>
    <row r="4" spans="2:19" ht="14.25" customHeight="1" x14ac:dyDescent="0.25">
      <c r="B4" s="147" t="s">
        <v>69</v>
      </c>
      <c r="C4" s="25"/>
      <c r="D4" s="25"/>
    </row>
    <row r="5" spans="2:19" ht="14.25" customHeight="1" x14ac:dyDescent="0.25">
      <c r="B5" s="163"/>
      <c r="C5" s="160" t="s">
        <v>3</v>
      </c>
      <c r="D5" s="161" t="s">
        <v>12</v>
      </c>
    </row>
    <row r="6" spans="2:19" ht="14.25" customHeight="1" x14ac:dyDescent="0.25">
      <c r="B6" s="386" t="s">
        <v>59</v>
      </c>
      <c r="C6" s="389">
        <v>58.552597271193271</v>
      </c>
      <c r="D6" s="390">
        <v>2316.4087744689891</v>
      </c>
    </row>
    <row r="7" spans="2:19" ht="14.25" customHeight="1" x14ac:dyDescent="0.25">
      <c r="B7" s="386"/>
      <c r="C7" s="387"/>
      <c r="D7" s="388"/>
    </row>
    <row r="8" spans="2:19" ht="14.25" customHeight="1" x14ac:dyDescent="0.25">
      <c r="B8" s="386" t="s">
        <v>60</v>
      </c>
      <c r="C8" s="387">
        <v>23.84633691000365</v>
      </c>
      <c r="D8" s="388">
        <v>943.38879283929077</v>
      </c>
    </row>
    <row r="9" spans="2:19" ht="14.25" customHeight="1" x14ac:dyDescent="0.25">
      <c r="B9" s="386"/>
      <c r="C9" s="387"/>
      <c r="D9" s="388"/>
    </row>
    <row r="10" spans="2:19" ht="14.25" customHeight="1" x14ac:dyDescent="0.25">
      <c r="B10" s="386" t="s">
        <v>61</v>
      </c>
      <c r="C10" s="387">
        <v>17.601065818803072</v>
      </c>
      <c r="D10" s="388">
        <v>696.31861271404773</v>
      </c>
      <c r="M10" s="72"/>
      <c r="N10" s="72"/>
      <c r="O10" s="72"/>
      <c r="P10" s="72"/>
      <c r="Q10" s="72"/>
      <c r="R10" s="72"/>
    </row>
    <row r="11" spans="2:19" ht="14.25" customHeight="1" x14ac:dyDescent="0.25">
      <c r="B11" s="386"/>
      <c r="C11" s="387"/>
      <c r="D11" s="388"/>
      <c r="M11" s="72"/>
      <c r="N11" s="72"/>
      <c r="O11" s="72"/>
      <c r="P11" s="72"/>
      <c r="Q11" s="72"/>
      <c r="R11" s="72"/>
    </row>
    <row r="12" spans="2:19" ht="14.25" customHeight="1" x14ac:dyDescent="0.25">
      <c r="B12" s="294"/>
      <c r="C12" s="295"/>
      <c r="D12" s="296"/>
      <c r="M12" s="72"/>
      <c r="N12" s="72"/>
      <c r="O12" s="72"/>
      <c r="P12" s="72"/>
      <c r="Q12" s="72"/>
      <c r="R12" s="72"/>
    </row>
    <row r="13" spans="2:19" ht="14.25" customHeight="1" x14ac:dyDescent="0.25">
      <c r="B13" s="117" t="s">
        <v>35</v>
      </c>
      <c r="C13" s="118">
        <v>100</v>
      </c>
      <c r="D13" s="119">
        <v>3956.1161800223281</v>
      </c>
      <c r="M13" s="72"/>
      <c r="N13" s="72"/>
      <c r="O13" s="72"/>
      <c r="P13" s="72"/>
      <c r="Q13" s="72"/>
      <c r="R13" s="72"/>
    </row>
    <row r="14" spans="2:19" ht="14.25" customHeight="1" x14ac:dyDescent="0.25">
      <c r="B14" s="336"/>
      <c r="C14" s="337"/>
      <c r="D14" s="338"/>
      <c r="M14" s="72"/>
      <c r="N14" s="72"/>
      <c r="O14" s="72"/>
      <c r="P14" s="72"/>
      <c r="Q14" s="72"/>
      <c r="R14" s="72"/>
    </row>
    <row r="15" spans="2:19" ht="14.25" customHeight="1" x14ac:dyDescent="0.25">
      <c r="B15" s="312" t="s">
        <v>36</v>
      </c>
      <c r="C15" s="313"/>
      <c r="D15" s="313">
        <v>1909</v>
      </c>
      <c r="M15" s="72"/>
      <c r="N15" s="72"/>
      <c r="O15" s="72"/>
      <c r="P15" s="72"/>
      <c r="Q15" s="72"/>
      <c r="R15" s="72"/>
    </row>
    <row r="16" spans="2:19" ht="14.25" customHeight="1" x14ac:dyDescent="0.25">
      <c r="B16" s="157" t="s">
        <v>5</v>
      </c>
      <c r="C16" s="1"/>
      <c r="D16" s="1"/>
      <c r="M16" s="288"/>
      <c r="N16" s="288"/>
      <c r="O16" s="282"/>
      <c r="P16" s="282"/>
      <c r="Q16" s="282"/>
      <c r="R16" s="282"/>
      <c r="S16" s="114"/>
    </row>
    <row r="17" spans="13:19" ht="14.25" customHeight="1" x14ac:dyDescent="0.25">
      <c r="M17" s="289"/>
      <c r="N17" s="283"/>
      <c r="O17" s="284"/>
      <c r="P17" s="285"/>
      <c r="Q17" s="285"/>
      <c r="R17" s="285"/>
      <c r="S17" s="114"/>
    </row>
    <row r="18" spans="13:19" ht="14.25" customHeight="1" x14ac:dyDescent="0.25">
      <c r="M18" s="289"/>
      <c r="N18" s="283"/>
      <c r="O18" s="284"/>
      <c r="P18" s="285"/>
      <c r="Q18" s="285"/>
      <c r="R18" s="285"/>
      <c r="S18" s="114"/>
    </row>
    <row r="19" spans="13:19" ht="14.25" customHeight="1" x14ac:dyDescent="0.25">
      <c r="M19" s="289"/>
      <c r="N19" s="283"/>
      <c r="O19" s="284"/>
      <c r="P19" s="285"/>
      <c r="Q19" s="285"/>
      <c r="R19" s="285"/>
      <c r="S19" s="114"/>
    </row>
    <row r="20" spans="13:19" ht="14.25" customHeight="1" x14ac:dyDescent="0.25">
      <c r="M20" s="289"/>
      <c r="N20" s="283"/>
      <c r="O20" s="284"/>
      <c r="P20" s="285"/>
      <c r="Q20" s="285"/>
      <c r="R20" s="286"/>
      <c r="S20" s="114"/>
    </row>
    <row r="21" spans="13:19" ht="14.25" customHeight="1" x14ac:dyDescent="0.25">
      <c r="M21" s="289"/>
      <c r="N21" s="283"/>
      <c r="O21" s="284"/>
      <c r="P21" s="287"/>
      <c r="Q21" s="286"/>
      <c r="R21" s="286"/>
      <c r="S21" s="114"/>
    </row>
    <row r="22" spans="13:19" ht="14.25" customHeight="1" x14ac:dyDescent="0.25">
      <c r="M22" s="289"/>
      <c r="N22" s="283"/>
      <c r="O22" s="284"/>
      <c r="P22" s="285"/>
      <c r="Q22" s="286"/>
      <c r="R22" s="286"/>
      <c r="S22" s="114"/>
    </row>
    <row r="23" spans="13:19" ht="14.25" customHeight="1" x14ac:dyDescent="0.25">
      <c r="M23" s="289"/>
      <c r="N23" s="283"/>
      <c r="O23" s="284"/>
      <c r="P23" s="285"/>
      <c r="Q23" s="286"/>
      <c r="R23" s="286"/>
      <c r="S23" s="114"/>
    </row>
    <row r="24" spans="13:19" ht="14.25" customHeight="1" x14ac:dyDescent="0.25">
      <c r="M24" s="289"/>
      <c r="N24" s="289"/>
      <c r="O24" s="284"/>
      <c r="P24" s="285"/>
      <c r="Q24" s="286"/>
      <c r="R24" s="286"/>
      <c r="S24" s="114"/>
    </row>
    <row r="25" spans="13:19" ht="14.25" customHeight="1" x14ac:dyDescent="0.25">
      <c r="M25" s="72"/>
      <c r="N25" s="72"/>
      <c r="O25" s="72"/>
      <c r="P25" s="72"/>
      <c r="Q25" s="72"/>
      <c r="R25" s="72"/>
    </row>
    <row r="26" spans="13:19" ht="14.25" customHeight="1" x14ac:dyDescent="0.25">
      <c r="M26" s="72"/>
      <c r="N26" s="72"/>
      <c r="O26" s="72"/>
      <c r="P26" s="72"/>
      <c r="Q26" s="72"/>
      <c r="R26" s="72"/>
    </row>
    <row r="27" spans="13:19" ht="14.25" customHeight="1" x14ac:dyDescent="0.25">
      <c r="M27" s="72"/>
      <c r="N27" s="72"/>
      <c r="O27" s="72"/>
      <c r="P27" s="72"/>
      <c r="Q27" s="72"/>
      <c r="R27" s="72"/>
    </row>
    <row r="28" spans="13:19" ht="14.25" customHeight="1" x14ac:dyDescent="0.25">
      <c r="M28" s="72"/>
      <c r="N28" s="72"/>
      <c r="O28" s="72"/>
      <c r="P28" s="72"/>
      <c r="Q28" s="72"/>
      <c r="R28" s="72"/>
    </row>
    <row r="29" spans="13:19" ht="14.25" customHeight="1" x14ac:dyDescent="0.25">
      <c r="M29" s="72"/>
      <c r="N29" s="72"/>
      <c r="O29" s="72"/>
      <c r="P29" s="72"/>
      <c r="Q29" s="72"/>
      <c r="R29" s="72"/>
    </row>
    <row r="30" spans="13:19" ht="14.25" customHeight="1" x14ac:dyDescent="0.25">
      <c r="M30" s="72"/>
      <c r="N30" s="72"/>
      <c r="O30" s="72"/>
      <c r="P30" s="72"/>
      <c r="Q30" s="72"/>
      <c r="R30" s="72"/>
    </row>
  </sheetData>
  <mergeCells count="9">
    <mergeCell ref="B10:B11"/>
    <mergeCell ref="C10:C11"/>
    <mergeCell ref="D10:D11"/>
    <mergeCell ref="B6:B7"/>
    <mergeCell ref="C6:C7"/>
    <mergeCell ref="D6:D7"/>
    <mergeCell ref="B8:B9"/>
    <mergeCell ref="C8:C9"/>
    <mergeCell ref="D8:D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M28"/>
  <sheetViews>
    <sheetView topLeftCell="A10" workbookViewId="0"/>
  </sheetViews>
  <sheetFormatPr defaultRowHeight="14.25" customHeight="1" x14ac:dyDescent="0.25"/>
  <cols>
    <col min="1" max="1" width="9.140625" style="1"/>
    <col min="2" max="2" width="11.7109375" style="1" customWidth="1"/>
    <col min="3" max="3" width="14.140625" style="1" customWidth="1"/>
    <col min="4" max="4" width="22.5703125" style="1" customWidth="1"/>
    <col min="5" max="11" width="9.140625" style="1"/>
    <col min="12" max="12" width="11.7109375" style="1" customWidth="1"/>
    <col min="13" max="16384" width="9.140625" style="1"/>
  </cols>
  <sheetData>
    <row r="2" spans="2:13" ht="18.75" customHeight="1" x14ac:dyDescent="0.25">
      <c r="B2" s="379" t="s">
        <v>133</v>
      </c>
      <c r="C2" s="379"/>
      <c r="D2" s="379"/>
    </row>
    <row r="3" spans="2:13" ht="18.75" customHeight="1" x14ac:dyDescent="0.25">
      <c r="B3" s="379"/>
      <c r="C3" s="379"/>
      <c r="D3" s="379"/>
    </row>
    <row r="4" spans="2:13" ht="14.25" customHeight="1" x14ac:dyDescent="0.25">
      <c r="B4" s="52"/>
      <c r="C4" s="42"/>
      <c r="D4" s="42"/>
      <c r="E4" s="42"/>
    </row>
    <row r="5" spans="2:13" ht="14.25" customHeight="1" x14ac:dyDescent="0.25">
      <c r="B5" s="147" t="s">
        <v>69</v>
      </c>
      <c r="C5" s="42"/>
      <c r="D5" s="42"/>
      <c r="E5" s="42"/>
    </row>
    <row r="6" spans="2:13" ht="14.25" customHeight="1" x14ac:dyDescent="0.25">
      <c r="B6" s="159"/>
      <c r="C6" s="160" t="s">
        <v>3</v>
      </c>
      <c r="D6" s="161" t="s">
        <v>12</v>
      </c>
      <c r="E6" s="62"/>
      <c r="F6" s="3"/>
      <c r="H6" s="25"/>
      <c r="I6" s="22"/>
      <c r="J6" s="22"/>
      <c r="K6" s="22"/>
      <c r="L6" s="22"/>
      <c r="M6" s="22"/>
    </row>
    <row r="7" spans="2:13" ht="14.25" customHeight="1" x14ac:dyDescent="0.25">
      <c r="B7" s="138" t="s">
        <v>2</v>
      </c>
      <c r="C7" s="45"/>
      <c r="D7" s="45"/>
      <c r="E7" s="62"/>
      <c r="F7" s="3"/>
      <c r="H7" s="25"/>
      <c r="I7" s="22"/>
      <c r="J7" s="22"/>
      <c r="K7" s="22"/>
      <c r="L7" s="22"/>
      <c r="M7" s="22"/>
    </row>
    <row r="8" spans="2:13" ht="14.25" customHeight="1" x14ac:dyDescent="0.25">
      <c r="B8" s="63" t="s">
        <v>41</v>
      </c>
      <c r="C8" s="64">
        <v>40.448980571543103</v>
      </c>
      <c r="D8" s="65">
        <v>1680.1141618567201</v>
      </c>
      <c r="E8" s="62"/>
      <c r="F8" s="3"/>
      <c r="H8" s="25"/>
      <c r="I8" s="22"/>
      <c r="J8" s="22"/>
      <c r="K8" s="22"/>
      <c r="L8" s="22"/>
      <c r="M8" s="22"/>
    </row>
    <row r="9" spans="2:13" ht="14.25" customHeight="1" x14ac:dyDescent="0.25">
      <c r="B9" s="63" t="s">
        <v>42</v>
      </c>
      <c r="C9" s="64">
        <v>59.551019428456797</v>
      </c>
      <c r="D9" s="65">
        <v>2473.5483980316699</v>
      </c>
      <c r="E9" s="62"/>
      <c r="F9" s="3"/>
      <c r="H9" s="25"/>
      <c r="I9" s="129"/>
      <c r="J9" s="129"/>
      <c r="K9" s="130"/>
      <c r="L9" s="71"/>
    </row>
    <row r="10" spans="2:13" ht="14.25" customHeight="1" x14ac:dyDescent="0.25">
      <c r="B10" s="63"/>
      <c r="C10" s="64"/>
      <c r="D10" s="65"/>
      <c r="E10" s="62"/>
      <c r="F10" s="3"/>
      <c r="H10" s="25"/>
      <c r="I10" s="129"/>
      <c r="J10" s="129"/>
      <c r="K10" s="130"/>
      <c r="L10" s="71"/>
    </row>
    <row r="11" spans="2:13" ht="14.25" customHeight="1" x14ac:dyDescent="0.25">
      <c r="B11" s="59" t="s">
        <v>35</v>
      </c>
      <c r="C11" s="86">
        <v>100</v>
      </c>
      <c r="D11" s="66">
        <v>4154</v>
      </c>
      <c r="E11" s="62"/>
      <c r="F11" s="3"/>
      <c r="H11" s="25"/>
      <c r="I11" s="129"/>
      <c r="J11" s="129"/>
      <c r="K11" s="130"/>
      <c r="L11" s="71"/>
    </row>
    <row r="12" spans="2:13" ht="14.25" customHeight="1" x14ac:dyDescent="0.25">
      <c r="B12" s="164"/>
      <c r="C12" s="165"/>
      <c r="D12" s="166"/>
      <c r="E12" s="62"/>
      <c r="F12" s="3"/>
      <c r="H12" s="25"/>
      <c r="I12" s="129"/>
      <c r="J12" s="129"/>
      <c r="K12" s="130"/>
      <c r="L12" s="71"/>
    </row>
    <row r="13" spans="2:13" ht="14.25" customHeight="1" x14ac:dyDescent="0.25">
      <c r="B13" s="339" t="s">
        <v>36</v>
      </c>
      <c r="C13" s="339"/>
      <c r="D13" s="340">
        <v>2025</v>
      </c>
      <c r="E13" s="62"/>
      <c r="F13" s="3"/>
      <c r="H13" s="25"/>
      <c r="I13" s="129"/>
      <c r="J13" s="129"/>
      <c r="K13" s="130"/>
      <c r="L13" s="71"/>
    </row>
    <row r="14" spans="2:13" ht="14.25" customHeight="1" x14ac:dyDescent="0.25">
      <c r="B14" s="164"/>
      <c r="C14" s="165"/>
      <c r="D14" s="166"/>
      <c r="E14" s="62"/>
      <c r="F14" s="3"/>
      <c r="H14" s="25"/>
      <c r="I14" s="129"/>
      <c r="J14" s="129"/>
      <c r="K14" s="130"/>
      <c r="L14" s="71"/>
    </row>
    <row r="15" spans="2:13" ht="14.25" customHeight="1" x14ac:dyDescent="0.25">
      <c r="B15" s="144" t="s">
        <v>57</v>
      </c>
      <c r="C15" s="85"/>
      <c r="D15" s="85"/>
      <c r="E15" s="62"/>
      <c r="F15" s="3"/>
      <c r="H15" s="25"/>
      <c r="I15" s="25"/>
      <c r="J15" s="25"/>
      <c r="K15" s="133"/>
      <c r="L15" s="71"/>
    </row>
    <row r="16" spans="2:13" ht="14.25" customHeight="1" x14ac:dyDescent="0.25">
      <c r="B16" s="63" t="s">
        <v>41</v>
      </c>
      <c r="C16" s="129">
        <v>34.233302488212445</v>
      </c>
      <c r="D16" s="131">
        <v>1123.6921580778958</v>
      </c>
      <c r="E16" s="3"/>
      <c r="F16" s="3"/>
      <c r="H16" s="25"/>
      <c r="I16" s="131"/>
      <c r="J16" s="131"/>
      <c r="K16" s="132"/>
      <c r="L16" s="83"/>
    </row>
    <row r="17" spans="2:6" ht="14.25" customHeight="1" x14ac:dyDescent="0.25">
      <c r="B17" s="63" t="s">
        <v>42</v>
      </c>
      <c r="C17" s="129">
        <v>65.766697511787555</v>
      </c>
      <c r="D17" s="131">
        <v>2158.7611152071368</v>
      </c>
      <c r="E17" s="3"/>
      <c r="F17" s="3"/>
    </row>
    <row r="18" spans="2:6" ht="14.25" customHeight="1" x14ac:dyDescent="0.25">
      <c r="B18" s="63"/>
      <c r="C18" s="129"/>
      <c r="D18" s="131"/>
      <c r="E18" s="3"/>
      <c r="F18" s="3"/>
    </row>
    <row r="19" spans="2:6" ht="14.25" customHeight="1" x14ac:dyDescent="0.25">
      <c r="B19" s="59" t="s">
        <v>35</v>
      </c>
      <c r="C19" s="86">
        <v>100</v>
      </c>
      <c r="D19" s="119">
        <v>3282.4532732850325</v>
      </c>
    </row>
    <row r="20" spans="2:6" ht="14.25" customHeight="1" x14ac:dyDescent="0.25">
      <c r="B20" s="164"/>
      <c r="C20" s="165"/>
      <c r="D20" s="338"/>
    </row>
    <row r="21" spans="2:6" ht="14.25" customHeight="1" x14ac:dyDescent="0.25">
      <c r="B21" s="312" t="s">
        <v>36</v>
      </c>
      <c r="C21" s="313"/>
      <c r="D21" s="313">
        <v>2273</v>
      </c>
    </row>
    <row r="22" spans="2:6" ht="14.25" customHeight="1" x14ac:dyDescent="0.25">
      <c r="B22" s="157" t="s">
        <v>5</v>
      </c>
    </row>
    <row r="28" spans="2:6" ht="14.25" customHeight="1" x14ac:dyDescent="0.25">
      <c r="B28" s="108"/>
      <c r="D28" s="108"/>
    </row>
  </sheetData>
  <mergeCells count="1">
    <mergeCell ref="B2:D3"/>
  </mergeCells>
  <phoneticPr fontId="15" type="noConversion"/>
  <pageMargins left="0.7" right="0.7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509D24B-80C8-4CCB-A3FF-2CB8D6FCF4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Fig 3.1</vt:lpstr>
      <vt:lpstr>Fig 3.2</vt:lpstr>
      <vt:lpstr>Fig 3.3</vt:lpstr>
      <vt:lpstr>Fig 3.4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AT3.9</vt:lpstr>
      <vt:lpstr>AT3.10</vt:lpstr>
      <vt:lpstr>AT3.11</vt:lpstr>
      <vt:lpstr>AT3.12</vt:lpstr>
      <vt:lpstr>AT3.13</vt:lpstr>
      <vt:lpstr>AT3.14</vt:lpstr>
      <vt:lpstr>AT3.15</vt:lpstr>
      <vt:lpstr>AT3.10!Print_Area</vt:lpstr>
      <vt:lpstr>AT3.11!Print_Area</vt:lpstr>
      <vt:lpstr>AT3.12!Print_Area</vt:lpstr>
      <vt:lpstr>AT3.13!Print_Area</vt:lpstr>
      <vt:lpstr>AT3.14!Print_Area</vt:lpstr>
      <vt:lpstr>AT3.15!Print_Area</vt:lpstr>
      <vt:lpstr>AT3.2!Print_Area</vt:lpstr>
      <vt:lpstr>AT3.3!Print_Area</vt:lpstr>
      <vt:lpstr>AT3.4!Print_Area</vt:lpstr>
      <vt:lpstr>AT3.5!Print_Area</vt:lpstr>
      <vt:lpstr>AT3.6!Print_Area</vt:lpstr>
      <vt:lpstr>AT3.7!Print_Area</vt:lpstr>
      <vt:lpstr>AT3.8!Print_Area</vt:lpstr>
      <vt:lpstr>AT3.9!Print_Area</vt:lpstr>
      <vt:lpstr>Contents!Print_Area</vt:lpstr>
      <vt:lpstr>'Fig 3.1'!Print_Area</vt:lpstr>
      <vt:lpstr>'Fig 3.2'!Print_Area</vt:lpstr>
      <vt:lpstr>'Fig 3.3'!Print_Area</vt:lpstr>
      <vt:lpstr>'Fig 3.4'!Print_Area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Reannan Rottier</cp:lastModifiedBy>
  <cp:lastPrinted>2016-07-01T15:38:02Z</cp:lastPrinted>
  <dcterms:created xsi:type="dcterms:W3CDTF">2016-04-08T14:20:42Z</dcterms:created>
  <dcterms:modified xsi:type="dcterms:W3CDTF">2016-07-05T16:33:14Z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6f78e74d-ce04-49c9-acb4-7a7c9f064d02</vt:lpwstr>
  </property>
  <property fmtid="{D5CDD505-2E9C-101B-9397-08002B2CF9AE}" pid="3" name="bjDocumentSecurityLabel">
    <vt:lpwstr>No Marking</vt:lpwstr>
  </property>
  <property fmtid="{D5CDD505-2E9C-101B-9397-08002B2CF9AE}" pid="4" name="bjSaver">
    <vt:lpwstr>r4gB3PswEpZVNRKmmjkRGCAm3pSUv0mk</vt:lpwstr>
  </property>
</Properties>
</file>