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<sst xmlns="http://schemas.openxmlformats.org/spreadsheetml/2006/main" count="109" uniqueCount="58">
  <si>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</si>
  <si>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</si>
  <si>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</si>
  <si>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</si>
  <si>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</si>
  <si>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</si>
  <si>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</si>
  <si>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</si>
  <si>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</si>
  <si>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</si>
  <si>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</si>
  <si>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</si>
  <si>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</si>
  <si>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</si>
  <si>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</si>
  <si>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</si>
  <si>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</si>
  <si>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</si>
  <si>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</si>
  <si>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</si>
  <si>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</si>
  <si>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</si>
  <si>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</si>
  <si>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</si>
  <si>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</si>
  <si>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</si>
  <si>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</si>
  <si>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</si>
  <si>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</si>
  <si>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</si>
  <si>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</si>
  <si>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</si>
  <si>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</si>
  <si>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</si>
  <si>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</si>
  <si>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</si>
  <si>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</si>
  <si>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</si>
  <si>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</si>
  <si>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</si>
  <si>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</si>
  <si>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</si>
  <si>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</si>
  <si>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</si>
  <si>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</si>
  <si>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</si>
  <si>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</si>
  <si>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</si>
  <si>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</si>
  <si>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</si>
  <si>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</si>
  <si>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</si>
  <si>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</si>
  <si>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</si>
  <si>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</si>
  <si>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costs for off payroll workers is sent from PHE Finance to DH Finance on a different return</t>
  </si>
  <si>
    <t>Specialist Contractors includes inward Secondees working &gt;0.5wte.
The costs for secondees is not included in the Non-payroll staff figures.</t>
  </si>
  <si>
    <t xml:space="preserve">The HFEA currently has 0 vacancies.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</si>
</sst>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1">
      <selection activeCell="P9" sqref="P9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54</v>
      </c>
      <c r="B4" s="19" t="s">
        <v>34</v>
      </c>
      <c r="C4" s="18" t="s">
        <v>35</v>
      </c>
      <c r="D4" s="20">
        <v>92</v>
      </c>
      <c r="E4" s="29">
        <v>85.57000000000001</v>
      </c>
      <c r="F4" s="29">
        <v>333</v>
      </c>
      <c r="G4" s="29">
        <v>319.78</v>
      </c>
      <c r="H4" s="29">
        <v>695</v>
      </c>
      <c r="I4" s="29">
        <v>670.0500000000001</v>
      </c>
      <c r="J4" s="29">
        <v>698</v>
      </c>
      <c r="K4" s="29">
        <v>665.25</v>
      </c>
      <c r="L4" s="29">
        <v>168</v>
      </c>
      <c r="M4" s="29">
        <v>160.75</v>
      </c>
      <c r="N4" s="29"/>
      <c r="O4" s="29"/>
      <c r="P4" s="30">
        <v>1986</v>
      </c>
      <c r="Q4" s="30">
        <v>1901.4</v>
      </c>
      <c r="R4" s="29">
        <v>34</v>
      </c>
      <c r="S4" s="29">
        <v>33.97</v>
      </c>
      <c r="T4" s="29"/>
      <c r="U4" s="29"/>
      <c r="V4" s="29">
        <v>59</v>
      </c>
      <c r="W4" s="29">
        <v>57.16</v>
      </c>
      <c r="X4" s="29">
        <v>2</v>
      </c>
      <c r="Y4" s="29">
        <v>1.06</v>
      </c>
      <c r="Z4" s="21">
        <v>95</v>
      </c>
      <c r="AA4" s="21">
        <v>92.19</v>
      </c>
      <c r="AB4" s="22">
        <v>2081</v>
      </c>
      <c r="AC4" s="22">
        <v>1993.5900000000001</v>
      </c>
      <c r="AD4" s="23">
        <v>6975222.610000005</v>
      </c>
      <c r="AE4" s="31">
        <v>15274.389999999968</v>
      </c>
      <c r="AF4" s="31">
        <v>14415</v>
      </c>
      <c r="AG4" s="31">
        <v>13438.120000000004</v>
      </c>
      <c r="AH4" s="31">
        <v>1513682.0499999963</v>
      </c>
      <c r="AI4" s="31">
        <v>833084.580000001</v>
      </c>
      <c r="AJ4" s="24">
        <v>9365116.750000004</v>
      </c>
      <c r="AK4" s="25">
        <v>813620.4999999998</v>
      </c>
      <c r="AL4" s="25">
        <v>483217.28</v>
      </c>
      <c r="AM4" s="26">
        <v>1296837.7799999998</v>
      </c>
      <c r="AN4" s="27">
        <v>10661954.530000003</v>
      </c>
      <c r="AO4" s="28"/>
    </row>
    <row r="5" spans="1:41" ht="45">
      <c r="A5" s="19" t="s">
        <v>36</v>
      </c>
      <c r="B5" s="19" t="s">
        <v>37</v>
      </c>
      <c r="C5" s="19" t="s">
        <v>35</v>
      </c>
      <c r="D5" s="29">
        <v>406</v>
      </c>
      <c r="E5" s="29">
        <v>380.53</v>
      </c>
      <c r="F5" s="29">
        <v>322</v>
      </c>
      <c r="G5" s="29">
        <v>316.39</v>
      </c>
      <c r="H5" s="29">
        <v>2036</v>
      </c>
      <c r="I5" s="29">
        <v>1973.84</v>
      </c>
      <c r="J5" s="29">
        <v>468</v>
      </c>
      <c r="K5" s="29">
        <v>457.66</v>
      </c>
      <c r="L5" s="29">
        <v>128</v>
      </c>
      <c r="M5" s="29">
        <v>121.14</v>
      </c>
      <c r="N5" s="29">
        <v>27</v>
      </c>
      <c r="O5" s="29">
        <v>22.68</v>
      </c>
      <c r="P5" s="30">
        <v>3387</v>
      </c>
      <c r="Q5" s="30">
        <v>3272.2399999999993</v>
      </c>
      <c r="R5" s="29">
        <v>3</v>
      </c>
      <c r="S5" s="29">
        <v>3</v>
      </c>
      <c r="T5" s="29">
        <v>0</v>
      </c>
      <c r="U5" s="29">
        <v>0</v>
      </c>
      <c r="V5" s="29">
        <v>1</v>
      </c>
      <c r="W5" s="29">
        <v>1</v>
      </c>
      <c r="X5" s="29">
        <v>1</v>
      </c>
      <c r="Y5" s="29">
        <v>1</v>
      </c>
      <c r="Z5" s="21">
        <v>5</v>
      </c>
      <c r="AA5" s="21">
        <v>5</v>
      </c>
      <c r="AB5" s="22">
        <v>3392</v>
      </c>
      <c r="AC5" s="22">
        <v>3277.2399999999993</v>
      </c>
      <c r="AD5" s="23">
        <v>11026849</v>
      </c>
      <c r="AE5" s="31">
        <v>203</v>
      </c>
      <c r="AF5" s="31">
        <v>0</v>
      </c>
      <c r="AG5" s="31">
        <v>0</v>
      </c>
      <c r="AH5" s="31">
        <v>1464599</v>
      </c>
      <c r="AI5" s="31">
        <v>1289636</v>
      </c>
      <c r="AJ5" s="24">
        <v>13781287</v>
      </c>
      <c r="AK5" s="25">
        <v>51511.74</v>
      </c>
      <c r="AL5" s="25">
        <v>0</v>
      </c>
      <c r="AM5" s="26">
        <v>51511.74</v>
      </c>
      <c r="AN5" s="27">
        <v>13832798.74</v>
      </c>
      <c r="AO5" s="32"/>
    </row>
    <row r="6" spans="1:41" ht="45">
      <c r="A6" s="19" t="s">
        <v>38</v>
      </c>
      <c r="B6" s="19" t="s">
        <v>37</v>
      </c>
      <c r="C6" s="19" t="s">
        <v>35</v>
      </c>
      <c r="D6" s="29">
        <v>75</v>
      </c>
      <c r="E6" s="29">
        <v>64.1</v>
      </c>
      <c r="F6" s="29">
        <v>349</v>
      </c>
      <c r="G6" s="29">
        <v>334.9</v>
      </c>
      <c r="H6" s="29">
        <v>801</v>
      </c>
      <c r="I6" s="29">
        <v>774.6</v>
      </c>
      <c r="J6" s="29">
        <v>1293</v>
      </c>
      <c r="K6" s="29">
        <v>1264.2</v>
      </c>
      <c r="L6" s="29">
        <v>179</v>
      </c>
      <c r="M6" s="29">
        <v>169.9</v>
      </c>
      <c r="N6" s="29">
        <v>0</v>
      </c>
      <c r="O6" s="29">
        <v>0</v>
      </c>
      <c r="P6" s="30">
        <v>2697</v>
      </c>
      <c r="Q6" s="30">
        <v>2607.7000000000003</v>
      </c>
      <c r="R6" s="29">
        <v>46</v>
      </c>
      <c r="S6" s="29">
        <v>40</v>
      </c>
      <c r="T6" s="29">
        <v>0</v>
      </c>
      <c r="U6" s="29">
        <v>0</v>
      </c>
      <c r="V6" s="29">
        <v>55</v>
      </c>
      <c r="W6" s="29">
        <v>44.7</v>
      </c>
      <c r="X6" s="29">
        <v>0</v>
      </c>
      <c r="Y6" s="29">
        <v>0</v>
      </c>
      <c r="Z6" s="21">
        <v>101</v>
      </c>
      <c r="AA6" s="21">
        <v>84.7</v>
      </c>
      <c r="AB6" s="22">
        <v>2798</v>
      </c>
      <c r="AC6" s="22">
        <v>2692.4</v>
      </c>
      <c r="AD6" s="23">
        <v>9660264.240000023</v>
      </c>
      <c r="AE6" s="31">
        <v>133520.86000000002</v>
      </c>
      <c r="AF6" s="31">
        <v>0</v>
      </c>
      <c r="AG6" s="31">
        <v>25825.73</v>
      </c>
      <c r="AH6" s="31">
        <v>1281283.6300000001</v>
      </c>
      <c r="AI6" s="31">
        <v>1063700.83</v>
      </c>
      <c r="AJ6" s="24">
        <v>12164595.290000023</v>
      </c>
      <c r="AK6" s="25">
        <v>719899.9980000001</v>
      </c>
      <c r="AL6" s="25">
        <v>3764.64</v>
      </c>
      <c r="AM6" s="26">
        <v>723664.6380000002</v>
      </c>
      <c r="AN6" s="27">
        <v>12888259.928000024</v>
      </c>
      <c r="AO6" s="32"/>
    </row>
    <row r="7" spans="1:41" ht="45">
      <c r="A7" s="19" t="s">
        <v>40</v>
      </c>
      <c r="B7" s="19" t="s">
        <v>37</v>
      </c>
      <c r="C7" s="19" t="s">
        <v>35</v>
      </c>
      <c r="D7" s="29">
        <v>102</v>
      </c>
      <c r="E7" s="29">
        <v>93.85</v>
      </c>
      <c r="F7" s="29">
        <v>617</v>
      </c>
      <c r="G7" s="29">
        <v>567.52</v>
      </c>
      <c r="H7" s="29">
        <v>545</v>
      </c>
      <c r="I7" s="29">
        <v>502.2</v>
      </c>
      <c r="J7" s="29">
        <v>421</v>
      </c>
      <c r="K7" s="29">
        <v>390.6</v>
      </c>
      <c r="L7" s="29">
        <v>1024</v>
      </c>
      <c r="M7" s="29">
        <v>360.19</v>
      </c>
      <c r="N7" s="29">
        <v>0</v>
      </c>
      <c r="O7" s="29">
        <v>0</v>
      </c>
      <c r="P7" s="30">
        <v>2709</v>
      </c>
      <c r="Q7" s="30">
        <v>1914.3600000000001</v>
      </c>
      <c r="R7" s="29">
        <v>118</v>
      </c>
      <c r="S7" s="29">
        <v>96.61000000000001</v>
      </c>
      <c r="T7" s="29">
        <v>0</v>
      </c>
      <c r="U7" s="29">
        <v>0</v>
      </c>
      <c r="V7" s="29">
        <v>2.01</v>
      </c>
      <c r="W7" s="29">
        <v>1.47</v>
      </c>
      <c r="X7" s="29">
        <v>0</v>
      </c>
      <c r="Y7" s="29">
        <v>0</v>
      </c>
      <c r="Z7" s="21">
        <v>120.01</v>
      </c>
      <c r="AA7" s="21">
        <v>98.08000000000001</v>
      </c>
      <c r="AB7" s="22">
        <v>2829.01</v>
      </c>
      <c r="AC7" s="22">
        <v>2012.44</v>
      </c>
      <c r="AD7" s="23">
        <v>6679093</v>
      </c>
      <c r="AE7" s="31">
        <v>134999</v>
      </c>
      <c r="AF7" s="31">
        <v>0</v>
      </c>
      <c r="AG7" s="31">
        <v>2741</v>
      </c>
      <c r="AH7" s="31">
        <v>809088</v>
      </c>
      <c r="AI7" s="31">
        <v>660608</v>
      </c>
      <c r="AJ7" s="24">
        <v>8286529</v>
      </c>
      <c r="AK7" s="25">
        <v>423168</v>
      </c>
      <c r="AL7" s="25">
        <v>0</v>
      </c>
      <c r="AM7" s="26">
        <v>423168</v>
      </c>
      <c r="AN7" s="27">
        <v>8709697</v>
      </c>
      <c r="AO7" s="32"/>
    </row>
    <row r="8" spans="1:41" ht="45">
      <c r="A8" s="19" t="s">
        <v>41</v>
      </c>
      <c r="B8" s="19" t="s">
        <v>37</v>
      </c>
      <c r="C8" s="19" t="s">
        <v>35</v>
      </c>
      <c r="D8" s="29">
        <v>12</v>
      </c>
      <c r="E8" s="29">
        <v>8.11</v>
      </c>
      <c r="F8" s="29">
        <v>91</v>
      </c>
      <c r="G8" s="29">
        <v>84.02</v>
      </c>
      <c r="H8" s="29">
        <v>58</v>
      </c>
      <c r="I8" s="29">
        <v>53.4</v>
      </c>
      <c r="J8" s="29">
        <v>39</v>
      </c>
      <c r="K8" s="29">
        <v>33.7</v>
      </c>
      <c r="L8" s="29">
        <v>5</v>
      </c>
      <c r="M8" s="29">
        <v>4.7</v>
      </c>
      <c r="N8" s="29">
        <v>0</v>
      </c>
      <c r="O8" s="29">
        <v>0</v>
      </c>
      <c r="P8" s="30">
        <v>205</v>
      </c>
      <c r="Q8" s="30">
        <v>183.93</v>
      </c>
      <c r="R8" s="29">
        <v>9</v>
      </c>
      <c r="S8" s="29">
        <v>7.6</v>
      </c>
      <c r="T8" s="29">
        <v>4</v>
      </c>
      <c r="U8" s="29">
        <v>3.73</v>
      </c>
      <c r="V8" s="29">
        <v>0</v>
      </c>
      <c r="W8" s="29">
        <v>0</v>
      </c>
      <c r="X8" s="29">
        <v>0</v>
      </c>
      <c r="Y8" s="29">
        <v>0</v>
      </c>
      <c r="Z8" s="21">
        <v>13</v>
      </c>
      <c r="AA8" s="21">
        <v>11.33</v>
      </c>
      <c r="AB8" s="22">
        <v>218</v>
      </c>
      <c r="AC8" s="22">
        <v>195.26000000000002</v>
      </c>
      <c r="AD8" s="23">
        <v>542148.16</v>
      </c>
      <c r="AE8" s="31">
        <v>0</v>
      </c>
      <c r="AF8" s="31">
        <v>0</v>
      </c>
      <c r="AG8" s="31">
        <v>0</v>
      </c>
      <c r="AH8" s="31">
        <v>64540.72</v>
      </c>
      <c r="AI8" s="31">
        <v>52097.49</v>
      </c>
      <c r="AJ8" s="24">
        <v>658786.37</v>
      </c>
      <c r="AK8" s="25">
        <v>59495.35000000002</v>
      </c>
      <c r="AL8" s="25">
        <v>5296.8</v>
      </c>
      <c r="AM8" s="26">
        <v>64792.15000000002</v>
      </c>
      <c r="AN8" s="27">
        <v>723578.52</v>
      </c>
      <c r="AO8" s="28"/>
    </row>
    <row r="9" spans="1:41" ht="45">
      <c r="A9" s="19" t="s">
        <v>42</v>
      </c>
      <c r="B9" s="19" t="s">
        <v>37</v>
      </c>
      <c r="C9" s="19" t="s">
        <v>35</v>
      </c>
      <c r="D9" s="29">
        <v>0</v>
      </c>
      <c r="E9" s="29">
        <v>0</v>
      </c>
      <c r="F9" s="29">
        <v>19</v>
      </c>
      <c r="G9" s="29">
        <v>17.01</v>
      </c>
      <c r="H9" s="29">
        <v>37</v>
      </c>
      <c r="I9" s="29">
        <v>35.89</v>
      </c>
      <c r="J9" s="29">
        <v>9</v>
      </c>
      <c r="K9" s="29">
        <v>9</v>
      </c>
      <c r="L9" s="29">
        <v>3</v>
      </c>
      <c r="M9" s="29">
        <v>3</v>
      </c>
      <c r="N9" s="29">
        <v>0</v>
      </c>
      <c r="O9" s="29">
        <v>0</v>
      </c>
      <c r="P9" s="30">
        <v>68</v>
      </c>
      <c r="Q9" s="30">
        <v>64.9</v>
      </c>
      <c r="R9" s="29">
        <v>3</v>
      </c>
      <c r="S9" s="29">
        <v>3</v>
      </c>
      <c r="T9" s="29">
        <v>0</v>
      </c>
      <c r="U9" s="29">
        <v>0</v>
      </c>
      <c r="V9" s="29">
        <v>2</v>
      </c>
      <c r="W9" s="29">
        <v>2</v>
      </c>
      <c r="X9" s="29">
        <v>0</v>
      </c>
      <c r="Y9" s="29">
        <v>0</v>
      </c>
      <c r="Z9" s="21">
        <v>5</v>
      </c>
      <c r="AA9" s="21">
        <v>5</v>
      </c>
      <c r="AB9" s="22">
        <v>73</v>
      </c>
      <c r="AC9" s="22">
        <v>69.9</v>
      </c>
      <c r="AD9" s="23">
        <v>222249.95</v>
      </c>
      <c r="AE9" s="31">
        <v>0</v>
      </c>
      <c r="AF9" s="31">
        <v>0</v>
      </c>
      <c r="AG9" s="31">
        <v>794</v>
      </c>
      <c r="AH9" s="31">
        <v>47841</v>
      </c>
      <c r="AI9" s="31">
        <v>26280</v>
      </c>
      <c r="AJ9" s="24">
        <v>297164.95</v>
      </c>
      <c r="AK9" s="25">
        <v>33942</v>
      </c>
      <c r="AL9" s="25">
        <v>36121.58000000001</v>
      </c>
      <c r="AM9" s="26">
        <v>70063.58000000002</v>
      </c>
      <c r="AN9" s="27">
        <v>367228.53</v>
      </c>
      <c r="AO9" s="32" t="s">
        <v>57</v>
      </c>
    </row>
    <row r="10" spans="1:41" ht="45">
      <c r="A10" s="19" t="s">
        <v>43</v>
      </c>
      <c r="B10" s="19" t="s">
        <v>37</v>
      </c>
      <c r="C10" s="19" t="s">
        <v>35</v>
      </c>
      <c r="D10" s="29">
        <v>2</v>
      </c>
      <c r="E10" s="29">
        <v>1.8</v>
      </c>
      <c r="F10" s="29">
        <v>7</v>
      </c>
      <c r="G10" s="29">
        <v>5.6</v>
      </c>
      <c r="H10" s="29">
        <v>22</v>
      </c>
      <c r="I10" s="29">
        <v>21.02</v>
      </c>
      <c r="J10" s="29">
        <v>10</v>
      </c>
      <c r="K10" s="29">
        <v>9.8</v>
      </c>
      <c r="L10" s="29">
        <v>4</v>
      </c>
      <c r="M10" s="29">
        <v>3.8</v>
      </c>
      <c r="N10" s="29">
        <v>0</v>
      </c>
      <c r="O10" s="29">
        <v>0</v>
      </c>
      <c r="P10" s="30">
        <v>45</v>
      </c>
      <c r="Q10" s="30">
        <v>42.019999999999996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45</v>
      </c>
      <c r="AC10" s="22">
        <v>42.019999999999996</v>
      </c>
      <c r="AD10" s="23">
        <v>175688.06</v>
      </c>
      <c r="AE10" s="31">
        <v>0</v>
      </c>
      <c r="AF10" s="31">
        <v>0</v>
      </c>
      <c r="AG10" s="31">
        <v>0</v>
      </c>
      <c r="AH10" s="31">
        <v>16963.55</v>
      </c>
      <c r="AI10" s="31">
        <v>20070</v>
      </c>
      <c r="AJ10" s="24">
        <v>212721.61</v>
      </c>
      <c r="AK10" s="25">
        <v>8690.64</v>
      </c>
      <c r="AL10" s="25">
        <v>7169.400000000001</v>
      </c>
      <c r="AM10" s="26">
        <v>15860.04</v>
      </c>
      <c r="AN10" s="27">
        <v>228581.65</v>
      </c>
      <c r="AO10" s="32"/>
    </row>
    <row r="11" spans="1:41" ht="30">
      <c r="A11" s="19" t="s">
        <v>44</v>
      </c>
      <c r="B11" s="19" t="s">
        <v>45</v>
      </c>
      <c r="C11" s="19" t="s">
        <v>35</v>
      </c>
      <c r="D11" s="29">
        <v>78</v>
      </c>
      <c r="E11" s="29">
        <v>75.67</v>
      </c>
      <c r="F11" s="29">
        <v>219</v>
      </c>
      <c r="G11" s="29">
        <v>210.04999999999998</v>
      </c>
      <c r="H11" s="29">
        <v>457</v>
      </c>
      <c r="I11" s="29">
        <v>446.36890333333326</v>
      </c>
      <c r="J11" s="29">
        <v>358</v>
      </c>
      <c r="K11" s="29">
        <v>344.78835</v>
      </c>
      <c r="L11" s="29">
        <v>149</v>
      </c>
      <c r="M11" s="29">
        <v>133.86331999999996</v>
      </c>
      <c r="N11" s="29">
        <v>0</v>
      </c>
      <c r="O11" s="29">
        <v>0</v>
      </c>
      <c r="P11" s="30">
        <v>1261</v>
      </c>
      <c r="Q11" s="30">
        <v>1210.7405733333333</v>
      </c>
      <c r="R11" s="29">
        <v>32</v>
      </c>
      <c r="S11" s="29">
        <v>31.8</v>
      </c>
      <c r="T11" s="29">
        <v>0</v>
      </c>
      <c r="U11" s="29">
        <v>0</v>
      </c>
      <c r="V11" s="29">
        <v>4</v>
      </c>
      <c r="W11" s="29">
        <v>4</v>
      </c>
      <c r="X11" s="29">
        <v>0</v>
      </c>
      <c r="Y11" s="29">
        <v>0</v>
      </c>
      <c r="Z11" s="21">
        <v>36</v>
      </c>
      <c r="AA11" s="21">
        <v>35.8</v>
      </c>
      <c r="AB11" s="22">
        <v>1297</v>
      </c>
      <c r="AC11" s="22">
        <v>1246.5405733333332</v>
      </c>
      <c r="AD11" s="23">
        <v>5747333.01</v>
      </c>
      <c r="AE11" s="31">
        <v>-3938.3499999999995</v>
      </c>
      <c r="AF11" s="31">
        <v>8697</v>
      </c>
      <c r="AG11" s="31">
        <v>23705.859999999997</v>
      </c>
      <c r="AH11" s="31">
        <v>1225170.06</v>
      </c>
      <c r="AI11" s="31">
        <v>648729.99</v>
      </c>
      <c r="AJ11" s="24">
        <v>7649697.57</v>
      </c>
      <c r="AK11" s="25">
        <v>259120.85</v>
      </c>
      <c r="AL11" s="25">
        <v>0</v>
      </c>
      <c r="AM11" s="26">
        <v>259120.85</v>
      </c>
      <c r="AN11" s="27">
        <v>7908818.42</v>
      </c>
      <c r="AO11" s="32"/>
    </row>
    <row r="12" spans="1:41" ht="45">
      <c r="A12" s="19" t="s">
        <v>46</v>
      </c>
      <c r="B12" s="19" t="s">
        <v>37</v>
      </c>
      <c r="C12" s="19" t="s">
        <v>35</v>
      </c>
      <c r="D12" s="29">
        <v>25</v>
      </c>
      <c r="E12" s="29">
        <v>25</v>
      </c>
      <c r="F12" s="29">
        <v>42</v>
      </c>
      <c r="G12" s="29">
        <v>42</v>
      </c>
      <c r="H12" s="29">
        <v>106</v>
      </c>
      <c r="I12" s="29">
        <v>105.2</v>
      </c>
      <c r="J12" s="29">
        <v>313</v>
      </c>
      <c r="K12" s="29">
        <v>303.41</v>
      </c>
      <c r="L12" s="29">
        <v>75</v>
      </c>
      <c r="M12" s="29">
        <v>72.6</v>
      </c>
      <c r="N12" s="29">
        <v>0</v>
      </c>
      <c r="O12" s="29">
        <v>0</v>
      </c>
      <c r="P12" s="30">
        <v>561</v>
      </c>
      <c r="Q12" s="30">
        <v>548.21</v>
      </c>
      <c r="R12" s="29">
        <v>7</v>
      </c>
      <c r="S12" s="29">
        <v>7</v>
      </c>
      <c r="T12" s="29">
        <v>22</v>
      </c>
      <c r="U12" s="29">
        <v>20.56</v>
      </c>
      <c r="V12" s="29">
        <v>12</v>
      </c>
      <c r="W12" s="29">
        <v>8.850000000000001</v>
      </c>
      <c r="X12" s="29">
        <v>0</v>
      </c>
      <c r="Y12" s="29">
        <v>0</v>
      </c>
      <c r="Z12" s="21">
        <v>41</v>
      </c>
      <c r="AA12" s="21">
        <v>36.41</v>
      </c>
      <c r="AB12" s="22">
        <v>602</v>
      </c>
      <c r="AC12" s="22">
        <v>584.62</v>
      </c>
      <c r="AD12" s="23">
        <v>3006229.63</v>
      </c>
      <c r="AE12" s="31">
        <v>0</v>
      </c>
      <c r="AF12" s="31">
        <v>0</v>
      </c>
      <c r="AG12" s="31">
        <v>0</v>
      </c>
      <c r="AH12" s="31">
        <v>643118.14</v>
      </c>
      <c r="AI12" s="31">
        <v>360930.569999999</v>
      </c>
      <c r="AJ12" s="24">
        <v>4010278.339999999</v>
      </c>
      <c r="AK12" s="25">
        <v>234561.39</v>
      </c>
      <c r="AL12" s="25">
        <v>0</v>
      </c>
      <c r="AM12" s="26">
        <v>234561.39</v>
      </c>
      <c r="AN12" s="27">
        <v>4244839.729999999</v>
      </c>
      <c r="AO12" s="32"/>
    </row>
    <row r="13" spans="1:41" ht="45">
      <c r="A13" s="19" t="s">
        <v>47</v>
      </c>
      <c r="B13" s="19" t="s">
        <v>37</v>
      </c>
      <c r="C13" s="19" t="s">
        <v>35</v>
      </c>
      <c r="D13" s="29">
        <v>12</v>
      </c>
      <c r="E13" s="29">
        <v>11.2</v>
      </c>
      <c r="F13" s="29">
        <v>89</v>
      </c>
      <c r="G13" s="29">
        <v>86.61</v>
      </c>
      <c r="H13" s="29">
        <v>248</v>
      </c>
      <c r="I13" s="29">
        <v>235.49</v>
      </c>
      <c r="J13" s="29">
        <v>225</v>
      </c>
      <c r="K13" s="29">
        <v>209.98</v>
      </c>
      <c r="L13" s="29">
        <v>61</v>
      </c>
      <c r="M13" s="29">
        <v>54.7</v>
      </c>
      <c r="N13" s="29">
        <v>5</v>
      </c>
      <c r="O13" s="29">
        <v>3.2</v>
      </c>
      <c r="P13" s="30">
        <v>640</v>
      </c>
      <c r="Q13" s="30">
        <v>601.1800000000001</v>
      </c>
      <c r="R13" s="29">
        <v>8</v>
      </c>
      <c r="S13" s="29">
        <v>6.31</v>
      </c>
      <c r="T13" s="29">
        <v>0</v>
      </c>
      <c r="U13" s="29">
        <v>0</v>
      </c>
      <c r="V13" s="29">
        <v>20</v>
      </c>
      <c r="W13" s="29">
        <v>17.64</v>
      </c>
      <c r="X13" s="29">
        <v>0</v>
      </c>
      <c r="Y13" s="29">
        <v>0</v>
      </c>
      <c r="Z13" s="21">
        <v>28</v>
      </c>
      <c r="AA13" s="21">
        <v>23.95</v>
      </c>
      <c r="AB13" s="22">
        <v>668</v>
      </c>
      <c r="AC13" s="22">
        <v>625.1300000000001</v>
      </c>
      <c r="AD13" s="23">
        <v>2171298</v>
      </c>
      <c r="AE13" s="31">
        <v>16834.55</v>
      </c>
      <c r="AF13" s="31">
        <v>0</v>
      </c>
      <c r="AG13" s="31">
        <v>1523.18</v>
      </c>
      <c r="AH13" s="31">
        <v>287390.78</v>
      </c>
      <c r="AI13" s="31">
        <v>241211.61</v>
      </c>
      <c r="AJ13" s="24">
        <v>2718258.1199999996</v>
      </c>
      <c r="AK13" s="25">
        <v>160440.14</v>
      </c>
      <c r="AL13" s="25">
        <v>0</v>
      </c>
      <c r="AM13" s="26">
        <v>160440.14</v>
      </c>
      <c r="AN13" s="27">
        <v>2878698.26</v>
      </c>
      <c r="AO13" s="32"/>
    </row>
    <row r="14" spans="1:41" ht="30">
      <c r="A14" s="19" t="s">
        <v>48</v>
      </c>
      <c r="B14" s="19" t="s">
        <v>39</v>
      </c>
      <c r="C14" s="19" t="s">
        <v>35</v>
      </c>
      <c r="D14" s="29">
        <v>2092</v>
      </c>
      <c r="E14" s="29">
        <v>1699.3400000000129</v>
      </c>
      <c r="F14" s="29">
        <v>1134</v>
      </c>
      <c r="G14" s="29">
        <v>1034.2</v>
      </c>
      <c r="H14" s="29">
        <v>1468</v>
      </c>
      <c r="I14" s="29">
        <v>1354.33</v>
      </c>
      <c r="J14" s="29">
        <v>482</v>
      </c>
      <c r="K14" s="29">
        <v>473.9</v>
      </c>
      <c r="L14" s="29">
        <v>66</v>
      </c>
      <c r="M14" s="29">
        <v>63.87</v>
      </c>
      <c r="N14" s="29">
        <v>53</v>
      </c>
      <c r="O14" s="29">
        <v>47.25</v>
      </c>
      <c r="P14" s="30">
        <v>5295</v>
      </c>
      <c r="Q14" s="30">
        <v>4672.890000000012</v>
      </c>
      <c r="R14" s="29">
        <v>39</v>
      </c>
      <c r="S14" s="29">
        <v>39</v>
      </c>
      <c r="T14" s="29">
        <v>15</v>
      </c>
      <c r="U14" s="29">
        <v>15</v>
      </c>
      <c r="V14" s="29">
        <v>12</v>
      </c>
      <c r="W14" s="29">
        <v>12</v>
      </c>
      <c r="X14" s="29">
        <v>0</v>
      </c>
      <c r="Y14" s="29">
        <v>0</v>
      </c>
      <c r="Z14" s="21">
        <v>66</v>
      </c>
      <c r="AA14" s="21">
        <v>66</v>
      </c>
      <c r="AB14" s="22">
        <v>5361</v>
      </c>
      <c r="AC14" s="22">
        <v>4738.890000000012</v>
      </c>
      <c r="AD14" s="23">
        <v>11900641.37774189</v>
      </c>
      <c r="AE14" s="31">
        <v>812682.4516129051</v>
      </c>
      <c r="AF14" s="31">
        <v>0</v>
      </c>
      <c r="AG14" s="31">
        <v>343030.83064516087</v>
      </c>
      <c r="AH14" s="31">
        <v>1705024.7799999893</v>
      </c>
      <c r="AI14" s="31">
        <v>1341668.5899999847</v>
      </c>
      <c r="AJ14" s="24">
        <v>16103048.02999993</v>
      </c>
      <c r="AK14" s="25">
        <v>496822</v>
      </c>
      <c r="AL14" s="25">
        <v>0</v>
      </c>
      <c r="AM14" s="26">
        <v>496822</v>
      </c>
      <c r="AN14" s="27">
        <v>16599870.02999993</v>
      </c>
      <c r="AO14" s="32"/>
    </row>
    <row r="15" spans="1:41" ht="30">
      <c r="A15" s="19" t="s">
        <v>49</v>
      </c>
      <c r="B15" s="19" t="s">
        <v>39</v>
      </c>
      <c r="C15" s="19" t="s">
        <v>35</v>
      </c>
      <c r="D15" s="29">
        <v>1781</v>
      </c>
      <c r="E15" s="29">
        <v>1584.1</v>
      </c>
      <c r="F15" s="29">
        <v>415</v>
      </c>
      <c r="G15" s="29">
        <v>394.13</v>
      </c>
      <c r="H15" s="29">
        <v>293</v>
      </c>
      <c r="I15" s="29">
        <v>285.96</v>
      </c>
      <c r="J15" s="29">
        <v>165</v>
      </c>
      <c r="K15" s="29">
        <v>160.05</v>
      </c>
      <c r="L15" s="29">
        <v>52</v>
      </c>
      <c r="M15" s="29">
        <v>50.33</v>
      </c>
      <c r="N15" s="29">
        <v>0</v>
      </c>
      <c r="O15" s="29">
        <v>0</v>
      </c>
      <c r="P15" s="30">
        <v>2706</v>
      </c>
      <c r="Q15" s="30">
        <v>2474.57</v>
      </c>
      <c r="R15" s="29">
        <v>109</v>
      </c>
      <c r="S15" s="29">
        <v>109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1">
        <v>109</v>
      </c>
      <c r="AA15" s="21">
        <v>109</v>
      </c>
      <c r="AB15" s="22">
        <v>2815</v>
      </c>
      <c r="AC15" s="22">
        <v>2583.57</v>
      </c>
      <c r="AD15" s="23">
        <v>4620290.3</v>
      </c>
      <c r="AE15" s="31">
        <v>11336.5</v>
      </c>
      <c r="AF15" s="31">
        <v>145824.78</v>
      </c>
      <c r="AG15" s="31">
        <v>58888.03</v>
      </c>
      <c r="AH15" s="31">
        <v>554241.01</v>
      </c>
      <c r="AI15" s="31">
        <v>400940.41</v>
      </c>
      <c r="AJ15" s="24">
        <v>5791521.03</v>
      </c>
      <c r="AK15" s="25">
        <v>173012.38</v>
      </c>
      <c r="AL15" s="25">
        <v>0</v>
      </c>
      <c r="AM15" s="26">
        <v>173012.38</v>
      </c>
      <c r="AN15" s="27">
        <v>5964533.41</v>
      </c>
      <c r="AO15" s="32"/>
    </row>
    <row r="16" spans="1:41" ht="45">
      <c r="A16" s="19" t="s">
        <v>50</v>
      </c>
      <c r="B16" s="19" t="s">
        <v>37</v>
      </c>
      <c r="C16" s="19" t="s">
        <v>35</v>
      </c>
      <c r="D16" s="29">
        <v>474</v>
      </c>
      <c r="E16" s="29">
        <v>436.2</v>
      </c>
      <c r="F16" s="29">
        <v>503</v>
      </c>
      <c r="G16" s="29">
        <v>483.7</v>
      </c>
      <c r="H16" s="29">
        <v>1195</v>
      </c>
      <c r="I16" s="29">
        <v>1147.7</v>
      </c>
      <c r="J16" s="29">
        <v>1942</v>
      </c>
      <c r="K16" s="29">
        <v>1861.5</v>
      </c>
      <c r="L16" s="29">
        <v>643</v>
      </c>
      <c r="M16" s="29">
        <v>593.3</v>
      </c>
      <c r="N16" s="29">
        <v>128</v>
      </c>
      <c r="O16" s="29">
        <v>55</v>
      </c>
      <c r="P16" s="30">
        <v>4885</v>
      </c>
      <c r="Q16" s="30">
        <v>4577.4</v>
      </c>
      <c r="R16" s="29">
        <v>362</v>
      </c>
      <c r="S16" s="29">
        <v>362</v>
      </c>
      <c r="T16" s="29">
        <v>268</v>
      </c>
      <c r="U16" s="29">
        <v>268</v>
      </c>
      <c r="V16" s="29">
        <v>0</v>
      </c>
      <c r="W16" s="29">
        <v>0</v>
      </c>
      <c r="X16" s="29">
        <v>0</v>
      </c>
      <c r="Y16" s="29">
        <v>0</v>
      </c>
      <c r="Z16" s="21">
        <v>630</v>
      </c>
      <c r="AA16" s="21">
        <v>630</v>
      </c>
      <c r="AB16" s="22">
        <v>5515</v>
      </c>
      <c r="AC16" s="22">
        <v>5207.4</v>
      </c>
      <c r="AD16" s="23">
        <v>19665850.529999997</v>
      </c>
      <c r="AE16" s="31">
        <v>0</v>
      </c>
      <c r="AF16" s="31">
        <v>0</v>
      </c>
      <c r="AG16" s="31">
        <v>0</v>
      </c>
      <c r="AH16" s="31">
        <v>2501596.450000001</v>
      </c>
      <c r="AI16" s="31">
        <v>2156144.74</v>
      </c>
      <c r="AJ16" s="24">
        <v>24323591.72</v>
      </c>
      <c r="AK16" s="25">
        <v>3249451.8599999985</v>
      </c>
      <c r="AL16" s="25">
        <v>489700</v>
      </c>
      <c r="AM16" s="26">
        <v>3739151.8599999985</v>
      </c>
      <c r="AN16" s="27">
        <v>28062743.58</v>
      </c>
      <c r="AO16" s="32"/>
    </row>
    <row r="17" spans="1:41" ht="30">
      <c r="A17" s="19" t="s">
        <v>51</v>
      </c>
      <c r="B17" s="19" t="s">
        <v>39</v>
      </c>
      <c r="C17" s="19" t="s">
        <v>35</v>
      </c>
      <c r="D17" s="29">
        <v>7</v>
      </c>
      <c r="E17" s="29">
        <v>7</v>
      </c>
      <c r="F17" s="29">
        <v>38</v>
      </c>
      <c r="G17" s="29">
        <v>36.06</v>
      </c>
      <c r="H17" s="29">
        <v>94</v>
      </c>
      <c r="I17" s="29">
        <v>90.4</v>
      </c>
      <c r="J17" s="29">
        <v>74.5</v>
      </c>
      <c r="K17" s="29">
        <v>68.36</v>
      </c>
      <c r="L17" s="29">
        <v>13.5</v>
      </c>
      <c r="M17" s="29">
        <v>11.6</v>
      </c>
      <c r="N17" s="29">
        <v>0</v>
      </c>
      <c r="O17" s="29">
        <v>0</v>
      </c>
      <c r="P17" s="30">
        <v>227</v>
      </c>
      <c r="Q17" s="30">
        <v>213.42</v>
      </c>
      <c r="R17" s="29">
        <v>12</v>
      </c>
      <c r="S17" s="29">
        <v>9.62</v>
      </c>
      <c r="T17" s="29">
        <v>5</v>
      </c>
      <c r="U17" s="29">
        <v>4.5</v>
      </c>
      <c r="V17" s="29">
        <v>0</v>
      </c>
      <c r="W17" s="29">
        <v>0</v>
      </c>
      <c r="X17" s="29">
        <v>0</v>
      </c>
      <c r="Y17" s="29">
        <v>0</v>
      </c>
      <c r="Z17" s="21">
        <v>17</v>
      </c>
      <c r="AA17" s="21">
        <v>14.12</v>
      </c>
      <c r="AB17" s="22">
        <v>244</v>
      </c>
      <c r="AC17" s="22">
        <v>227.54</v>
      </c>
      <c r="AD17" s="23">
        <v>763155.1100000001</v>
      </c>
      <c r="AE17" s="31">
        <v>94098.06999999999</v>
      </c>
      <c r="AF17" s="31">
        <v>0</v>
      </c>
      <c r="AG17" s="31">
        <v>1602.4</v>
      </c>
      <c r="AH17" s="31">
        <v>110086.38</v>
      </c>
      <c r="AI17" s="31">
        <v>95445.04000000001</v>
      </c>
      <c r="AJ17" s="24">
        <v>1064387</v>
      </c>
      <c r="AK17" s="25">
        <v>78435.50000000001</v>
      </c>
      <c r="AL17" s="25">
        <v>0</v>
      </c>
      <c r="AM17" s="26">
        <v>78435.50000000001</v>
      </c>
      <c r="AN17" s="27">
        <v>1142822.5</v>
      </c>
      <c r="AO17" s="32"/>
    </row>
    <row r="18" spans="1:41" ht="30">
      <c r="A18" s="19" t="s">
        <v>52</v>
      </c>
      <c r="B18" s="19" t="s">
        <v>39</v>
      </c>
      <c r="C18" s="19" t="s">
        <v>35</v>
      </c>
      <c r="D18" s="29">
        <v>5</v>
      </c>
      <c r="E18" s="29">
        <v>5</v>
      </c>
      <c r="F18" s="29">
        <v>65</v>
      </c>
      <c r="G18" s="29">
        <v>61.71</v>
      </c>
      <c r="H18" s="29">
        <v>69</v>
      </c>
      <c r="I18" s="29">
        <v>65.56000000000002</v>
      </c>
      <c r="J18" s="29">
        <v>113</v>
      </c>
      <c r="K18" s="29">
        <v>110.08999999999997</v>
      </c>
      <c r="L18" s="29">
        <v>188</v>
      </c>
      <c r="M18" s="29">
        <v>178.72</v>
      </c>
      <c r="N18" s="29">
        <v>0</v>
      </c>
      <c r="O18" s="29">
        <v>0</v>
      </c>
      <c r="P18" s="30">
        <v>440</v>
      </c>
      <c r="Q18" s="30">
        <v>421.08000000000004</v>
      </c>
      <c r="R18" s="29">
        <v>9</v>
      </c>
      <c r="S18" s="29">
        <v>9</v>
      </c>
      <c r="T18" s="29">
        <v>0</v>
      </c>
      <c r="U18" s="29">
        <v>0</v>
      </c>
      <c r="V18" s="29">
        <v>2</v>
      </c>
      <c r="W18" s="29">
        <v>0.75</v>
      </c>
      <c r="X18" s="29">
        <v>0</v>
      </c>
      <c r="Y18" s="29">
        <v>0</v>
      </c>
      <c r="Z18" s="21">
        <v>11</v>
      </c>
      <c r="AA18" s="21">
        <v>9.75</v>
      </c>
      <c r="AB18" s="22">
        <v>451</v>
      </c>
      <c r="AC18" s="22">
        <v>430.83000000000004</v>
      </c>
      <c r="AD18" s="23">
        <v>2245599.876666666</v>
      </c>
      <c r="AE18" s="31">
        <v>12111.13</v>
      </c>
      <c r="AF18" s="31">
        <v>0</v>
      </c>
      <c r="AG18" s="31">
        <v>0</v>
      </c>
      <c r="AH18" s="31">
        <v>295973.8103333328</v>
      </c>
      <c r="AI18" s="31">
        <v>270838.2691666667</v>
      </c>
      <c r="AJ18" s="24">
        <v>2824523.0861666654</v>
      </c>
      <c r="AK18" s="25">
        <v>44323.82000000001</v>
      </c>
      <c r="AL18" s="25">
        <v>5500</v>
      </c>
      <c r="AM18" s="26">
        <v>49823.82000000001</v>
      </c>
      <c r="AN18" s="27">
        <v>2874346.9061666653</v>
      </c>
      <c r="AO18" s="32"/>
    </row>
    <row r="19" spans="1:42" ht="30">
      <c r="A19" s="19" t="s">
        <v>53</v>
      </c>
      <c r="B19" s="19" t="s">
        <v>45</v>
      </c>
      <c r="C19" s="19" t="s">
        <v>35</v>
      </c>
      <c r="D19" s="29">
        <v>881</v>
      </c>
      <c r="E19" s="29">
        <v>786.65</v>
      </c>
      <c r="F19" s="29">
        <v>738</v>
      </c>
      <c r="G19" s="29">
        <v>700.46</v>
      </c>
      <c r="H19" s="29">
        <v>1924</v>
      </c>
      <c r="I19" s="29">
        <v>1811.45</v>
      </c>
      <c r="J19" s="29">
        <v>1371</v>
      </c>
      <c r="K19" s="29">
        <v>1302</v>
      </c>
      <c r="L19" s="29">
        <v>437</v>
      </c>
      <c r="M19" s="29">
        <v>393.02</v>
      </c>
      <c r="N19" s="29">
        <v>0</v>
      </c>
      <c r="O19" s="29">
        <v>0</v>
      </c>
      <c r="P19" s="30">
        <v>5351</v>
      </c>
      <c r="Q19" s="30">
        <v>4993.58</v>
      </c>
      <c r="R19" s="29">
        <v>123</v>
      </c>
      <c r="S19" s="29">
        <v>118.08</v>
      </c>
      <c r="T19" s="29">
        <v>4</v>
      </c>
      <c r="U19" s="29">
        <v>4</v>
      </c>
      <c r="V19" s="29">
        <v>16</v>
      </c>
      <c r="W19" s="29">
        <v>13.28</v>
      </c>
      <c r="X19" s="29">
        <v>0</v>
      </c>
      <c r="Y19" s="29">
        <v>0</v>
      </c>
      <c r="Z19" s="21">
        <v>143</v>
      </c>
      <c r="AA19" s="21">
        <v>135.35999999999999</v>
      </c>
      <c r="AB19" s="22">
        <v>5494</v>
      </c>
      <c r="AC19" s="22">
        <v>5128.94</v>
      </c>
      <c r="AD19" s="23">
        <v>16319475.06</v>
      </c>
      <c r="AE19" s="31">
        <v>4526673.07</v>
      </c>
      <c r="AF19" s="31">
        <v>-22.590000000000053</v>
      </c>
      <c r="AG19" s="31">
        <v>90282.38</v>
      </c>
      <c r="AH19" s="31">
        <v>585431.88</v>
      </c>
      <c r="AI19" s="31">
        <v>1985533.09</v>
      </c>
      <c r="AJ19" s="24">
        <v>23507372.89</v>
      </c>
      <c r="AK19" s="25">
        <v>718848.98</v>
      </c>
      <c r="AL19" s="25">
        <v>0</v>
      </c>
      <c r="AM19" s="26">
        <v>718848.98</v>
      </c>
      <c r="AN19" s="27">
        <v>24226221.87</v>
      </c>
      <c r="AO19" s="32" t="s">
        <v>56</v>
      </c>
      <c r="AP19" s="2" t="s">
        <v>55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  <dataValidation type="decimal" operator="greaterThanOrEqual" allowBlank="1" showInputMessage="1" showErrorMessage="1" sqref="AD4:AI19 AK4:AL19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Taylor, Kelly</cp:lastModifiedBy>
  <cp:lastPrinted>2011-05-16T09:46:00Z</cp:lastPrinted>
  <dcterms:created xsi:type="dcterms:W3CDTF">2011-03-30T15:28:39Z</dcterms:created>
  <dcterms:modified xsi:type="dcterms:W3CDTF">2016-07-08T16:08:32Z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