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5270" windowHeight="8025" tabRatio="771" activeTab="0"/>
  </bookViews>
  <sheets>
    <sheet name="Cover" sheetId="1" r:id="rId1"/>
    <sheet name="Definitions" sheetId="2" r:id="rId2"/>
    <sheet name="T1_Summary by Prison Function" sheetId="3" r:id="rId3"/>
    <sheet name="T2_Summary Comparison" sheetId="4" r:id="rId4"/>
    <sheet name="T3_Cost by Establishment" sheetId="5" r:id="rId5"/>
    <sheet name="Notes to T3" sheetId="6" r:id="rId6"/>
  </sheets>
  <externalReferences>
    <externalReference r:id="rId9"/>
    <externalReference r:id="rId10"/>
    <externalReference r:id="rId11"/>
    <externalReference r:id="rId12"/>
    <externalReference r:id="rId13"/>
  </externalReferences>
  <definedNames>
    <definedName name="_xlfn.BAHTTEXT" hidden="1">#NAME?</definedName>
    <definedName name="Absolute_Change___m">#REF!</definedName>
    <definedName name="accomodation">#REF!</definedName>
    <definedName name="agency_staff">#REF!</definedName>
    <definedName name="Allocations">#REF!</definedName>
    <definedName name="Aloocations">#REF!</definedName>
    <definedName name="auditors_NAO">#REF!</definedName>
    <definedName name="BNE_MESSAGES_HIDDEN" hidden="1">#REF!</definedName>
    <definedName name="CA">#REF!</definedName>
    <definedName name="cap_grant_legal_services_com">#REF!</definedName>
    <definedName name="cap_grants_local_auth_mags">#REF!</definedName>
    <definedName name="Capital">#REF!</definedName>
    <definedName name="capital_grants">#REF!</definedName>
    <definedName name="cfers_allowable_as_op">#REF!</definedName>
    <definedName name="CL">#REF!</definedName>
    <definedName name="Control_Checks_0708_active">'[3]0708 active sht'!$A$1364</definedName>
    <definedName name="cost_all_recharges">#REF!</definedName>
    <definedName name="cost_alloc_centrl_ohead">#REF!</definedName>
    <definedName name="cost_alloca_internal_recharge">#REF!</definedName>
    <definedName name="cost_of_cap">#REF!</definedName>
    <definedName name="costs_fr_ctrl_fnds">#REF!</definedName>
    <definedName name="courts_report">#REF!</definedName>
    <definedName name="current_grants">#REF!</definedName>
    <definedName name="depn_dwelling">#REF!</definedName>
    <definedName name="depn_furniture">#REF!</definedName>
    <definedName name="depn_intang_ass">#REF!</definedName>
    <definedName name="depn_IT">#REF!</definedName>
    <definedName name="depn_Land">#REF!</definedName>
    <definedName name="depn_payt_on_acc">#REF!</definedName>
    <definedName name="depn_Plant">#REF!</definedName>
    <definedName name="Depreciation">#REF!</definedName>
    <definedName name="deprn">#REF!</definedName>
    <definedName name="dim_dwelling">#REF!</definedName>
    <definedName name="dim_FA">#REF!</definedName>
    <definedName name="dim_furn">#REF!</definedName>
    <definedName name="dim_intang">#REF!</definedName>
    <definedName name="dim_IT">#REF!</definedName>
    <definedName name="dim_land">#REF!</definedName>
    <definedName name="dim_pay_on_acc">#REF!</definedName>
    <definedName name="dim_plant">#REF!</definedName>
    <definedName name="Dpreciation">#REF!</definedName>
    <definedName name="Equity">#REF!</definedName>
    <definedName name="FA">#REF!</definedName>
    <definedName name="FAIR_VALUE">#REF!</definedName>
    <definedName name="Fee_income">#REF!</definedName>
    <definedName name="Fee_income3">#REF!</definedName>
    <definedName name="fees_civil">#REF!</definedName>
    <definedName name="fin_on_leased">#REF!</definedName>
    <definedName name="fines_crim">#REF!</definedName>
    <definedName name="Fines_income">#REF!</definedName>
    <definedName name="fines_income3">#REF!</definedName>
    <definedName name="FiscalSummary">#REF!</definedName>
    <definedName name="grants_crim_legal_aid">#REF!</definedName>
    <definedName name="grants_legal_admin">#REF!</definedName>
    <definedName name="grants_legal_aid">#REF!</definedName>
    <definedName name="Grants_legal_services">#REF!</definedName>
    <definedName name="grants_local_auth">#REF!</definedName>
    <definedName name="grants_local_auth_mags">#REF!</definedName>
    <definedName name="Granular">#REF!</definedName>
    <definedName name="hire_of_plant">#REF!</definedName>
    <definedName name="Income">#REF!</definedName>
    <definedName name="Interdepartmental">#REF!</definedName>
    <definedName name="interest">#REF!</definedName>
    <definedName name="j_a_s">#REF!</definedName>
    <definedName name="jud_a_s">#REF!</definedName>
    <definedName name="jud_agency_staff">#REF!</definedName>
    <definedName name="jud_other">#REF!</definedName>
    <definedName name="jud_other_pen_costs_act">#REF!</definedName>
    <definedName name="jud_soc_sec_costs">#REF!</definedName>
    <definedName name="jud_wages_sal">#REF!</definedName>
    <definedName name="judicial_costs">#REF!</definedName>
    <definedName name="judicial_sal">#REF!</definedName>
    <definedName name="juror_costs">#REF!</definedName>
    <definedName name="legal_services_com">#REF!</definedName>
    <definedName name="non_jud_ag_staff">#REF!</definedName>
    <definedName name="non_judicial_sal">#REF!</definedName>
    <definedName name="non_staff_costs">#REF!</definedName>
    <definedName name="notioanal_income">#REF!</definedName>
    <definedName name="notional_costs">#REF!</definedName>
    <definedName name="notional_costs_other">#REF!</definedName>
    <definedName name="NPV">#REF!</definedName>
    <definedName name="offic_sol_and_pub">#REF!</definedName>
    <definedName name="Operating_costs">#REF!</definedName>
    <definedName name="other_exp_other">#REF!</definedName>
    <definedName name="other_expenditure">#REF!</definedName>
    <definedName name="other_grants_in_aid">#REF!</definedName>
    <definedName name="Other_income">#REF!</definedName>
    <definedName name="other_op_leases">#REF!</definedName>
    <definedName name="other_pen_costs_act">#REF!</definedName>
    <definedName name="other_pensions">#REF!</definedName>
    <definedName name="other_pers_costs">#REF!</definedName>
    <definedName name="other_pers_jud">#REF!</definedName>
    <definedName name="Other_pers_other">#REF!</definedName>
    <definedName name="PandL_acc">#REF!</definedName>
    <definedName name="PandL_contrl_acc">#REF!</definedName>
    <definedName name="pay_to_consol_fund">#REF!</definedName>
    <definedName name="Percentage_Change">#REF!</definedName>
    <definedName name="Percentage_Comparison">#REF!</definedName>
    <definedName name="PFI_deferred">#REF!</definedName>
    <definedName name="pfi_ser_charg_on">#REF!</definedName>
    <definedName name="pfi_ser_chgs">#REF!</definedName>
    <definedName name="pfi_ser_chgs_on">#REF!</definedName>
    <definedName name="pfi_service_off">#REF!</definedName>
    <definedName name="pgo_fees">#REF!</definedName>
    <definedName name="PL_disposal">#REF!</definedName>
    <definedName name="PopCache_GL_INTERFACE_REFERENCE7">'[4]PopCache_Sheet1'!$A$1:$A$2</definedName>
    <definedName name="_xlnm.Print_Area" localSheetId="1">'Definitions'!$A$1:$B$22</definedName>
    <definedName name="_xlnm.Print_Area" localSheetId="2">'T1_Summary by Prison Function'!$A$1:$J$20</definedName>
    <definedName name="_xlnm.Print_Area" localSheetId="3">'T2_Summary Comparison'!$A$1:$J$115</definedName>
    <definedName name="_xlnm.Print_Area" localSheetId="4">'T3_Cost by Establishment'!$A$1:$J$208</definedName>
    <definedName name="property_rent">#REF!</definedName>
    <definedName name="prov_bad">#REF!</definedName>
    <definedName name="prov_prov">#REF!</definedName>
    <definedName name="Provn_inc_dec">#REF!</definedName>
    <definedName name="R_and_D">#REF!</definedName>
    <definedName name="rental_income">#REF!</definedName>
    <definedName name="rentals">#REF!</definedName>
    <definedName name="Salary_costs">#REF!</definedName>
    <definedName name="secondments_in">#REF!</definedName>
    <definedName name="secondments_out">#REF!</definedName>
    <definedName name="soc_sec_costs">#REF!</definedName>
    <definedName name="social_sec">#REF!</definedName>
    <definedName name="Spare">#REF!</definedName>
    <definedName name="Spare3">#REF!</definedName>
    <definedName name="Staff_Numbers__FTE">#REF!</definedName>
    <definedName name="staff_training">#REF!</definedName>
    <definedName name="Summary">#REF!</definedName>
    <definedName name="sundry_income">#REF!</definedName>
    <definedName name="T_and_S">#REF!</definedName>
    <definedName name="TableName">"Dummy"</definedName>
    <definedName name="tsol">'[5]Sheet2'!$F$13:$Q$135</definedName>
    <definedName name="wages_and_sal">#REF!</definedName>
    <definedName name="wages_sal">#REF!</definedName>
    <definedName name="XA">#REF!</definedName>
    <definedName name="XA1">#REF!</definedName>
  </definedNames>
  <calcPr fullCalcOnLoad="1"/>
</workbook>
</file>

<file path=xl/sharedStrings.xml><?xml version="1.0" encoding="utf-8"?>
<sst xmlns="http://schemas.openxmlformats.org/spreadsheetml/2006/main" count="414" uniqueCount="246">
  <si>
    <t xml:space="preserve">      There were also changes to Isis, Lancaster Farm, Portland and Rochester, which transferred from Male closed YOI (ages 15-21) to Cat C prisons.</t>
  </si>
  <si>
    <t>8.  Private prisons and public prisons are included. The unit costs are not directly comparable because of different methods of financing and of scope.</t>
  </si>
  <si>
    <t xml:space="preserve">5.   Dover, Haslar and Morton Hall, plus the Verne (from September 2014) are not included as they are Immigration Removal Centres operating under Detention Centre Rules 2001.  The first six months' unit </t>
  </si>
  <si>
    <t xml:space="preserve">      costs for the Verne has been calculated as it started the year as a public sector prison before its re-roll into an IRC.</t>
  </si>
  <si>
    <t>- transfer of probation secondees from prisons</t>
  </si>
  <si>
    <t>- transfer of CICT hard-charged budgets to HQ</t>
  </si>
  <si>
    <t>- transfer of finance staff from prisons to HQ</t>
  </si>
  <si>
    <t>- withdrawal of healthcare services from private prisons</t>
  </si>
  <si>
    <t xml:space="preserve">     or dominant function of the prison.  For this reason, performance of prisons within a category cannot necessarily be compared on a like-for-like basis.</t>
  </si>
  <si>
    <t>Costs per place and costs per prisoner</t>
  </si>
  <si>
    <t>by individual prison</t>
  </si>
  <si>
    <t xml:space="preserve">National Offender Management Service </t>
  </si>
  <si>
    <t>Management Information Addendum</t>
  </si>
  <si>
    <t>Ministry of Justice</t>
  </si>
  <si>
    <t>Information Release</t>
  </si>
  <si>
    <t>Definitions of Prison Functions and Key Terms used in the Tables</t>
  </si>
  <si>
    <t>Functions</t>
  </si>
  <si>
    <t>Definitions</t>
  </si>
  <si>
    <t>Male category B                      Male category C                      Female closed</t>
  </si>
  <si>
    <t>Male dispersal</t>
  </si>
  <si>
    <t>Female local                            Male local</t>
  </si>
  <si>
    <t xml:space="preserve">Local prisons serve the courts and receive remand and post conviction prisoners, prior to their allocation to other establishments. </t>
  </si>
  <si>
    <t>Female open                           Male open</t>
  </si>
  <si>
    <t>Male closed YOI                    (ages 15-21)</t>
  </si>
  <si>
    <t>Young Offender Institutions (YOIs) holding Young Adults (18 to 21 years old). May also include young people (aged 15 to 17) who are held separately from adults within the establishment.</t>
  </si>
  <si>
    <t>Male YOI young people          (ages 15-17)</t>
  </si>
  <si>
    <t>Young Offender Institutions (YOIs) holding Young People (15 to 17 years old).</t>
  </si>
  <si>
    <t>Terms</t>
  </si>
  <si>
    <t>Cost per Place</t>
  </si>
  <si>
    <t>Cost per place is the average cost of providing a prison place for the year.  It is the Direct resource expenditure or Overall resource expenditure divided by Baseline Certified Normal Accommodation.</t>
  </si>
  <si>
    <t>Cost per Prisoner</t>
  </si>
  <si>
    <t>Cost per prisoner is the average cost of holding one prisoner for the year.  It is the Direct resource expenditure or Overall resource expenditure divided by the average prison population</t>
  </si>
  <si>
    <t>Certified Normal Accommodation</t>
  </si>
  <si>
    <t>Certified Normal Accommodation (CNA), or uncrowded capacity, is the Prison Service's own measure of accommodation.  CNA represents the good, decent standard of accommodation that the Service aspires to provide all prisoners.</t>
  </si>
  <si>
    <t>Baseline Certified Normal Accommodation</t>
  </si>
  <si>
    <t>Average Population</t>
  </si>
  <si>
    <t>The prison population average is the (mean) average of the 12-month end prison populations for the year.</t>
  </si>
  <si>
    <t>Direct Resource Expenditure</t>
  </si>
  <si>
    <t>Direct Resource Expenditure is net expenditure managed and recorded at each prison.</t>
  </si>
  <si>
    <t>Overall Resource Expenditure</t>
  </si>
  <si>
    <t>Overall Resource Expenditure also includes net expenditure met at regional or national level and recorded in the Annual accounts of the National Offender Management Service (NOMS).</t>
  </si>
  <si>
    <t>Function</t>
  </si>
  <si>
    <t>Cost per</t>
  </si>
  <si>
    <t>Place</t>
  </si>
  <si>
    <t>Male category B</t>
  </si>
  <si>
    <t>Male category C</t>
  </si>
  <si>
    <t>Female closed</t>
  </si>
  <si>
    <t>Female local</t>
  </si>
  <si>
    <t>Female open</t>
  </si>
  <si>
    <t>Male closed YOI (ages 15-21)</t>
  </si>
  <si>
    <t>Male YOI young people (ages 15-17)</t>
  </si>
  <si>
    <t>Male local</t>
  </si>
  <si>
    <t>Male open</t>
  </si>
  <si>
    <t>Totals</t>
  </si>
  <si>
    <t>Averages and Expenditure figures have been rounded to the nearest integer. Totals were formed from unrounded figures and therefore may not equal the sum of the rounded parts.</t>
  </si>
  <si>
    <t>Change (in nominal terms)</t>
  </si>
  <si>
    <t>Notes to Table 2a:</t>
  </si>
  <si>
    <t>Public Sector Prisons</t>
  </si>
  <si>
    <t>Adjustments</t>
  </si>
  <si>
    <t>Change (in real terms)</t>
  </si>
  <si>
    <t>Contracted Prisons (PFI)</t>
  </si>
  <si>
    <t>Contracted Prisons (Operate &amp; Manage)</t>
  </si>
  <si>
    <t>Notes to Table 2b:</t>
  </si>
  <si>
    <t>Establishment name</t>
  </si>
  <si>
    <t>Dovegate</t>
  </si>
  <si>
    <t>Garth</t>
  </si>
  <si>
    <t>Gartree</t>
  </si>
  <si>
    <t>Lowdham Grange</t>
  </si>
  <si>
    <t>Rye Hill</t>
  </si>
  <si>
    <t>Blantyre House</t>
  </si>
  <si>
    <t>Brixton</t>
  </si>
  <si>
    <t>Buckley Hall</t>
  </si>
  <si>
    <t>Bure</t>
  </si>
  <si>
    <t>Channings Wood</t>
  </si>
  <si>
    <t>Coldingley</t>
  </si>
  <si>
    <t>Dartmoor</t>
  </si>
  <si>
    <t>Featherstone</t>
  </si>
  <si>
    <t>Guys Marsh</t>
  </si>
  <si>
    <t>Haverigg</t>
  </si>
  <si>
    <t>Highpoint</t>
  </si>
  <si>
    <t>Huntercombe</t>
  </si>
  <si>
    <t>Kirklevington Grange</t>
  </si>
  <si>
    <t>Lindholme</t>
  </si>
  <si>
    <t>Littlehey</t>
  </si>
  <si>
    <t>Maidstone</t>
  </si>
  <si>
    <t>Oakwood</t>
  </si>
  <si>
    <t>Onley</t>
  </si>
  <si>
    <t>Parc</t>
  </si>
  <si>
    <t>Ranby</t>
  </si>
  <si>
    <t>Risley</t>
  </si>
  <si>
    <t>Stafford</t>
  </si>
  <si>
    <t>Stocken</t>
  </si>
  <si>
    <t>Stoke Heath</t>
  </si>
  <si>
    <t>Swinfen Hall</t>
  </si>
  <si>
    <t>Usk/Prescoed</t>
  </si>
  <si>
    <t>Wayland</t>
  </si>
  <si>
    <t>Wealstun</t>
  </si>
  <si>
    <t>Whatton</t>
  </si>
  <si>
    <t>Wymott</t>
  </si>
  <si>
    <t>Male dispersal (5 establishments)</t>
  </si>
  <si>
    <t>Frankland</t>
  </si>
  <si>
    <t>Full Sutton</t>
  </si>
  <si>
    <t>Long Lartin</t>
  </si>
  <si>
    <t>Wakefield</t>
  </si>
  <si>
    <t>Whitemoor</t>
  </si>
  <si>
    <t>Downview</t>
  </si>
  <si>
    <t>Drake Hall</t>
  </si>
  <si>
    <t>Send</t>
  </si>
  <si>
    <t>Female local (7 establishments)</t>
  </si>
  <si>
    <t>Bronzefield</t>
  </si>
  <si>
    <t>Eastwood Park</t>
  </si>
  <si>
    <t>Foston Hall</t>
  </si>
  <si>
    <t>Holloway</t>
  </si>
  <si>
    <t>Low Newton</t>
  </si>
  <si>
    <t>New Hall</t>
  </si>
  <si>
    <t>Styal</t>
  </si>
  <si>
    <t>Female open (2 establishments)</t>
  </si>
  <si>
    <t>Askham Grange</t>
  </si>
  <si>
    <t>East Sutton Park</t>
  </si>
  <si>
    <t>Aylesbury</t>
  </si>
  <si>
    <t>Brinsford</t>
  </si>
  <si>
    <t>Deerbolt</t>
  </si>
  <si>
    <t>Feltham</t>
  </si>
  <si>
    <t>Glen Parva</t>
  </si>
  <si>
    <t>Isis</t>
  </si>
  <si>
    <t>Lancaster Farms</t>
  </si>
  <si>
    <t>Portland</t>
  </si>
  <si>
    <t>Rochester</t>
  </si>
  <si>
    <t>Ashfield</t>
  </si>
  <si>
    <t>Cookham Wood</t>
  </si>
  <si>
    <t>Hindley</t>
  </si>
  <si>
    <t>Warren Hill</t>
  </si>
  <si>
    <t>Werrington</t>
  </si>
  <si>
    <t>Wetherby</t>
  </si>
  <si>
    <t>Altcourse</t>
  </si>
  <si>
    <t>Bedford</t>
  </si>
  <si>
    <t>Belmarsh</t>
  </si>
  <si>
    <t>Bristol</t>
  </si>
  <si>
    <t>Bullingdon</t>
  </si>
  <si>
    <t>Cardiff</t>
  </si>
  <si>
    <t>Chelmsford</t>
  </si>
  <si>
    <t>Doncaster</t>
  </si>
  <si>
    <t>Durham</t>
  </si>
  <si>
    <t>Exeter</t>
  </si>
  <si>
    <t>Forest Bank</t>
  </si>
  <si>
    <t>G4S Birmingham</t>
  </si>
  <si>
    <t>Holme House</t>
  </si>
  <si>
    <t>Hull</t>
  </si>
  <si>
    <t>Leeds</t>
  </si>
  <si>
    <t>Leicester</t>
  </si>
  <si>
    <t>Lewes</t>
  </si>
  <si>
    <t>Lincoln</t>
  </si>
  <si>
    <t>Liverpool</t>
  </si>
  <si>
    <t>Manchester</t>
  </si>
  <si>
    <t>Norwich</t>
  </si>
  <si>
    <t>Nottingham</t>
  </si>
  <si>
    <t>Pentonville</t>
  </si>
  <si>
    <t>Peterborough</t>
  </si>
  <si>
    <t>Preston</t>
  </si>
  <si>
    <t>Swansea</t>
  </si>
  <si>
    <t>Thameside</t>
  </si>
  <si>
    <t>Wandsworth</t>
  </si>
  <si>
    <t>Winchester</t>
  </si>
  <si>
    <t>Woodhill</t>
  </si>
  <si>
    <t>Wormwood Scrubs</t>
  </si>
  <si>
    <t>Ford</t>
  </si>
  <si>
    <t>Hollesley Bay</t>
  </si>
  <si>
    <t>Kirkham</t>
  </si>
  <si>
    <t>Leyhill</t>
  </si>
  <si>
    <t>North Sea Camp</t>
  </si>
  <si>
    <t>Sudbury</t>
  </si>
  <si>
    <t>Thorn Cross</t>
  </si>
  <si>
    <t>Hewell</t>
  </si>
  <si>
    <t>Isle of Wight</t>
  </si>
  <si>
    <t>Notes to Table 3:</t>
  </si>
  <si>
    <r>
      <t>Total</t>
    </r>
    <r>
      <rPr>
        <sz val="10"/>
        <rFont val="Arial"/>
        <family val="2"/>
      </rPr>
      <t xml:space="preserve"> (as per Table 2a)</t>
    </r>
  </si>
  <si>
    <t>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</si>
  <si>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These prisons hold the most difficult and dangerous prisoners in England and Wales including those assessed as Category A.  They serve to spread the Category A population, ensuring that the most dangerous prisoners are not concentrated in a single establishment, thereby reducing the risks involved in holding them.</t>
  </si>
  <si>
    <t>Open prisons house Category D adult male prisoners and Open condition adult females whose risk of absconding is considered to be low, or who are of little risk to the public because of the nature of their offence.  Open prisons also house long-term prisoners who are coming towards the end of their sentence and who have gradually worked their way down the categories.  Open prisons are part of the resettlement programme to reintegrate prisoners back into society.  Whilst Open prisons may have some workshop facilities, some of the prisoners will work in the community, returning to the prison in the evening.</t>
  </si>
  <si>
    <t>Baseline CNA is the sum total of all certified accommodation in an establishment except, normally: cells in punishment or segregation units; healthcare cells or rooms in training prisons and YOIs that are not routinely used to accommodate long stay patients.  It is not reduced for places not available for immediate use, for example damaged cells or cells affected by building works.</t>
  </si>
  <si>
    <t>Operate &amp; Maintain Prisons</t>
  </si>
  <si>
    <t>1.   The table provides a breakdown of the changes in nominal terms over the two years, including adjustments where appropriate, between Public Sector and Contracted Prisons.</t>
  </si>
  <si>
    <r>
      <t>(adjusted by GDP deflator</t>
    </r>
    <r>
      <rPr>
        <vertAlign val="superscript"/>
        <sz val="11"/>
        <rFont val="Arial"/>
        <family val="2"/>
      </rPr>
      <t>2</t>
    </r>
    <r>
      <rPr>
        <sz val="11"/>
        <rFont val="Arial"/>
        <family val="2"/>
      </rPr>
      <t xml:space="preserve"> to give real terms change)</t>
    </r>
  </si>
  <si>
    <r>
      <t>Change (in real terms)</t>
    </r>
    <r>
      <rPr>
        <vertAlign val="superscript"/>
        <sz val="11"/>
        <rFont val="Arial"/>
        <family val="2"/>
      </rPr>
      <t>2</t>
    </r>
  </si>
  <si>
    <t>Source: National Offender Management Service</t>
  </si>
  <si>
    <t>Kennet</t>
  </si>
  <si>
    <t>Mount</t>
  </si>
  <si>
    <t>Verne</t>
  </si>
  <si>
    <t>Private Finance Initiative (PFI)</t>
  </si>
  <si>
    <t>Prisons that are designed, constructed, managed and financed by the private sector.</t>
  </si>
  <si>
    <t>Contracted (Private Sector) Prisons</t>
  </si>
  <si>
    <t>Prisons that are operated by a private sector contractor.</t>
  </si>
  <si>
    <t>Prisons that are operated by the public sector (HMPS).</t>
  </si>
  <si>
    <t>Prisons that are leased to a private sector operator who contracts directly to run the prison and maintain the buildings.</t>
  </si>
  <si>
    <t xml:space="preserve">2.   The unit costs of public and private prisons are not directly comparable because of different methods of accounting and of scope (e.g. PFI prisons include interest charges and most private prisons </t>
  </si>
  <si>
    <t xml:space="preserve">      include health and education costs).</t>
  </si>
  <si>
    <t>Swaleside</t>
  </si>
  <si>
    <t>Male category B (7 establishments)</t>
  </si>
  <si>
    <t>Erlestoke</t>
  </si>
  <si>
    <t>Humber (Everthorpe &amp; Wolds)</t>
  </si>
  <si>
    <t>Sodexo Northumberland</t>
  </si>
  <si>
    <t>Male YOI young people (ages 15-17) (4 establishments)</t>
  </si>
  <si>
    <t>Elmley</t>
  </si>
  <si>
    <t>Highdown</t>
  </si>
  <si>
    <t>Male open (9 establishments)</t>
  </si>
  <si>
    <t>Standford Hill</t>
  </si>
  <si>
    <t>2013-14 Totals</t>
  </si>
  <si>
    <t xml:space="preserve">   It includes the following changes:</t>
  </si>
  <si>
    <t>Male local (34 establishments)</t>
  </si>
  <si>
    <t xml:space="preserve">      to prisons or probation, i.e. bail accommodation support services and Voluntary Early Departure costs arising from the restructure of NOMS.</t>
  </si>
  <si>
    <t>Table 2a: Summary Comparison of 2014-15 with 2013-14</t>
  </si>
  <si>
    <t>2014-15 Totals</t>
  </si>
  <si>
    <r>
      <t>Comparison with 2013-14</t>
    </r>
    <r>
      <rPr>
        <b/>
        <u val="single"/>
        <vertAlign val="superscript"/>
        <sz val="11"/>
        <rFont val="Arial"/>
        <family val="2"/>
      </rPr>
      <t>1</t>
    </r>
  </si>
  <si>
    <t>2013-14 Totals (Published October 2014)</t>
  </si>
  <si>
    <r>
      <t>2013-14 Restated Totals</t>
    </r>
    <r>
      <rPr>
        <b/>
        <vertAlign val="superscript"/>
        <sz val="11"/>
        <rFont val="Arial"/>
        <family val="2"/>
      </rPr>
      <t>1</t>
    </r>
  </si>
  <si>
    <r>
      <t>Restated 2013-14 expenditure</t>
    </r>
    <r>
      <rPr>
        <b/>
        <vertAlign val="superscript"/>
        <sz val="11"/>
        <rFont val="Arial"/>
        <family val="2"/>
      </rPr>
      <t>2</t>
    </r>
  </si>
  <si>
    <t>Real terms percentage increase in 2014-15</t>
  </si>
  <si>
    <t>The purpose of this table is to show the real movement in unit costs between 2013-14 and 2014-15 after allowing for the effects of changes in accounting treatment and inflation.</t>
  </si>
  <si>
    <t>1.   The table provides a comparison between 2014-15 and the restated 2013-14 figures. 2013-14 has been restated to enable a more fair comparison between the two years.</t>
  </si>
  <si>
    <t>Table 2b: Comparison of 2014-15 with 2013-14 between Public Sector and Contracted Prisons</t>
  </si>
  <si>
    <r>
      <t>Restated 2013-14 expenditure</t>
    </r>
    <r>
      <rPr>
        <b/>
        <vertAlign val="superscript"/>
        <sz val="11"/>
        <rFont val="Arial"/>
        <family val="2"/>
      </rPr>
      <t>1</t>
    </r>
  </si>
  <si>
    <t>Annual Report and Accounts 2014-15</t>
  </si>
  <si>
    <t>Table 3: Cost per Place / per Prisoner by Establishment within Prison Functions 2014-15</t>
  </si>
  <si>
    <t>Moorland / Hatfield</t>
  </si>
  <si>
    <t>Female closed (2 establishments)</t>
  </si>
  <si>
    <t>Male closed YOI (ages 15-21) (5 establishments)</t>
  </si>
  <si>
    <t>Grendon / Springhill</t>
  </si>
  <si>
    <t>Other</t>
  </si>
  <si>
    <t>Other (1 establishment)</t>
  </si>
  <si>
    <t>Male category C (43 establishments)</t>
  </si>
  <si>
    <t>Table 1: Summary by Prison Function 2014-15</t>
  </si>
  <si>
    <t>1.   Establishments are categorised in these tables by their main role as at the end of 2014-15. Establishments that have more than one role have been placed in the category that represents the primary</t>
  </si>
  <si>
    <t>Published 29 October 2015</t>
  </si>
  <si>
    <t>2.   This table also gives an adjustment by the GDP deflator to give changes in real terms between the two years, using figures published by the Office for National Statistics on 30 September 2015: 100/ 98.589</t>
  </si>
  <si>
    <t xml:space="preserve">   This table also gives an adjustment by the GDP deflator to give changes in real terms between the two years, using figures published by the Office for National Statistics on 30 September 2015: 100/ 98.589</t>
  </si>
  <si>
    <t>2.   For certain prisons the data are not typical because of changes that were taking place to the prison during the year, e.g. as Downview was in the process of conversion into a Cat C</t>
  </si>
  <si>
    <t xml:space="preserve">      resettlement prison it has been excluded from the calculations, although the CNA (places) and expenditure figures have been included to ensure inclusion in the aggregate data.</t>
  </si>
  <si>
    <t>3.   As Ashfield has now fully re-rolled from Male YOI young people, the unit costs have fallen due to an increase in prisoner numbers and lower expenditure from operating as a Cat C prison.</t>
  </si>
  <si>
    <t xml:space="preserve">      Northumberland operated as a private prison throughout the year (compared to four months in 2013/14) so has a considerable increase in the average number of places and prisoners.</t>
  </si>
  <si>
    <t>4.   Data for Moorland is reported with Hatfield and is separated from Lindholme.  The establishments were reported together in 2013/14.</t>
  </si>
  <si>
    <t>- from 2014-15 the cost of probation staff seconded to prisons is no longer charged to prisons and the expenditure is recorded under probation, so both Direct and Overall prison costs have reduced;</t>
  </si>
  <si>
    <t>- from June 2014 finance staff working in prisons have transferred into the Finance and Analysis Directorate, so the cost has switched from a direct cost to an overhead included in the Overall Cost;</t>
  </si>
  <si>
    <t>- Some ICT costs which have previously been charged out to prisons are now accounted for centrally in NOMS so the public sector Direct Costs have reduced in 2014-15; and</t>
  </si>
  <si>
    <t>- The provision of health services for two private prisons has been removed from their contracts and it is now an NHS cost, so both Direct and Overall Costs have reduced in 2014-15.</t>
  </si>
  <si>
    <t>6.   The following are not included for costing purposes: an impairment charge of £140m, costs associated with Probation (£1,091m) and Electronic Monitoring (£64m), those HQ costs not related</t>
  </si>
  <si>
    <t>7.   Residual expenditure at the previously closed prisons, totalling £2m, were apportioned across all public sector prisons.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</si>
</sst>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quot;#,##0"/>
    <numFmt numFmtId="167" formatCode="&quot;£&quot;#,##0.000&quot;m&quot;"/>
    <numFmt numFmtId="168" formatCode="#,##0_);[Red]\(#,##0\);\-_)"/>
    <numFmt numFmtId="169" formatCode="0.0_)%;[Red]\(0.0%\);0.0_)%"/>
    <numFmt numFmtId="170" formatCode="[Magenta]&quot;Err&quot;;[Magenta]&quot;Err&quot;;[Blue]&quot;OK&quot;"/>
    <numFmt numFmtId="171" formatCode="[Red][&gt;1]&quot;&gt;100 %&quot;;[Red]\(0.0%\);0.0_)%"/>
    <numFmt numFmtId="172" formatCode="General\ &quot;.&quot;"/>
    <numFmt numFmtId="173" formatCode="#,##0_ ;[Red]\-#,##0\ "/>
    <numFmt numFmtId="174" formatCode="&quot;£&quot;#,##0&quot;.&quot;"/>
    <numFmt numFmtId="175" formatCode="_-* #,##0.0_-;\-* #,##0.0_-;_-* &quot;-&quot;??_-;_-@_-"/>
    <numFmt numFmtId="176" formatCode="_-* #,##0.000_-;\-* #,##0.000_-;_-* &quot;-&quot;??_-;_-@_-"/>
    <numFmt numFmtId="177" formatCode="_-* #,##0.000_-;\-* #,##0.000_-;_-* &quot;-&quot;???_-;_-@_-"/>
    <numFmt numFmtId="178" formatCode="&quot;£&quot;#,##0."/>
    <numFmt numFmtId="179" formatCode="&quot;£&quot;#,##0.0"/>
    <numFmt numFmtId="180" formatCode="&quot;£&quot;#,##0.00"/>
    <numFmt numFmtId="181" formatCode="&quot;£&quot;#,##0.000"/>
    <numFmt numFmtId="182" formatCode="&quot;£&quot;#,##0&quot;m&quot;"/>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000"/>
    <numFmt numFmtId="189" formatCode="0.0000"/>
    <numFmt numFmtId="190" formatCode="0.000"/>
    <numFmt numFmtId="191" formatCode="#,##0.000"/>
    <numFmt numFmtId="192" formatCode="&quot;£&quot;#,##0.00&quot;m&quot;"/>
    <numFmt numFmtId="193" formatCode="&quot;£&quot;#,##0.0&quot;m&quot;"/>
    <numFmt numFmtId="194" formatCode="&quot;£&quot;#,##0.000;[Red]\-&quot;£&quot;#,##0.000"/>
    <numFmt numFmtId="195" formatCode="0.000%"/>
    <numFmt numFmtId="196" formatCode="&quot;£&quot;\-#,##0"/>
    <numFmt numFmtId="197" formatCode="&quot;£&quot;\-#,##0&quot;m&quot;"/>
  </numFmts>
  <fonts count="42">
    <font>
      <sz val="11"/>
      <name val="Times New Roman"/>
      <family val="0"/>
    </font>
    <font>
      <sz val="10"/>
      <color indexed="8"/>
      <name val="MS Sans Serif"/>
      <family val="0"/>
    </font>
    <font>
      <sz val="10"/>
      <name val="Arial"/>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2"/>
      <name val="Times New Roman"/>
      <family val="0"/>
    </font>
    <font>
      <sz val="9"/>
      <color indexed="12"/>
      <name val="Arial"/>
      <family val="2"/>
    </font>
    <font>
      <b/>
      <sz val="8"/>
      <color indexed="12"/>
      <name val="Arial"/>
      <family val="2"/>
    </font>
    <font>
      <sz val="10"/>
      <color indexed="8"/>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val="single"/>
      <sz val="11"/>
      <color indexed="36"/>
      <name val="Times New Roman"/>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Times New Roman"/>
      <family val="0"/>
    </font>
    <font>
      <sz val="8"/>
      <name val="Arial"/>
      <family val="2"/>
    </font>
    <font>
      <sz val="8"/>
      <name val="Times New Roman"/>
      <family val="0"/>
    </font>
    <font>
      <sz val="26"/>
      <color indexed="8"/>
      <name val="Arial"/>
      <family val="2"/>
    </font>
    <font>
      <sz val="22"/>
      <color indexed="8"/>
      <name val="Arial"/>
      <family val="2"/>
    </font>
    <font>
      <sz val="12"/>
      <color indexed="8"/>
      <name val="Arial"/>
      <family val="2"/>
    </font>
    <font>
      <b/>
      <sz val="12"/>
      <name val="Arial"/>
      <family val="2"/>
    </font>
    <font>
      <sz val="11"/>
      <name val="Arial"/>
      <family val="2"/>
    </font>
    <font>
      <b/>
      <sz val="11"/>
      <name val="Arial"/>
      <family val="2"/>
    </font>
    <font>
      <b/>
      <sz val="10"/>
      <name val="Arial"/>
      <family val="2"/>
    </font>
    <font>
      <b/>
      <vertAlign val="superscript"/>
      <sz val="11"/>
      <name val="Arial"/>
      <family val="2"/>
    </font>
    <font>
      <vertAlign val="superscript"/>
      <sz val="11"/>
      <name val="Arial"/>
      <family val="2"/>
    </font>
    <font>
      <sz val="11"/>
      <color indexed="9"/>
      <name val="Arial"/>
      <family val="2"/>
    </font>
    <font>
      <i/>
      <sz val="11"/>
      <name val="Arial"/>
      <family val="2"/>
    </font>
    <font>
      <i/>
      <sz val="10"/>
      <name val="Arial"/>
      <family val="2"/>
    </font>
    <font>
      <b/>
      <i/>
      <sz val="10"/>
      <name val="Arial"/>
      <family val="2"/>
    </font>
    <font>
      <sz val="12"/>
      <name val="Arial"/>
      <family val="2"/>
    </font>
    <font>
      <b/>
      <u val="single"/>
      <sz val="11"/>
      <name val="Arial"/>
      <family val="2"/>
    </font>
    <font>
      <b/>
      <u val="single"/>
      <vertAlign val="superscript"/>
      <sz val="11"/>
      <name val="Arial"/>
      <family val="2"/>
    </font>
    <font>
      <i/>
      <sz val="9"/>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8"/>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color indexed="63"/>
      </left>
      <right>
        <color indexed="63"/>
      </right>
      <top>
        <color indexed="63"/>
      </top>
      <bottom style="thin"/>
    </border>
    <border>
      <left/>
      <right/>
      <top style="thin">
        <color indexed="49"/>
      </top>
      <bottom style="double">
        <color indexed="49"/>
      </bottom>
    </border>
    <border>
      <left style="medium"/>
      <right style="medium">
        <color indexed="22"/>
      </right>
      <top style="medium"/>
      <bottom style="medium">
        <color indexed="22"/>
      </bottom>
    </border>
    <border>
      <left style="medium">
        <color indexed="22"/>
      </left>
      <right style="medium"/>
      <top style="medium"/>
      <bottom style="medium">
        <color indexed="22"/>
      </bottom>
    </border>
    <border>
      <left style="medium"/>
      <right style="medium">
        <color indexed="22"/>
      </right>
      <top style="medium">
        <color indexed="22"/>
      </top>
      <bottom style="medium">
        <color indexed="22"/>
      </bottom>
    </border>
    <border>
      <left style="medium">
        <color indexed="22"/>
      </left>
      <right style="medium"/>
      <top style="medium">
        <color indexed="22"/>
      </top>
      <bottom style="medium">
        <color indexed="22"/>
      </bottom>
    </border>
    <border>
      <left style="medium"/>
      <right style="medium">
        <color indexed="22"/>
      </right>
      <top style="medium">
        <color indexed="22"/>
      </top>
      <bottom style="medium"/>
    </border>
    <border>
      <left style="medium">
        <color indexed="22"/>
      </left>
      <right style="medium"/>
      <top style="medium">
        <color indexed="22"/>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medium">
        <color indexed="55"/>
      </bottom>
    </border>
    <border>
      <left>
        <color indexed="63"/>
      </left>
      <right>
        <color indexed="63"/>
      </right>
      <top style="thin"/>
      <bottom style="medium">
        <color indexed="55"/>
      </bottom>
    </border>
    <border>
      <left style="thin"/>
      <right style="thin"/>
      <top style="thin"/>
      <bottom style="medium">
        <color indexed="55"/>
      </bottom>
    </border>
    <border>
      <left>
        <color indexed="63"/>
      </left>
      <right style="thin"/>
      <top style="thin"/>
      <bottom style="medium">
        <color indexed="55"/>
      </bottom>
    </border>
    <border>
      <left style="thin"/>
      <right style="thin"/>
      <top>
        <color indexed="63"/>
      </top>
      <bottom style="thin"/>
    </border>
    <border>
      <left style="thin"/>
      <right style="thin"/>
      <top>
        <color indexed="63"/>
      </top>
      <bottom style="double"/>
    </border>
    <border>
      <left style="thin"/>
      <right>
        <color indexed="63"/>
      </right>
      <top>
        <color indexed="63"/>
      </top>
      <bottom style="medium">
        <color indexed="55"/>
      </bottom>
    </border>
    <border>
      <left>
        <color indexed="63"/>
      </left>
      <right>
        <color indexed="63"/>
      </right>
      <top>
        <color indexed="63"/>
      </top>
      <bottom style="medium">
        <color indexed="55"/>
      </bottom>
    </border>
    <border>
      <left style="thin"/>
      <right style="thin"/>
      <top>
        <color indexed="63"/>
      </top>
      <bottom style="medium">
        <color indexed="55"/>
      </bottom>
    </border>
    <border>
      <left>
        <color indexed="63"/>
      </left>
      <right style="thin"/>
      <top>
        <color indexed="63"/>
      </top>
      <bottom style="medium">
        <color indexed="55"/>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color indexed="63"/>
      </left>
      <right style="thin"/>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color indexed="22"/>
      </bottom>
    </border>
    <border>
      <left>
        <color indexed="63"/>
      </left>
      <right>
        <color indexed="63"/>
      </right>
      <top>
        <color indexed="63"/>
      </top>
      <bottom style="medium">
        <color indexed="22"/>
      </bottom>
    </border>
    <border>
      <left style="thin"/>
      <right style="thin"/>
      <top>
        <color indexed="63"/>
      </top>
      <bottom style="medium">
        <color indexed="22"/>
      </bottom>
    </border>
    <border>
      <left>
        <color indexed="63"/>
      </left>
      <right style="thin"/>
      <top>
        <color indexed="63"/>
      </top>
      <bottom style="medium">
        <color indexed="22"/>
      </bottom>
    </border>
    <border>
      <left>
        <color indexed="63"/>
      </left>
      <right style="thin"/>
      <top>
        <color indexed="63"/>
      </top>
      <bottom style="thin"/>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color indexed="22"/>
      </right>
      <top style="medium">
        <color indexed="22"/>
      </top>
      <bottom>
        <color indexed="63"/>
      </bottom>
    </border>
    <border>
      <left style="medium">
        <color indexed="22"/>
      </left>
      <right style="medium"/>
      <top style="medium">
        <color indexed="22"/>
      </top>
      <bottom>
        <color indexed="63"/>
      </botto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6" fillId="2" borderId="1" applyNumberFormat="0" applyAlignment="0" applyProtection="0"/>
    <xf numFmtId="0" fontId="7"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16" borderId="0" applyNumberFormat="0" applyFont="0" applyBorder="0" applyAlignment="0" applyProtection="0"/>
    <xf numFmtId="0" fontId="10" fillId="0" borderId="0" applyNumberFormat="0" applyFill="0" applyBorder="0" applyAlignment="0" applyProtection="0"/>
    <xf numFmtId="170" fontId="11" fillId="0" borderId="0" applyFill="0" applyBorder="0">
      <alignment/>
      <protection/>
    </xf>
    <xf numFmtId="15" fontId="12" fillId="0" borderId="0" applyFill="0" applyBorder="0" applyProtection="0">
      <alignment horizontal="center"/>
    </xf>
    <xf numFmtId="0" fontId="9" fillId="15" borderId="0" applyNumberFormat="0" applyFont="0" applyBorder="0" applyAlignment="0" applyProtection="0"/>
    <xf numFmtId="172" fontId="13" fillId="6" borderId="3" applyAlignment="0" applyProtection="0"/>
    <xf numFmtId="168" fontId="14" fillId="0" borderId="0" applyNumberFormat="0" applyFill="0" applyBorder="0" applyAlignment="0" applyProtection="0"/>
    <xf numFmtId="168" fontId="15" fillId="0" borderId="0" applyNumberFormat="0" applyFill="0" applyBorder="0" applyAlignment="0" applyProtection="0"/>
    <xf numFmtId="15" fontId="16" fillId="17" borderId="4">
      <alignment horizontal="center"/>
      <protection locked="0"/>
    </xf>
    <xf numFmtId="169" fontId="16" fillId="17" borderId="4" applyAlignment="0">
      <protection locked="0"/>
    </xf>
    <xf numFmtId="168" fontId="16" fillId="17" borderId="4" applyAlignment="0">
      <protection locked="0"/>
    </xf>
    <xf numFmtId="168" fontId="12" fillId="0" borderId="0" applyFill="0" applyBorder="0" applyAlignment="0" applyProtection="0"/>
    <xf numFmtId="169" fontId="12" fillId="0" borderId="0" applyFill="0" applyBorder="0" applyAlignment="0" applyProtection="0"/>
    <xf numFmtId="171" fontId="12" fillId="0" borderId="0" applyFill="0" applyBorder="0" applyAlignment="0" applyProtection="0"/>
    <xf numFmtId="0" fontId="9" fillId="0" borderId="5" applyNumberFormat="0" applyFont="0" applyAlignment="0" applyProtection="0"/>
    <xf numFmtId="0" fontId="9" fillId="0" borderId="6" applyNumberFormat="0" applyFont="0" applyAlignment="0" applyProtection="0"/>
    <xf numFmtId="0" fontId="9" fillId="18" borderId="0" applyNumberFormat="0" applyFont="0" applyBorder="0" applyAlignment="0" applyProtection="0"/>
    <xf numFmtId="0" fontId="17" fillId="0" borderId="0" applyNumberFormat="0" applyFill="0" applyBorder="0" applyAlignment="0" applyProtection="0"/>
    <xf numFmtId="0" fontId="9" fillId="0" borderId="0" applyFont="0" applyFill="0" applyBorder="0" applyAlignment="0" applyProtection="0"/>
    <xf numFmtId="0" fontId="18" fillId="19"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3" borderId="1" applyNumberFormat="0" applyAlignment="0" applyProtection="0"/>
    <xf numFmtId="0" fontId="0" fillId="0" borderId="10" applyNumberFormat="0" applyFill="0" applyAlignment="0" applyProtection="0"/>
    <xf numFmtId="0" fontId="0" fillId="8"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4" borderId="11" applyNumberFormat="0" applyFont="0" applyAlignment="0" applyProtection="0"/>
    <xf numFmtId="0" fontId="0" fillId="2" borderId="12" applyNumberFormat="0" applyAlignment="0" applyProtection="0"/>
    <xf numFmtId="40" fontId="0" fillId="2" borderId="0">
      <alignment horizontal="right"/>
      <protection/>
    </xf>
    <xf numFmtId="0" fontId="0" fillId="2" borderId="0">
      <alignment horizontal="right"/>
      <protection/>
    </xf>
    <xf numFmtId="0" fontId="0" fillId="2" borderId="13">
      <alignment/>
      <protection/>
    </xf>
    <xf numFmtId="0" fontId="0" fillId="0" borderId="0" applyBorder="0">
      <alignment horizontal="centerContinuous"/>
      <protection/>
    </xf>
    <xf numFmtId="0" fontId="0" fillId="0" borderId="0" applyBorder="0">
      <alignment horizontal="centerContinuous"/>
      <protection/>
    </xf>
    <xf numFmtId="0" fontId="0" fillId="6" borderId="12" applyNumberFormat="0" applyAlignment="0" applyProtection="0"/>
    <xf numFmtId="9" fontId="0" fillId="0" borderId="0" applyFont="0" applyFill="0" applyBorder="0" applyAlignment="0" applyProtection="0"/>
    <xf numFmtId="0" fontId="1" fillId="0" borderId="0">
      <alignment/>
      <protection/>
    </xf>
    <xf numFmtId="49" fontId="23" fillId="0" borderId="14" applyBorder="0">
      <alignment horizontal="center" vertical="center" wrapText="1"/>
      <protection/>
    </xf>
    <xf numFmtId="49" fontId="9" fillId="0" borderId="0" applyFont="0" applyFill="0" applyBorder="0" applyAlignment="0" applyProtection="0"/>
    <xf numFmtId="0" fontId="0" fillId="0" borderId="0" applyNumberFormat="0" applyFill="0" applyBorder="0" applyAlignment="0" applyProtection="0"/>
    <xf numFmtId="0" fontId="0" fillId="0" borderId="15" applyNumberFormat="0" applyFill="0" applyAlignment="0" applyProtection="0"/>
    <xf numFmtId="0" fontId="0" fillId="0" borderId="0" applyNumberFormat="0" applyFill="0" applyBorder="0" applyAlignment="0" applyProtection="0"/>
  </cellStyleXfs>
  <cellXfs count="227">
    <xf numFmtId="0" fontId="0" fillId="0" borderId="0" xfId="0" applyAlignment="1">
      <alignment/>
    </xf>
    <xf numFmtId="0" fontId="25" fillId="2" borderId="0" xfId="117" applyFont="1" applyFill="1">
      <alignment/>
      <protection/>
    </xf>
    <xf numFmtId="0" fontId="26" fillId="2" borderId="0" xfId="117" applyFont="1" applyFill="1">
      <alignment/>
      <protection/>
    </xf>
    <xf numFmtId="0" fontId="26" fillId="2" borderId="0" xfId="117" applyFont="1" applyFill="1" applyAlignment="1" quotePrefix="1">
      <alignment horizontal="left"/>
      <protection/>
    </xf>
    <xf numFmtId="0" fontId="28" fillId="2" borderId="0" xfId="117" applyFont="1" applyFill="1" applyBorder="1" applyAlignment="1">
      <alignment horizontal="left" vertical="center"/>
      <protection/>
    </xf>
    <xf numFmtId="0" fontId="29" fillId="2" borderId="0" xfId="117" applyFont="1" applyFill="1" applyAlignment="1">
      <alignment horizontal="left" vertical="center" indent="1"/>
      <protection/>
    </xf>
    <xf numFmtId="0" fontId="29" fillId="2" borderId="0" xfId="117" applyFont="1" applyFill="1" applyAlignment="1">
      <alignment vertical="center"/>
      <protection/>
    </xf>
    <xf numFmtId="0" fontId="29" fillId="2" borderId="0" xfId="117" applyFont="1" applyFill="1" applyAlignment="1">
      <alignment horizontal="left" vertical="top" indent="1"/>
      <protection/>
    </xf>
    <xf numFmtId="0" fontId="28" fillId="2" borderId="16" xfId="117" applyFont="1" applyFill="1" applyBorder="1" applyAlignment="1" quotePrefix="1">
      <alignment horizontal="left" vertical="top" indent="1"/>
      <protection/>
    </xf>
    <xf numFmtId="0" fontId="28" fillId="2" borderId="17" xfId="117" applyFont="1" applyFill="1" applyBorder="1" applyAlignment="1">
      <alignment horizontal="left" vertical="center" indent="1"/>
      <protection/>
    </xf>
    <xf numFmtId="0" fontId="29" fillId="2" borderId="16" xfId="16" applyFont="1" applyFill="1" applyBorder="1" applyAlignment="1" quotePrefix="1">
      <alignment horizontal="left" vertical="center" wrapText="1" indent="1"/>
    </xf>
    <xf numFmtId="0" fontId="29" fillId="2" borderId="17" xfId="16" applyNumberFormat="1" applyFont="1" applyFill="1" applyBorder="1" applyAlignment="1">
      <alignment horizontal="left" vertical="center" wrapText="1" indent="1"/>
    </xf>
    <xf numFmtId="0" fontId="29" fillId="2" borderId="18" xfId="16" applyFont="1" applyFill="1" applyBorder="1" applyAlignment="1" quotePrefix="1">
      <alignment horizontal="left" vertical="center" wrapText="1" indent="1"/>
    </xf>
    <xf numFmtId="0" fontId="29" fillId="2" borderId="19" xfId="16" applyNumberFormat="1" applyFont="1" applyFill="1" applyBorder="1" applyAlignment="1" quotePrefix="1">
      <alignment horizontal="left" vertical="center" wrapText="1" indent="1"/>
    </xf>
    <xf numFmtId="0" fontId="29" fillId="2" borderId="19" xfId="16" applyNumberFormat="1" applyFont="1" applyFill="1" applyBorder="1" applyAlignment="1">
      <alignment horizontal="left" vertical="center" wrapText="1" indent="1"/>
    </xf>
    <xf numFmtId="0" fontId="29" fillId="2" borderId="20" xfId="16" applyFont="1" applyFill="1" applyBorder="1" applyAlignment="1" quotePrefix="1">
      <alignment horizontal="left" vertical="center" wrapText="1" indent="1"/>
    </xf>
    <xf numFmtId="0" fontId="29" fillId="2" borderId="21" xfId="16" applyNumberFormat="1" applyFont="1" applyFill="1" applyBorder="1" applyAlignment="1">
      <alignment horizontal="left" vertical="center" wrapText="1" indent="1"/>
    </xf>
    <xf numFmtId="0" fontId="29" fillId="2" borderId="0" xfId="117" applyFont="1" applyFill="1" applyBorder="1" applyAlignment="1">
      <alignment horizontal="left" vertical="center" indent="1"/>
      <protection/>
    </xf>
    <xf numFmtId="0" fontId="29" fillId="2" borderId="0" xfId="117" applyNumberFormat="1" applyFont="1" applyFill="1" applyBorder="1" applyAlignment="1">
      <alignment horizontal="left" vertical="center" wrapText="1" indent="1"/>
      <protection/>
    </xf>
    <xf numFmtId="0" fontId="28" fillId="2" borderId="16" xfId="117" applyFont="1" applyFill="1" applyBorder="1" applyAlignment="1">
      <alignment horizontal="left" vertical="top" indent="1"/>
      <protection/>
    </xf>
    <xf numFmtId="0" fontId="28" fillId="2" borderId="0" xfId="117" applyFont="1" applyFill="1" applyBorder="1" applyAlignment="1" quotePrefix="1">
      <alignment horizontal="left" vertical="center"/>
      <protection/>
    </xf>
    <xf numFmtId="0" fontId="29" fillId="2" borderId="0" xfId="117" applyFont="1" applyFill="1" applyBorder="1" applyAlignment="1">
      <alignment vertical="center"/>
      <protection/>
    </xf>
    <xf numFmtId="166" fontId="2" fillId="2" borderId="0" xfId="117" applyNumberFormat="1" applyFont="1" applyFill="1" applyAlignment="1">
      <alignment vertical="center"/>
      <protection/>
    </xf>
    <xf numFmtId="166" fontId="29" fillId="2" borderId="0" xfId="117" applyNumberFormat="1" applyFont="1" applyFill="1" applyAlignment="1">
      <alignment horizontal="right" vertical="center"/>
      <protection/>
    </xf>
    <xf numFmtId="166" fontId="29" fillId="2" borderId="0" xfId="117" applyNumberFormat="1" applyFont="1" applyFill="1" applyAlignment="1">
      <alignment vertical="center"/>
      <protection/>
    </xf>
    <xf numFmtId="166" fontId="29" fillId="2" borderId="0" xfId="117" applyNumberFormat="1" applyFont="1" applyFill="1" applyAlignment="1" quotePrefix="1">
      <alignment horizontal="left" vertical="center"/>
      <protection/>
    </xf>
    <xf numFmtId="166" fontId="29" fillId="2" borderId="0" xfId="117" applyNumberFormat="1" applyFont="1" applyFill="1" applyBorder="1" applyAlignment="1">
      <alignment vertical="center"/>
      <protection/>
    </xf>
    <xf numFmtId="166" fontId="30" fillId="19" borderId="22" xfId="118" applyNumberFormat="1" applyFont="1" applyFill="1" applyBorder="1" applyAlignment="1" quotePrefix="1">
      <alignment horizontal="right" vertical="center" wrapText="1"/>
      <protection/>
    </xf>
    <xf numFmtId="0" fontId="2" fillId="2" borderId="0" xfId="117" applyFont="1" applyFill="1" applyAlignment="1">
      <alignment vertical="center"/>
      <protection/>
    </xf>
    <xf numFmtId="166" fontId="30" fillId="19" borderId="23" xfId="118" applyNumberFormat="1" applyFont="1" applyFill="1" applyBorder="1" applyAlignment="1">
      <alignment horizontal="right" vertical="center" wrapText="1"/>
      <protection/>
    </xf>
    <xf numFmtId="0" fontId="29" fillId="2" borderId="24" xfId="118" applyFont="1" applyFill="1" applyBorder="1" applyAlignment="1" quotePrefix="1">
      <alignment horizontal="left" vertical="center" wrapText="1" indent="1"/>
      <protection/>
    </xf>
    <xf numFmtId="3" fontId="29" fillId="2" borderId="0" xfId="118" applyNumberFormat="1" applyFont="1" applyFill="1" applyBorder="1" applyAlignment="1">
      <alignment horizontal="right" vertical="center" wrapText="1"/>
      <protection/>
    </xf>
    <xf numFmtId="166" fontId="29" fillId="2" borderId="25" xfId="118" applyNumberFormat="1" applyFont="1" applyFill="1" applyBorder="1" applyAlignment="1">
      <alignment horizontal="right" vertical="center" wrapText="1"/>
      <protection/>
    </xf>
    <xf numFmtId="166" fontId="29" fillId="2" borderId="24" xfId="118" applyNumberFormat="1" applyFont="1" applyFill="1" applyBorder="1" applyAlignment="1">
      <alignment horizontal="right" vertical="center" wrapText="1"/>
      <protection/>
    </xf>
    <xf numFmtId="166" fontId="29" fillId="2" borderId="0" xfId="118" applyNumberFormat="1" applyFont="1" applyFill="1" applyBorder="1" applyAlignment="1">
      <alignment horizontal="right" vertical="center" wrapText="1"/>
      <protection/>
    </xf>
    <xf numFmtId="166" fontId="29" fillId="2" borderId="26" xfId="118" applyNumberFormat="1" applyFont="1" applyFill="1" applyBorder="1" applyAlignment="1">
      <alignment horizontal="right" vertical="center" wrapText="1"/>
      <protection/>
    </xf>
    <xf numFmtId="43" fontId="29" fillId="2" borderId="0" xfId="83" applyFont="1" applyFill="1" applyAlignment="1">
      <alignment vertical="center"/>
    </xf>
    <xf numFmtId="0" fontId="29" fillId="2" borderId="0" xfId="83" applyNumberFormat="1" applyFont="1" applyFill="1" applyAlignment="1">
      <alignment vertical="center"/>
    </xf>
    <xf numFmtId="3" fontId="29" fillId="2" borderId="0" xfId="117" applyNumberFormat="1" applyFont="1" applyFill="1" applyAlignment="1">
      <alignment vertical="center"/>
      <protection/>
    </xf>
    <xf numFmtId="165" fontId="29" fillId="2" borderId="0" xfId="83" applyNumberFormat="1" applyFont="1" applyFill="1" applyBorder="1" applyAlignment="1">
      <alignment vertical="center"/>
    </xf>
    <xf numFmtId="166" fontId="29" fillId="2" borderId="0" xfId="117" applyNumberFormat="1" applyFont="1" applyFill="1" applyAlignment="1">
      <alignment horizontal="center" vertical="center"/>
      <protection/>
    </xf>
    <xf numFmtId="0" fontId="30" fillId="2" borderId="27" xfId="118" applyFont="1" applyFill="1" applyBorder="1" applyAlignment="1" quotePrefix="1">
      <alignment horizontal="left" vertical="center" wrapText="1" indent="1"/>
      <protection/>
    </xf>
    <xf numFmtId="3" fontId="30" fillId="2" borderId="28" xfId="118" applyNumberFormat="1" applyFont="1" applyFill="1" applyBorder="1" applyAlignment="1">
      <alignment horizontal="right" vertical="center" wrapText="1"/>
      <protection/>
    </xf>
    <xf numFmtId="166" fontId="30" fillId="2" borderId="29" xfId="118" applyNumberFormat="1" applyFont="1" applyFill="1" applyBorder="1" applyAlignment="1">
      <alignment horizontal="right" vertical="center" wrapText="1"/>
      <protection/>
    </xf>
    <xf numFmtId="166" fontId="30" fillId="2" borderId="27" xfId="118" applyNumberFormat="1" applyFont="1" applyFill="1" applyBorder="1" applyAlignment="1">
      <alignment horizontal="right" vertical="center" wrapText="1"/>
      <protection/>
    </xf>
    <xf numFmtId="166" fontId="30" fillId="2" borderId="30" xfId="118" applyNumberFormat="1" applyFont="1" applyFill="1" applyBorder="1" applyAlignment="1">
      <alignment horizontal="right" vertical="center" wrapText="1"/>
      <protection/>
    </xf>
    <xf numFmtId="166" fontId="30" fillId="2" borderId="0" xfId="117" applyNumberFormat="1" applyFont="1" applyFill="1" applyAlignment="1">
      <alignment horizontal="right" vertical="center"/>
      <protection/>
    </xf>
    <xf numFmtId="166" fontId="30" fillId="2" borderId="0" xfId="117" applyNumberFormat="1" applyFont="1" applyFill="1" applyAlignment="1">
      <alignment vertical="center"/>
      <protection/>
    </xf>
    <xf numFmtId="0" fontId="30" fillId="2" borderId="0" xfId="117" applyFont="1" applyFill="1" applyAlignment="1">
      <alignment vertical="center"/>
      <protection/>
    </xf>
    <xf numFmtId="0" fontId="30" fillId="2" borderId="24" xfId="118" applyFont="1" applyFill="1" applyBorder="1" applyAlignment="1" quotePrefix="1">
      <alignment horizontal="left" vertical="center" wrapText="1" indent="1"/>
      <protection/>
    </xf>
    <xf numFmtId="166" fontId="30" fillId="2" borderId="24" xfId="118" applyNumberFormat="1" applyFont="1" applyFill="1" applyBorder="1" applyAlignment="1">
      <alignment horizontal="right" vertical="center" wrapText="1"/>
      <protection/>
    </xf>
    <xf numFmtId="166" fontId="30" fillId="2" borderId="26" xfId="118" applyNumberFormat="1" applyFont="1" applyFill="1" applyBorder="1" applyAlignment="1">
      <alignment horizontal="right" vertical="center" wrapText="1"/>
      <protection/>
    </xf>
    <xf numFmtId="3" fontId="29" fillId="2" borderId="0" xfId="118" applyNumberFormat="1" applyFont="1" applyFill="1" applyBorder="1" applyAlignment="1">
      <alignment horizontal="right" wrapText="1"/>
      <protection/>
    </xf>
    <xf numFmtId="166" fontId="29" fillId="2" borderId="31" xfId="118" applyNumberFormat="1" applyFont="1" applyFill="1" applyBorder="1" applyAlignment="1">
      <alignment horizontal="right" wrapText="1"/>
      <protection/>
    </xf>
    <xf numFmtId="166" fontId="29" fillId="2" borderId="24" xfId="118" applyNumberFormat="1" applyFont="1" applyFill="1" applyBorder="1" applyAlignment="1">
      <alignment horizontal="right" wrapText="1"/>
      <protection/>
    </xf>
    <xf numFmtId="166" fontId="29" fillId="2" borderId="26" xfId="118" applyNumberFormat="1" applyFont="1" applyFill="1" applyBorder="1" applyAlignment="1">
      <alignment horizontal="right" wrapText="1"/>
      <protection/>
    </xf>
    <xf numFmtId="166" fontId="29" fillId="2" borderId="0" xfId="117" applyNumberFormat="1" applyFont="1" applyFill="1" applyAlignment="1">
      <alignment horizontal="right"/>
      <protection/>
    </xf>
    <xf numFmtId="166" fontId="29" fillId="2" borderId="31" xfId="118" applyNumberFormat="1" applyFont="1" applyFill="1" applyBorder="1" applyAlignment="1">
      <alignment horizontal="right" vertical="center" wrapText="1"/>
      <protection/>
    </xf>
    <xf numFmtId="166" fontId="29" fillId="2" borderId="0" xfId="117" applyNumberFormat="1" applyFont="1" applyFill="1" applyAlignment="1">
      <alignment/>
      <protection/>
    </xf>
    <xf numFmtId="0" fontId="29" fillId="2" borderId="0" xfId="117" applyFont="1" applyFill="1" applyAlignment="1">
      <alignment/>
      <protection/>
    </xf>
    <xf numFmtId="166" fontId="30" fillId="2" borderId="32" xfId="118" applyNumberFormat="1" applyFont="1" applyFill="1" applyBorder="1" applyAlignment="1">
      <alignment horizontal="right" vertical="center" wrapText="1"/>
      <protection/>
    </xf>
    <xf numFmtId="164" fontId="29" fillId="2" borderId="25" xfId="127" applyNumberFormat="1" applyFont="1" applyFill="1" applyBorder="1" applyAlignment="1">
      <alignment horizontal="right" vertical="center" wrapText="1"/>
    </xf>
    <xf numFmtId="164" fontId="29" fillId="2" borderId="24" xfId="127" applyNumberFormat="1" applyFont="1" applyFill="1" applyBorder="1" applyAlignment="1">
      <alignment horizontal="right" vertical="center" wrapText="1"/>
    </xf>
    <xf numFmtId="164" fontId="29" fillId="2" borderId="26" xfId="127" applyNumberFormat="1" applyFont="1" applyFill="1" applyBorder="1" applyAlignment="1">
      <alignment horizontal="right" vertical="center" wrapText="1"/>
    </xf>
    <xf numFmtId="2" fontId="29" fillId="2" borderId="33" xfId="118" applyNumberFormat="1" applyFont="1" applyFill="1" applyBorder="1" applyAlignment="1" quotePrefix="1">
      <alignment horizontal="left" vertical="center" wrapText="1" indent="1"/>
      <protection/>
    </xf>
    <xf numFmtId="2" fontId="29" fillId="2" borderId="34" xfId="118" applyNumberFormat="1" applyFont="1" applyFill="1" applyBorder="1" applyAlignment="1">
      <alignment horizontal="right" vertical="center" wrapText="1"/>
      <protection/>
    </xf>
    <xf numFmtId="2" fontId="29" fillId="2" borderId="35" xfId="127" applyNumberFormat="1" applyFont="1" applyFill="1" applyBorder="1" applyAlignment="1">
      <alignment horizontal="right" vertical="center" wrapText="1"/>
    </xf>
    <xf numFmtId="2" fontId="29" fillId="2" borderId="33" xfId="127" applyNumberFormat="1" applyFont="1" applyFill="1" applyBorder="1" applyAlignment="1">
      <alignment horizontal="right" vertical="center" wrapText="1"/>
    </xf>
    <xf numFmtId="2" fontId="29" fillId="2" borderId="36" xfId="127" applyNumberFormat="1" applyFont="1" applyFill="1" applyBorder="1" applyAlignment="1">
      <alignment horizontal="right" vertical="center" wrapText="1"/>
    </xf>
    <xf numFmtId="2" fontId="29" fillId="2" borderId="0" xfId="117" applyNumberFormat="1" applyFont="1" applyFill="1" applyBorder="1" applyAlignment="1">
      <alignment horizontal="right" vertical="center"/>
      <protection/>
    </xf>
    <xf numFmtId="2" fontId="29" fillId="2" borderId="0" xfId="117" applyNumberFormat="1" applyFont="1" applyFill="1" applyBorder="1" applyAlignment="1">
      <alignment vertical="center"/>
      <protection/>
    </xf>
    <xf numFmtId="2" fontId="29" fillId="2" borderId="24" xfId="118" applyNumberFormat="1" applyFont="1" applyFill="1" applyBorder="1" applyAlignment="1" quotePrefix="1">
      <alignment horizontal="left" vertical="center" wrapText="1" indent="1"/>
      <protection/>
    </xf>
    <xf numFmtId="2" fontId="29" fillId="2" borderId="0" xfId="118" applyNumberFormat="1" applyFont="1" applyFill="1" applyBorder="1" applyAlignment="1">
      <alignment horizontal="right" vertical="center" wrapText="1"/>
      <protection/>
    </xf>
    <xf numFmtId="2" fontId="29" fillId="2" borderId="31" xfId="127" applyNumberFormat="1" applyFont="1" applyFill="1" applyBorder="1" applyAlignment="1">
      <alignment horizontal="right" vertical="center" wrapText="1"/>
    </xf>
    <xf numFmtId="2" fontId="29" fillId="2" borderId="24" xfId="127" applyNumberFormat="1" applyFont="1" applyFill="1" applyBorder="1" applyAlignment="1">
      <alignment horizontal="right" vertical="center" wrapText="1"/>
    </xf>
    <xf numFmtId="2" fontId="29" fillId="2" borderId="26" xfId="127" applyNumberFormat="1" applyFont="1" applyFill="1" applyBorder="1" applyAlignment="1">
      <alignment horizontal="right" vertical="center" wrapText="1"/>
    </xf>
    <xf numFmtId="166" fontId="29" fillId="2" borderId="0" xfId="83" applyNumberFormat="1" applyFont="1" applyFill="1" applyAlignment="1">
      <alignment vertical="center"/>
    </xf>
    <xf numFmtId="164" fontId="29" fillId="2" borderId="0" xfId="117" applyNumberFormat="1" applyFont="1" applyFill="1" applyAlignment="1">
      <alignment vertical="center"/>
      <protection/>
    </xf>
    <xf numFmtId="0" fontId="29" fillId="2" borderId="0" xfId="117" applyFont="1" applyFill="1" applyAlignment="1" quotePrefix="1">
      <alignment horizontal="left" vertical="center"/>
      <protection/>
    </xf>
    <xf numFmtId="0" fontId="29" fillId="2" borderId="0" xfId="117" applyFont="1" applyFill="1" applyAlignment="1" quotePrefix="1">
      <alignment horizontal="left" vertical="center" indent="1"/>
      <protection/>
    </xf>
    <xf numFmtId="0" fontId="28" fillId="2" borderId="22" xfId="117" applyFont="1" applyFill="1" applyBorder="1" applyAlignment="1">
      <alignment horizontal="left" vertical="center"/>
      <protection/>
    </xf>
    <xf numFmtId="0" fontId="29" fillId="2" borderId="37" xfId="117" applyFont="1" applyFill="1" applyBorder="1" applyAlignment="1">
      <alignment vertical="center"/>
      <protection/>
    </xf>
    <xf numFmtId="0" fontId="29" fillId="2" borderId="38" xfId="117" applyFont="1" applyFill="1" applyBorder="1" applyAlignment="1">
      <alignment vertical="center"/>
      <protection/>
    </xf>
    <xf numFmtId="0" fontId="29" fillId="2" borderId="39" xfId="117" applyFont="1" applyFill="1" applyBorder="1" applyAlignment="1">
      <alignment vertical="center"/>
      <protection/>
    </xf>
    <xf numFmtId="0" fontId="30" fillId="17" borderId="40" xfId="117" applyFont="1" applyFill="1" applyBorder="1" applyAlignment="1" quotePrefix="1">
      <alignment horizontal="left" vertical="center" indent="1"/>
      <protection/>
    </xf>
    <xf numFmtId="3" fontId="30" fillId="17" borderId="41" xfId="117" applyNumberFormat="1" applyFont="1" applyFill="1" applyBorder="1" applyAlignment="1">
      <alignment vertical="center"/>
      <protection/>
    </xf>
    <xf numFmtId="166" fontId="30" fillId="17" borderId="42" xfId="118" applyNumberFormat="1" applyFont="1" applyFill="1" applyBorder="1" applyAlignment="1">
      <alignment horizontal="right" vertical="center" wrapText="1"/>
      <protection/>
    </xf>
    <xf numFmtId="166" fontId="30" fillId="17" borderId="40" xfId="118" applyNumberFormat="1" applyFont="1" applyFill="1" applyBorder="1" applyAlignment="1">
      <alignment horizontal="right" vertical="center" wrapText="1"/>
      <protection/>
    </xf>
    <xf numFmtId="166" fontId="30" fillId="17" borderId="43" xfId="118" applyNumberFormat="1" applyFont="1" applyFill="1" applyBorder="1" applyAlignment="1">
      <alignment horizontal="right" vertical="center" wrapText="1"/>
      <protection/>
    </xf>
    <xf numFmtId="0" fontId="30" fillId="2" borderId="24" xfId="117" applyFont="1" applyFill="1" applyBorder="1" applyAlignment="1" quotePrefix="1">
      <alignment horizontal="left" vertical="center" indent="1"/>
      <protection/>
    </xf>
    <xf numFmtId="3" fontId="30" fillId="2" borderId="0" xfId="117" applyNumberFormat="1" applyFont="1" applyFill="1" applyBorder="1" applyAlignment="1">
      <alignment vertical="center"/>
      <protection/>
    </xf>
    <xf numFmtId="166" fontId="30" fillId="2" borderId="25" xfId="118" applyNumberFormat="1" applyFont="1" applyFill="1" applyBorder="1" applyAlignment="1">
      <alignment horizontal="right" vertical="center" wrapText="1"/>
      <protection/>
    </xf>
    <xf numFmtId="0" fontId="29" fillId="2" borderId="24" xfId="117" applyFont="1" applyFill="1" applyBorder="1" applyAlignment="1" quotePrefix="1">
      <alignment horizontal="left" vertical="center" indent="1"/>
      <protection/>
    </xf>
    <xf numFmtId="3" fontId="29" fillId="2" borderId="26" xfId="117" applyNumberFormat="1" applyFont="1" applyFill="1" applyBorder="1" applyAlignment="1">
      <alignment vertical="center"/>
      <protection/>
    </xf>
    <xf numFmtId="3" fontId="29" fillId="2" borderId="0" xfId="117" applyNumberFormat="1" applyFont="1" applyFill="1" applyBorder="1" applyAlignment="1">
      <alignment vertical="center"/>
      <protection/>
    </xf>
    <xf numFmtId="166" fontId="30" fillId="2" borderId="44" xfId="118" applyNumberFormat="1" applyFont="1" applyFill="1" applyBorder="1" applyAlignment="1">
      <alignment horizontal="right" vertical="center" wrapText="1"/>
      <protection/>
    </xf>
    <xf numFmtId="166" fontId="30" fillId="2" borderId="45" xfId="118" applyNumberFormat="1" applyFont="1" applyFill="1" applyBorder="1" applyAlignment="1">
      <alignment horizontal="right" vertical="center" wrapText="1"/>
      <protection/>
    </xf>
    <xf numFmtId="166" fontId="30" fillId="2" borderId="46" xfId="118" applyNumberFormat="1" applyFont="1" applyFill="1" applyBorder="1" applyAlignment="1">
      <alignment horizontal="right" vertical="center" wrapText="1"/>
      <protection/>
    </xf>
    <xf numFmtId="166" fontId="30" fillId="2" borderId="47" xfId="118" applyNumberFormat="1" applyFont="1" applyFill="1" applyBorder="1" applyAlignment="1">
      <alignment horizontal="right" vertical="center" wrapText="1"/>
      <protection/>
    </xf>
    <xf numFmtId="0" fontId="35" fillId="2" borderId="24" xfId="117" applyFont="1" applyFill="1" applyBorder="1" applyAlignment="1">
      <alignment horizontal="left" vertical="center" indent="1"/>
      <protection/>
    </xf>
    <xf numFmtId="166" fontId="29" fillId="2" borderId="38" xfId="118" applyNumberFormat="1" applyFont="1" applyFill="1" applyBorder="1" applyAlignment="1">
      <alignment horizontal="right" vertical="center" wrapText="1"/>
      <protection/>
    </xf>
    <xf numFmtId="166" fontId="29" fillId="2" borderId="37" xfId="118" applyNumberFormat="1" applyFont="1" applyFill="1" applyBorder="1" applyAlignment="1">
      <alignment horizontal="right" vertical="center" wrapText="1"/>
      <protection/>
    </xf>
    <xf numFmtId="166" fontId="29" fillId="2" borderId="39" xfId="118" applyNumberFormat="1" applyFont="1" applyFill="1" applyBorder="1" applyAlignment="1">
      <alignment horizontal="right" vertical="center" wrapText="1"/>
      <protection/>
    </xf>
    <xf numFmtId="166" fontId="29" fillId="2" borderId="22" xfId="118" applyNumberFormat="1" applyFont="1" applyFill="1" applyBorder="1" applyAlignment="1">
      <alignment horizontal="right" vertical="center" wrapText="1"/>
      <protection/>
    </xf>
    <xf numFmtId="0" fontId="30" fillId="2" borderId="0" xfId="117" applyFont="1" applyFill="1" applyBorder="1" applyAlignment="1">
      <alignment vertical="center"/>
      <protection/>
    </xf>
    <xf numFmtId="164" fontId="36" fillId="2" borderId="0" xfId="127" applyNumberFormat="1" applyFont="1" applyFill="1" applyBorder="1" applyAlignment="1">
      <alignment vertical="center"/>
    </xf>
    <xf numFmtId="164" fontId="36" fillId="2" borderId="25" xfId="127" applyNumberFormat="1" applyFont="1" applyFill="1" applyBorder="1" applyAlignment="1">
      <alignment vertical="center"/>
    </xf>
    <xf numFmtId="164" fontId="36" fillId="2" borderId="0" xfId="127" applyNumberFormat="1" applyFont="1" applyFill="1" applyBorder="1" applyAlignment="1">
      <alignment horizontal="right" vertical="center" wrapText="1"/>
    </xf>
    <xf numFmtId="164" fontId="36" fillId="2" borderId="26" xfId="127" applyNumberFormat="1" applyFont="1" applyFill="1" applyBorder="1" applyAlignment="1">
      <alignment horizontal="right" vertical="center" wrapText="1"/>
    </xf>
    <xf numFmtId="164" fontId="36" fillId="2" borderId="25" xfId="127" applyNumberFormat="1" applyFont="1" applyFill="1" applyBorder="1" applyAlignment="1">
      <alignment horizontal="right" vertical="center" wrapText="1"/>
    </xf>
    <xf numFmtId="0" fontId="37" fillId="2" borderId="0" xfId="117" applyFont="1" applyFill="1" applyBorder="1" applyAlignment="1">
      <alignment vertical="center"/>
      <protection/>
    </xf>
    <xf numFmtId="0" fontId="35" fillId="2" borderId="48" xfId="117" applyFont="1" applyFill="1" applyBorder="1" applyAlignment="1">
      <alignment horizontal="left" vertical="center" indent="1"/>
      <protection/>
    </xf>
    <xf numFmtId="3" fontId="37" fillId="2" borderId="49" xfId="117" applyNumberFormat="1" applyFont="1" applyFill="1" applyBorder="1" applyAlignment="1">
      <alignment vertical="center"/>
      <protection/>
    </xf>
    <xf numFmtId="166" fontId="37" fillId="2" borderId="50" xfId="118" applyNumberFormat="1" applyFont="1" applyFill="1" applyBorder="1" applyAlignment="1">
      <alignment horizontal="right" vertical="center" wrapText="1"/>
      <protection/>
    </xf>
    <xf numFmtId="164" fontId="36" fillId="2" borderId="49" xfId="127" applyNumberFormat="1" applyFont="1" applyFill="1" applyBorder="1" applyAlignment="1">
      <alignment horizontal="right" vertical="center" wrapText="1"/>
    </xf>
    <xf numFmtId="164" fontId="36" fillId="2" borderId="51" xfId="127" applyNumberFormat="1" applyFont="1" applyFill="1" applyBorder="1" applyAlignment="1">
      <alignment horizontal="right" vertical="center" wrapText="1"/>
    </xf>
    <xf numFmtId="164" fontId="36" fillId="2" borderId="50" xfId="127" applyNumberFormat="1" applyFont="1" applyFill="1" applyBorder="1" applyAlignment="1">
      <alignment horizontal="right" vertical="center" wrapText="1"/>
    </xf>
    <xf numFmtId="3" fontId="37" fillId="2" borderId="0" xfId="117" applyNumberFormat="1" applyFont="1" applyFill="1" applyBorder="1" applyAlignment="1">
      <alignment vertical="center"/>
      <protection/>
    </xf>
    <xf numFmtId="166" fontId="37" fillId="2" borderId="31" xfId="118" applyNumberFormat="1" applyFont="1" applyFill="1" applyBorder="1" applyAlignment="1">
      <alignment horizontal="right" vertical="center" wrapText="1"/>
      <protection/>
    </xf>
    <xf numFmtId="164" fontId="36" fillId="2" borderId="14" xfId="127" applyNumberFormat="1" applyFont="1" applyFill="1" applyBorder="1" applyAlignment="1">
      <alignment horizontal="right" vertical="center" wrapText="1"/>
    </xf>
    <xf numFmtId="164" fontId="36" fillId="2" borderId="52" xfId="127" applyNumberFormat="1" applyFont="1" applyFill="1" applyBorder="1" applyAlignment="1">
      <alignment horizontal="right" vertical="center" wrapText="1"/>
    </xf>
    <xf numFmtId="164" fontId="36" fillId="2" borderId="31" xfId="127" applyNumberFormat="1" applyFont="1" applyFill="1" applyBorder="1" applyAlignment="1">
      <alignment horizontal="right" vertical="center" wrapText="1"/>
    </xf>
    <xf numFmtId="3" fontId="37" fillId="2" borderId="53" xfId="117" applyNumberFormat="1" applyFont="1" applyFill="1" applyBorder="1" applyAlignment="1">
      <alignment vertical="center"/>
      <protection/>
    </xf>
    <xf numFmtId="164" fontId="36" fillId="2" borderId="54" xfId="127" applyNumberFormat="1" applyFont="1" applyFill="1" applyBorder="1" applyAlignment="1">
      <alignment horizontal="right" vertical="center" wrapText="1"/>
    </xf>
    <xf numFmtId="164" fontId="36" fillId="2" borderId="53" xfId="127" applyNumberFormat="1" applyFont="1" applyFill="1" applyBorder="1" applyAlignment="1">
      <alignment horizontal="right" vertical="center" wrapText="1"/>
    </xf>
    <xf numFmtId="164" fontId="36" fillId="2" borderId="55" xfId="127" applyNumberFormat="1" applyFont="1" applyFill="1" applyBorder="1" applyAlignment="1">
      <alignment horizontal="right" vertical="center" wrapText="1"/>
    </xf>
    <xf numFmtId="0" fontId="28" fillId="2" borderId="22" xfId="117" applyFont="1" applyFill="1" applyBorder="1" applyAlignment="1" quotePrefix="1">
      <alignment horizontal="left" vertical="center"/>
      <protection/>
    </xf>
    <xf numFmtId="166" fontId="29" fillId="2" borderId="0" xfId="117" applyNumberFormat="1" applyFont="1" applyFill="1" applyBorder="1" applyAlignment="1">
      <alignment horizontal="right" vertical="center"/>
      <protection/>
    </xf>
    <xf numFmtId="0" fontId="29" fillId="2" borderId="24" xfId="118" applyFont="1" applyFill="1" applyBorder="1" applyAlignment="1">
      <alignment horizontal="left" vertical="center" wrapText="1" indent="1"/>
      <protection/>
    </xf>
    <xf numFmtId="166" fontId="29" fillId="2" borderId="0" xfId="117" applyNumberFormat="1" applyFont="1" applyFill="1" applyAlignment="1">
      <alignment horizontal="left" vertical="center"/>
      <protection/>
    </xf>
    <xf numFmtId="43" fontId="38" fillId="2" borderId="0" xfId="83" applyFont="1" applyFill="1" applyAlignment="1" quotePrefix="1">
      <alignment horizontal="left" vertical="center" indent="1"/>
    </xf>
    <xf numFmtId="0" fontId="38" fillId="2" borderId="0" xfId="16" applyFont="1" applyFill="1" applyAlignment="1" quotePrefix="1">
      <alignment horizontal="left" vertical="center" indent="1"/>
    </xf>
    <xf numFmtId="0" fontId="38" fillId="2" borderId="0" xfId="16" applyFont="1" applyFill="1" applyAlignment="1">
      <alignment horizontal="left" vertical="center" indent="1"/>
    </xf>
    <xf numFmtId="3" fontId="30" fillId="2" borderId="0" xfId="118" applyNumberFormat="1" applyFont="1" applyFill="1" applyBorder="1" applyAlignment="1">
      <alignment horizontal="right" vertical="center" wrapText="1"/>
      <protection/>
    </xf>
    <xf numFmtId="0" fontId="2" fillId="2" borderId="0" xfId="117" applyFill="1" applyBorder="1">
      <alignment/>
      <protection/>
    </xf>
    <xf numFmtId="0" fontId="2" fillId="2" borderId="0" xfId="117" applyFill="1">
      <alignment/>
      <protection/>
    </xf>
    <xf numFmtId="0" fontId="29" fillId="2" borderId="26" xfId="117" applyFont="1" applyFill="1" applyBorder="1" applyAlignment="1">
      <alignment vertical="center"/>
      <protection/>
    </xf>
    <xf numFmtId="3" fontId="29" fillId="2" borderId="24" xfId="118" applyNumberFormat="1" applyFont="1" applyFill="1" applyBorder="1" applyAlignment="1">
      <alignment horizontal="right" vertical="center" wrapText="1"/>
      <protection/>
    </xf>
    <xf numFmtId="3" fontId="30" fillId="2" borderId="27" xfId="118" applyNumberFormat="1" applyFont="1" applyFill="1" applyBorder="1" applyAlignment="1">
      <alignment horizontal="right" vertical="center" wrapText="1"/>
      <protection/>
    </xf>
    <xf numFmtId="3" fontId="29" fillId="2" borderId="24" xfId="118" applyNumberFormat="1" applyFont="1" applyFill="1" applyBorder="1" applyAlignment="1">
      <alignment horizontal="right" wrapText="1"/>
      <protection/>
    </xf>
    <xf numFmtId="2" fontId="29" fillId="2" borderId="33" xfId="118" applyNumberFormat="1" applyFont="1" applyFill="1" applyBorder="1" applyAlignment="1">
      <alignment horizontal="right" vertical="center" wrapText="1"/>
      <protection/>
    </xf>
    <xf numFmtId="2" fontId="29" fillId="2" borderId="24" xfId="118" applyNumberFormat="1" applyFont="1" applyFill="1" applyBorder="1" applyAlignment="1">
      <alignment horizontal="right" vertical="center" wrapText="1"/>
      <protection/>
    </xf>
    <xf numFmtId="3" fontId="29" fillId="2" borderId="24" xfId="117" applyNumberFormat="1" applyFont="1" applyFill="1" applyBorder="1" applyAlignment="1">
      <alignment vertical="center"/>
      <protection/>
    </xf>
    <xf numFmtId="3" fontId="30" fillId="2" borderId="24" xfId="118" applyNumberFormat="1" applyFont="1" applyFill="1" applyBorder="1" applyAlignment="1">
      <alignment horizontal="right" vertical="center" wrapText="1"/>
      <protection/>
    </xf>
    <xf numFmtId="165" fontId="29" fillId="2" borderId="0" xfId="83" applyNumberFormat="1" applyFont="1" applyFill="1" applyAlignment="1">
      <alignment vertical="center"/>
    </xf>
    <xf numFmtId="0" fontId="39" fillId="2" borderId="24" xfId="118" applyFont="1" applyFill="1" applyBorder="1" applyAlignment="1" quotePrefix="1">
      <alignment horizontal="left" vertical="center" wrapText="1" indent="1"/>
      <protection/>
    </xf>
    <xf numFmtId="2" fontId="30" fillId="2" borderId="24" xfId="118" applyNumberFormat="1" applyFont="1" applyFill="1" applyBorder="1" applyAlignment="1">
      <alignment horizontal="right" vertical="center" wrapText="1"/>
      <protection/>
    </xf>
    <xf numFmtId="2" fontId="30" fillId="2" borderId="0" xfId="118" applyNumberFormat="1" applyFont="1" applyFill="1" applyBorder="1" applyAlignment="1">
      <alignment horizontal="right" vertical="center" wrapText="1"/>
      <protection/>
    </xf>
    <xf numFmtId="2" fontId="30" fillId="2" borderId="0" xfId="117" applyNumberFormat="1" applyFont="1" applyFill="1" applyBorder="1" applyAlignment="1">
      <alignment horizontal="right" vertical="center"/>
      <protection/>
    </xf>
    <xf numFmtId="2" fontId="30" fillId="2" borderId="0" xfId="117" applyNumberFormat="1" applyFont="1" applyFill="1" applyBorder="1" applyAlignment="1">
      <alignment vertical="center"/>
      <protection/>
    </xf>
    <xf numFmtId="0" fontId="29" fillId="2" borderId="24" xfId="118" applyFont="1" applyFill="1" applyBorder="1" applyAlignment="1" quotePrefix="1">
      <alignment horizontal="left" vertical="center" wrapText="1" indent="3"/>
      <protection/>
    </xf>
    <xf numFmtId="0" fontId="30" fillId="2" borderId="24" xfId="118" applyFont="1" applyFill="1" applyBorder="1" applyAlignment="1" quotePrefix="1">
      <alignment horizontal="left" vertical="center" wrapText="1" indent="3"/>
      <protection/>
    </xf>
    <xf numFmtId="2" fontId="30" fillId="2" borderId="24" xfId="118" applyNumberFormat="1" applyFont="1" applyFill="1" applyBorder="1" applyAlignment="1" quotePrefix="1">
      <alignment horizontal="left" vertical="center" wrapText="1" indent="3"/>
      <protection/>
    </xf>
    <xf numFmtId="0" fontId="30" fillId="2" borderId="56" xfId="118" applyFont="1" applyFill="1" applyBorder="1" applyAlignment="1">
      <alignment horizontal="left" vertical="center" wrapText="1" indent="3"/>
      <protection/>
    </xf>
    <xf numFmtId="164" fontId="30" fillId="2" borderId="56" xfId="127" applyNumberFormat="1" applyFont="1" applyFill="1" applyBorder="1" applyAlignment="1">
      <alignment horizontal="right" vertical="center" wrapText="1"/>
    </xf>
    <xf numFmtId="164" fontId="30" fillId="2" borderId="53" xfId="127" applyNumberFormat="1" applyFont="1" applyFill="1" applyBorder="1" applyAlignment="1">
      <alignment horizontal="right" vertical="center" wrapText="1"/>
    </xf>
    <xf numFmtId="164" fontId="30" fillId="2" borderId="54" xfId="127" applyNumberFormat="1" applyFont="1" applyFill="1" applyBorder="1" applyAlignment="1">
      <alignment horizontal="right" vertical="center" wrapText="1"/>
    </xf>
    <xf numFmtId="164" fontId="30" fillId="2" borderId="55" xfId="127" applyNumberFormat="1" applyFont="1" applyFill="1" applyBorder="1" applyAlignment="1">
      <alignment horizontal="right" vertical="center" wrapText="1"/>
    </xf>
    <xf numFmtId="164" fontId="30" fillId="2" borderId="0" xfId="127" applyNumberFormat="1" applyFont="1" applyFill="1" applyAlignment="1">
      <alignment horizontal="right" vertical="center"/>
    </xf>
    <xf numFmtId="43" fontId="41" fillId="2" borderId="0" xfId="83" applyFont="1" applyFill="1" applyAlignment="1">
      <alignment horizontal="right" vertical="center"/>
    </xf>
    <xf numFmtId="0" fontId="29" fillId="2" borderId="18" xfId="16" applyFont="1" applyFill="1" applyBorder="1" applyAlignment="1">
      <alignment horizontal="left" vertical="center" wrapText="1" indent="1"/>
    </xf>
    <xf numFmtId="0" fontId="29" fillId="2" borderId="20" xfId="16" applyFont="1" applyFill="1" applyBorder="1" applyAlignment="1">
      <alignment horizontal="left" vertical="center" wrapText="1" indent="1"/>
    </xf>
    <xf numFmtId="0" fontId="29" fillId="2" borderId="57" xfId="16" applyFont="1" applyFill="1" applyBorder="1" applyAlignment="1" quotePrefix="1">
      <alignment horizontal="left" vertical="center" wrapText="1" indent="1"/>
    </xf>
    <xf numFmtId="0" fontId="29" fillId="2" borderId="58" xfId="16" applyNumberFormat="1" applyFont="1" applyFill="1" applyBorder="1" applyAlignment="1">
      <alignment horizontal="left" vertical="center" wrapText="1" indent="1"/>
    </xf>
    <xf numFmtId="0" fontId="38" fillId="2" borderId="0" xfId="117" applyFont="1" applyFill="1" applyAlignment="1">
      <alignment vertical="center"/>
      <protection/>
    </xf>
    <xf numFmtId="166" fontId="38" fillId="2" borderId="0" xfId="117" applyNumberFormat="1" applyFont="1" applyFill="1" applyAlignment="1">
      <alignment horizontal="right" vertical="center"/>
      <protection/>
    </xf>
    <xf numFmtId="166" fontId="38" fillId="2" borderId="0" xfId="117" applyNumberFormat="1" applyFont="1" applyFill="1" applyAlignment="1">
      <alignment vertical="center"/>
      <protection/>
    </xf>
    <xf numFmtId="166" fontId="38" fillId="2" borderId="0" xfId="117" applyNumberFormat="1" applyFont="1" applyFill="1" applyAlignment="1" quotePrefix="1">
      <alignment horizontal="left" vertical="center"/>
      <protection/>
    </xf>
    <xf numFmtId="3" fontId="38" fillId="2" borderId="0" xfId="117" applyNumberFormat="1" applyFont="1" applyFill="1" applyAlignment="1">
      <alignment vertical="center"/>
      <protection/>
    </xf>
    <xf numFmtId="176" fontId="34" fillId="2" borderId="0" xfId="83" applyNumberFormat="1" applyFont="1" applyFill="1" applyBorder="1" applyAlignment="1">
      <alignment vertical="center"/>
    </xf>
    <xf numFmtId="165" fontId="29" fillId="2" borderId="0" xfId="117" applyNumberFormat="1" applyFont="1" applyFill="1" applyAlignment="1">
      <alignment vertical="center"/>
      <protection/>
    </xf>
    <xf numFmtId="166" fontId="29" fillId="2" borderId="25" xfId="118" applyNumberFormat="1" applyFont="1" applyFill="1" applyBorder="1" applyAlignment="1">
      <alignment horizontal="right" wrapText="1"/>
      <protection/>
    </xf>
    <xf numFmtId="0" fontId="27" fillId="2" borderId="0" xfId="117" applyFont="1" applyFill="1" applyAlignment="1" quotePrefix="1">
      <alignment horizontal="left"/>
      <protection/>
    </xf>
    <xf numFmtId="173" fontId="29" fillId="2" borderId="0" xfId="117" applyNumberFormat="1" applyFont="1" applyFill="1" applyAlignment="1">
      <alignment vertical="center"/>
      <protection/>
    </xf>
    <xf numFmtId="0" fontId="2" fillId="2" borderId="24" xfId="118" applyFont="1" applyFill="1" applyBorder="1" applyAlignment="1" quotePrefix="1">
      <alignment horizontal="left" vertical="center" indent="4"/>
      <protection/>
    </xf>
    <xf numFmtId="9" fontId="29" fillId="2" borderId="0" xfId="127" applyFont="1" applyFill="1" applyAlignment="1">
      <alignment vertical="center"/>
    </xf>
    <xf numFmtId="0" fontId="29" fillId="2" borderId="0" xfId="117" applyFont="1" applyFill="1" applyAlignment="1" quotePrefix="1">
      <alignment horizontal="left" vertical="center" indent="3"/>
      <protection/>
    </xf>
    <xf numFmtId="0" fontId="35" fillId="2" borderId="56" xfId="117" applyFont="1" applyFill="1" applyBorder="1" applyAlignment="1" quotePrefix="1">
      <alignment horizontal="left" vertical="center" indent="1"/>
      <protection/>
    </xf>
    <xf numFmtId="3" fontId="30" fillId="19" borderId="37" xfId="117" applyNumberFormat="1" applyFont="1" applyFill="1" applyBorder="1" applyAlignment="1" quotePrefix="1">
      <alignment horizontal="center" vertical="center" wrapText="1"/>
      <protection/>
    </xf>
    <xf numFmtId="3" fontId="30" fillId="19" borderId="14" xfId="117" applyNumberFormat="1" applyFont="1" applyFill="1" applyBorder="1" applyAlignment="1">
      <alignment horizontal="center" vertical="center" wrapText="1"/>
      <protection/>
    </xf>
    <xf numFmtId="166" fontId="30" fillId="2" borderId="22" xfId="117" applyNumberFormat="1" applyFont="1" applyFill="1" applyBorder="1" applyAlignment="1">
      <alignment vertical="center"/>
      <protection/>
    </xf>
    <xf numFmtId="166" fontId="30" fillId="2" borderId="56" xfId="117" applyNumberFormat="1" applyFont="1" applyFill="1" applyBorder="1" applyAlignment="1">
      <alignment vertical="center"/>
      <protection/>
    </xf>
    <xf numFmtId="166" fontId="30" fillId="2" borderId="39" xfId="117" applyNumberFormat="1" applyFont="1" applyFill="1" applyBorder="1" applyAlignment="1">
      <alignment vertical="center"/>
      <protection/>
    </xf>
    <xf numFmtId="166" fontId="30" fillId="2" borderId="55" xfId="117" applyNumberFormat="1" applyFont="1" applyFill="1" applyBorder="1" applyAlignment="1">
      <alignment vertical="center"/>
      <protection/>
    </xf>
    <xf numFmtId="166" fontId="30" fillId="19" borderId="39" xfId="118" applyNumberFormat="1" applyFont="1" applyFill="1" applyBorder="1" applyAlignment="1">
      <alignment horizontal="right" vertical="center" wrapText="1"/>
      <protection/>
    </xf>
    <xf numFmtId="166" fontId="30" fillId="19" borderId="52" xfId="118" applyNumberFormat="1" applyFont="1" applyFill="1" applyBorder="1" applyAlignment="1">
      <alignment horizontal="right" vertical="center" wrapText="1"/>
      <protection/>
    </xf>
    <xf numFmtId="166" fontId="30" fillId="19" borderId="38" xfId="118" applyNumberFormat="1" applyFont="1" applyFill="1" applyBorder="1" applyAlignment="1">
      <alignment horizontal="right" vertical="center" wrapText="1"/>
      <protection/>
    </xf>
    <xf numFmtId="166" fontId="30" fillId="19" borderId="31" xfId="118" applyNumberFormat="1" applyFont="1" applyFill="1" applyBorder="1" applyAlignment="1">
      <alignment horizontal="right" vertical="center" wrapText="1"/>
      <protection/>
    </xf>
    <xf numFmtId="166" fontId="30" fillId="2" borderId="38" xfId="117" applyNumberFormat="1" applyFont="1" applyFill="1" applyBorder="1" applyAlignment="1">
      <alignment vertical="center"/>
      <protection/>
    </xf>
    <xf numFmtId="166" fontId="30" fillId="2" borderId="54" xfId="117" applyNumberFormat="1" applyFont="1" applyFill="1" applyBorder="1" applyAlignment="1">
      <alignment vertical="center"/>
      <protection/>
    </xf>
    <xf numFmtId="0" fontId="30" fillId="19" borderId="22" xfId="118" applyFont="1" applyFill="1" applyBorder="1" applyAlignment="1">
      <alignment horizontal="left" vertical="center" wrapText="1" indent="1"/>
      <protection/>
    </xf>
    <xf numFmtId="0" fontId="30" fillId="19" borderId="23" xfId="118" applyFont="1" applyFill="1" applyBorder="1" applyAlignment="1">
      <alignment horizontal="left" vertical="center" wrapText="1" indent="1"/>
      <protection/>
    </xf>
    <xf numFmtId="3" fontId="30" fillId="19" borderId="22" xfId="117" applyNumberFormat="1" applyFont="1" applyFill="1" applyBorder="1" applyAlignment="1" quotePrefix="1">
      <alignment horizontal="right" vertical="center" wrapText="1"/>
      <protection/>
    </xf>
    <xf numFmtId="3" fontId="30" fillId="19" borderId="23" xfId="117" applyNumberFormat="1" applyFont="1" applyFill="1" applyBorder="1" applyAlignment="1">
      <alignment horizontal="right" vertical="center" wrapText="1"/>
      <protection/>
    </xf>
    <xf numFmtId="3" fontId="30" fillId="19" borderId="37" xfId="118" applyNumberFormat="1" applyFont="1" applyFill="1" applyBorder="1" applyAlignment="1" quotePrefix="1">
      <alignment horizontal="right" vertical="center" wrapText="1"/>
      <protection/>
    </xf>
    <xf numFmtId="3" fontId="30" fillId="19" borderId="14" xfId="118" applyNumberFormat="1" applyFont="1" applyFill="1" applyBorder="1" applyAlignment="1">
      <alignment horizontal="right" vertical="center" wrapText="1"/>
      <protection/>
    </xf>
    <xf numFmtId="0" fontId="30" fillId="2" borderId="22" xfId="117" applyFont="1" applyFill="1" applyBorder="1" applyAlignment="1" quotePrefix="1">
      <alignment horizontal="left" vertical="center" indent="1"/>
      <protection/>
    </xf>
    <xf numFmtId="0" fontId="30" fillId="2" borderId="56" xfId="117" applyFont="1" applyFill="1" applyBorder="1" applyAlignment="1">
      <alignment horizontal="left" vertical="center" indent="1"/>
      <protection/>
    </xf>
    <xf numFmtId="173" fontId="30" fillId="2" borderId="22" xfId="117" applyNumberFormat="1" applyFont="1" applyFill="1" applyBorder="1" applyAlignment="1">
      <alignment vertical="center"/>
      <protection/>
    </xf>
    <xf numFmtId="173" fontId="30" fillId="2" borderId="56" xfId="117" applyNumberFormat="1" applyFont="1" applyFill="1" applyBorder="1" applyAlignment="1">
      <alignment vertical="center"/>
      <protection/>
    </xf>
    <xf numFmtId="173" fontId="30" fillId="2" borderId="37" xfId="117" applyNumberFormat="1" applyFont="1" applyFill="1" applyBorder="1" applyAlignment="1">
      <alignment vertical="center"/>
      <protection/>
    </xf>
    <xf numFmtId="173" fontId="30" fillId="2" borderId="53" xfId="117" applyNumberFormat="1" applyFont="1" applyFill="1" applyBorder="1" applyAlignment="1">
      <alignment vertical="center"/>
      <protection/>
    </xf>
    <xf numFmtId="166" fontId="30" fillId="2" borderId="38" xfId="117" applyNumberFormat="1" applyFont="1" applyFill="1" applyBorder="1" applyAlignment="1">
      <alignment horizontal="right" vertical="center"/>
      <protection/>
    </xf>
    <xf numFmtId="166" fontId="30" fillId="2" borderId="54" xfId="117" applyNumberFormat="1" applyFont="1" applyFill="1" applyBorder="1" applyAlignment="1">
      <alignment horizontal="right" vertical="center"/>
      <protection/>
    </xf>
    <xf numFmtId="0" fontId="35" fillId="2" borderId="24" xfId="117" applyFont="1" applyFill="1" applyBorder="1" applyAlignment="1">
      <alignment horizontal="left" vertical="center" indent="1"/>
      <protection/>
    </xf>
    <xf numFmtId="3" fontId="30" fillId="19" borderId="37" xfId="117" applyNumberFormat="1" applyFont="1" applyFill="1" applyBorder="1" applyAlignment="1" quotePrefix="1">
      <alignment horizontal="right" vertical="center" wrapText="1"/>
      <protection/>
    </xf>
    <xf numFmtId="3" fontId="30" fillId="19" borderId="14" xfId="117" applyNumberFormat="1" applyFont="1" applyFill="1" applyBorder="1" applyAlignment="1">
      <alignment horizontal="right" vertical="center" wrapText="1"/>
      <protection/>
    </xf>
    <xf numFmtId="166" fontId="30" fillId="2" borderId="24" xfId="118" applyNumberFormat="1" applyFont="1" applyFill="1" applyBorder="1" applyAlignment="1">
      <alignment horizontal="right" vertical="center" wrapText="1"/>
      <protection/>
    </xf>
    <xf numFmtId="166" fontId="30" fillId="2" borderId="38" xfId="118" applyNumberFormat="1" applyFont="1" applyFill="1" applyBorder="1" applyAlignment="1">
      <alignment horizontal="right" vertical="center" wrapText="1"/>
      <protection/>
    </xf>
    <xf numFmtId="166" fontId="30" fillId="2" borderId="32" xfId="118" applyNumberFormat="1" applyFont="1" applyFill="1" applyBorder="1" applyAlignment="1">
      <alignment horizontal="right" vertical="center" wrapText="1"/>
      <protection/>
    </xf>
    <xf numFmtId="0" fontId="31" fillId="19" borderId="22" xfId="118" applyFont="1" applyFill="1" applyBorder="1" applyAlignment="1">
      <alignment horizontal="left" vertical="center" wrapText="1"/>
      <protection/>
    </xf>
    <xf numFmtId="0" fontId="31" fillId="19" borderId="23" xfId="118" applyFont="1" applyFill="1" applyBorder="1" applyAlignment="1">
      <alignment horizontal="left" vertical="center" wrapText="1"/>
      <protection/>
    </xf>
    <xf numFmtId="166" fontId="30" fillId="19" borderId="38" xfId="118" applyNumberFormat="1" applyFont="1" applyFill="1" applyBorder="1" applyAlignment="1">
      <alignment horizontal="center" vertical="center" wrapText="1"/>
      <protection/>
    </xf>
    <xf numFmtId="166" fontId="30" fillId="19" borderId="31" xfId="118" applyNumberFormat="1" applyFont="1" applyFill="1" applyBorder="1" applyAlignment="1">
      <alignment horizontal="center" vertical="center" wrapText="1"/>
      <protection/>
    </xf>
    <xf numFmtId="3" fontId="30" fillId="19" borderId="39" xfId="117" applyNumberFormat="1" applyFont="1" applyFill="1" applyBorder="1" applyAlignment="1" quotePrefix="1">
      <alignment horizontal="right" vertical="center" wrapText="1"/>
      <protection/>
    </xf>
    <xf numFmtId="3" fontId="30" fillId="19" borderId="52" xfId="117" applyNumberFormat="1" applyFont="1" applyFill="1" applyBorder="1" applyAlignment="1">
      <alignment horizontal="right" vertical="center" wrapText="1"/>
      <protection/>
    </xf>
    <xf numFmtId="166" fontId="30" fillId="2" borderId="26" xfId="118" applyNumberFormat="1" applyFont="1" applyFill="1" applyBorder="1" applyAlignment="1">
      <alignment horizontal="right" vertical="center" wrapText="1"/>
      <protection/>
    </xf>
    <xf numFmtId="3" fontId="30" fillId="19" borderId="37" xfId="118" applyNumberFormat="1" applyFont="1" applyFill="1" applyBorder="1" applyAlignment="1" quotePrefix="1">
      <alignment horizontal="center" vertical="center" wrapText="1"/>
      <protection/>
    </xf>
    <xf numFmtId="3" fontId="30" fillId="19" borderId="14" xfId="118" applyNumberFormat="1" applyFont="1" applyFill="1" applyBorder="1" applyAlignment="1">
      <alignment horizontal="center" vertical="center" wrapText="1"/>
      <protection/>
    </xf>
    <xf numFmtId="166" fontId="30" fillId="19" borderId="22" xfId="118" applyNumberFormat="1" applyFont="1" applyFill="1" applyBorder="1" applyAlignment="1">
      <alignment horizontal="right" vertical="center" wrapText="1"/>
      <protection/>
    </xf>
    <xf numFmtId="166" fontId="30" fillId="19" borderId="23" xfId="118" applyNumberFormat="1" applyFont="1" applyFill="1" applyBorder="1" applyAlignment="1">
      <alignment horizontal="right" vertical="center" wrapText="1"/>
      <protection/>
    </xf>
    <xf numFmtId="0" fontId="30" fillId="2" borderId="0" xfId="117" applyFont="1" applyFill="1" applyBorder="1" applyAlignment="1">
      <alignment horizontal="left" vertical="center" wrapText="1"/>
      <protection/>
    </xf>
    <xf numFmtId="0" fontId="29" fillId="2" borderId="0" xfId="117" applyFont="1" applyFill="1" applyAlignment="1">
      <alignment horizontal="left" vertical="center"/>
      <protection/>
    </xf>
    <xf numFmtId="0" fontId="30" fillId="19" borderId="22" xfId="118" applyFont="1" applyFill="1" applyBorder="1" applyAlignment="1" quotePrefix="1">
      <alignment horizontal="left" vertical="center" wrapText="1" indent="1"/>
      <protection/>
    </xf>
    <xf numFmtId="0" fontId="30" fillId="19" borderId="23" xfId="118" applyFont="1" applyFill="1" applyBorder="1" applyAlignment="1" quotePrefix="1">
      <alignment horizontal="left" vertical="center" wrapText="1" indent="1"/>
      <protection/>
    </xf>
    <xf numFmtId="0" fontId="0" fillId="0" borderId="14" xfId="0" applyBorder="1" applyAlignment="1">
      <alignment horizontal="right"/>
    </xf>
    <xf numFmtId="0" fontId="30" fillId="2" borderId="0" xfId="117" applyFont="1" applyFill="1" applyBorder="1" applyAlignment="1" quotePrefix="1">
      <alignment horizontal="left" vertical="center" wrapText="1"/>
      <protection/>
    </xf>
  </cellXfs>
  <cellStyles count="119">
    <cellStyle name="Normal" xfId="0"/>
    <cellStyle name="_x0000__x0001__x0001_ _x0000_§_x0000_Ð_x0002__x0000__x0000__x0000__x0000_g_x0017__x0000__x0000_f_x0006__x0010__x0000__x0000__x0000__x0000__x0000_ÿÿÿÿÿÿÿÿÿÿÿÿÿÿÿ" xfId="16"/>
    <cellStyle name="_x0000__x0001__x0001_ _x0000_§_x0000_Ð_x0002__x0000__x0000__x0000__x0000_g_x0017__x0000__x0000_f_x0006__x0010__x0000__x0000__x0000__x0000__x0000_ÿÿÿÿÿÿÿÿÿÿÿÿÿÿÿ_2011-12 Places &amp; Prisoner Costing" xfId="17"/>
    <cellStyle name="_x0000__x0001__x0001_ _x0000_§_x0000_Ð_x0002__x0000__x0000__x0000__x0000_g_x0017__x0000__x0000_f_x0006__x0010__x0000__x0000__x0000__x0000__x0000_ÿÿÿÿÿÿÿÿÿÿÿÿÿÿÿ_2011-12 Prisoner costings graphs &amp; tables" xfId="18"/>
    <cellStyle name=" 1" xfId="19"/>
    <cellStyle name=" 10" xfId="20"/>
    <cellStyle name=" 11" xfId="21"/>
    <cellStyle name=" 12" xfId="22"/>
    <cellStyle name=" 2" xfId="23"/>
    <cellStyle name=" 3" xfId="24"/>
    <cellStyle name=" 4" xfId="25"/>
    <cellStyle name=" 5" xfId="26"/>
    <cellStyle name=" 6" xfId="27"/>
    <cellStyle name=" 7" xfId="28"/>
    <cellStyle name=" 8" xfId="29"/>
    <cellStyle name=" 9" xfId="30"/>
    <cellStyle name="&#13;&#10;JournalTemplate=C:\COMFO\CTALK\JOURSTD.TPL&#13;&#10;LbStateAddress=3 3 0 251 1 89 2 311&#13;&#10;LbStateJou" xfId="31"/>
    <cellStyle name="%" xfId="32"/>
    <cellStyle name="%_adj journal (4)" xfId="33"/>
    <cellStyle name="%_CONSOL Q4 Reporting Model 150612" xfId="34"/>
    <cellStyle name="%_Copy of IFRS Probation Trust Q2-2010-2011 MC" xfId="35"/>
    <cellStyle name="%_IFRS Probation Area Template 31-03-2010v1.8" xfId="36"/>
    <cellStyle name="%_IFRS Probation Trust Q2-2010-2011" xfId="37"/>
    <cellStyle name="%_Tests" xfId="38"/>
    <cellStyle name="%_z-Trial Balance-PreAudit-2010-11" xfId="39"/>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40"/>
    <cellStyle name="_08-09 Consol Row Titles" xfId="41"/>
    <cellStyle name="_adj journal (4)" xfId="42"/>
    <cellStyle name="_COA 190809 summary - AA 021009 w NOMS mappings 12 Nov" xfId="43"/>
    <cellStyle name="_Copy of MoJ 09-10 Q2 Consol template ).xls2 (version 3)" xfId="44"/>
    <cellStyle name="_IFRS GAAP Resource Accounts Disclosure Format" xfId="45"/>
    <cellStyle name="_MoJ 09-10 Q4 OU10 template - AA revd Q$ Final 1" xfId="46"/>
    <cellStyle name="_MoJ 10-11 Q4 OU10 template" xfId="47"/>
    <cellStyle name="_MoJ IFRS GAAP Resource Accounts pages" xfId="48"/>
    <cellStyle name="_MoJ UK GAAP Notes v1.0" xfId="49"/>
    <cellStyle name="_Neutered Mapping descriptions" xfId="50"/>
    <cellStyle name="_Output Notes from Mappings repaired" xfId="51"/>
    <cellStyle name="_Q4 1011 ACCOUNTS NOMS DATA 200511" xfId="52"/>
    <cellStyle name="_Q4 1011 ACCOUNTS NOMS DATA 250711" xfId="53"/>
    <cellStyle name="_Summary of returns Q2 09-10" xfId="54"/>
    <cellStyle name="_WC 110215 1343 Copy of ACopy of Trial Balance reconciliation1 P1-9 2010-11" xfId="55"/>
    <cellStyle name="20% - Accent1" xfId="56"/>
    <cellStyle name="20% - Accent2" xfId="57"/>
    <cellStyle name="20% - Accent3" xfId="58"/>
    <cellStyle name="20% - Accent4" xfId="59"/>
    <cellStyle name="20% - Accent5" xfId="60"/>
    <cellStyle name="20% - Accent6" xfId="61"/>
    <cellStyle name="40% - Accent1" xfId="62"/>
    <cellStyle name="40% - Accent2" xfId="63"/>
    <cellStyle name="40% - Accent3" xfId="64"/>
    <cellStyle name="40% - Accent4" xfId="65"/>
    <cellStyle name="40% - Accent5" xfId="66"/>
    <cellStyle name="40% - Accent6" xfId="67"/>
    <cellStyle name="60% - Accent1" xfId="68"/>
    <cellStyle name="60% - Accent2" xfId="69"/>
    <cellStyle name="60% - Accent3" xfId="70"/>
    <cellStyle name="60% - Accent4" xfId="71"/>
    <cellStyle name="60% - Accent5" xfId="72"/>
    <cellStyle name="60% - Accent6" xfId="73"/>
    <cellStyle name="Accent1" xfId="74"/>
    <cellStyle name="Accent2" xfId="75"/>
    <cellStyle name="Accent3" xfId="76"/>
    <cellStyle name="Accent4" xfId="77"/>
    <cellStyle name="Accent5" xfId="78"/>
    <cellStyle name="Accent6" xfId="79"/>
    <cellStyle name="Bad" xfId="80"/>
    <cellStyle name="Calculation" xfId="81"/>
    <cellStyle name="Check Cell" xfId="82"/>
    <cellStyle name="Comma" xfId="83"/>
    <cellStyle name="Comma [0]" xfId="84"/>
    <cellStyle name="Currency" xfId="85"/>
    <cellStyle name="Currency [0]" xfId="86"/>
    <cellStyle name="Explanatory Text" xfId="87"/>
    <cellStyle name="EYBlocked" xfId="88"/>
    <cellStyle name="EYCallUp" xfId="89"/>
    <cellStyle name="EYCheck" xfId="90"/>
    <cellStyle name="EYDate" xfId="91"/>
    <cellStyle name="EYDeviant" xfId="92"/>
    <cellStyle name="EYHeader1" xfId="93"/>
    <cellStyle name="EYHeader2" xfId="94"/>
    <cellStyle name="EYHeader3" xfId="95"/>
    <cellStyle name="EYInputDate" xfId="96"/>
    <cellStyle name="EYInputPercent" xfId="97"/>
    <cellStyle name="EYInputValue" xfId="98"/>
    <cellStyle name="EYNormal" xfId="99"/>
    <cellStyle name="EYPercent" xfId="100"/>
    <cellStyle name="EYPercentCapped" xfId="101"/>
    <cellStyle name="EYSubTotal" xfId="102"/>
    <cellStyle name="EYTotal" xfId="103"/>
    <cellStyle name="EYWIP" xfId="104"/>
    <cellStyle name="Followed Hyperlink" xfId="105"/>
    <cellStyle name="General" xfId="106"/>
    <cellStyle name="Good" xfId="107"/>
    <cellStyle name="Heading 1" xfId="108"/>
    <cellStyle name="Heading 2" xfId="109"/>
    <cellStyle name="Heading 3" xfId="110"/>
    <cellStyle name="Heading 4" xfId="111"/>
    <cellStyle name="Hyperlink" xfId="112"/>
    <cellStyle name="Input" xfId="113"/>
    <cellStyle name="Linked Cell" xfId="114"/>
    <cellStyle name="Neutral" xfId="115"/>
    <cellStyle name="Normal 2" xfId="116"/>
    <cellStyle name="Normal_2011-12 Places &amp; Prisoner Costing" xfId="117"/>
    <cellStyle name="Normal_Sheet1" xfId="118"/>
    <cellStyle name="Note" xfId="119"/>
    <cellStyle name="Output" xfId="120"/>
    <cellStyle name="Output Amounts" xfId="121"/>
    <cellStyle name="Output Column Headings" xfId="122"/>
    <cellStyle name="Output Line Items" xfId="123"/>
    <cellStyle name="Output Report Heading" xfId="124"/>
    <cellStyle name="Output Report Title" xfId="125"/>
    <cellStyle name="Output_adj journal (4)" xfId="126"/>
    <cellStyle name="Percent" xfId="127"/>
    <cellStyle name="Style 1" xfId="128"/>
    <cellStyle name="SubTitle_WGA" xfId="129"/>
    <cellStyle name="Text" xfId="130"/>
    <cellStyle name="Title" xfId="131"/>
    <cellStyle name="Total" xfId="132"/>
    <cellStyle name="Warning Text" xfId="133"/>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2</xdr:col>
      <xdr:colOff>200025</xdr:colOff>
      <xdr:row>6</xdr:row>
      <xdr:rowOff>180975</xdr:rowOff>
    </xdr:to>
    <xdr:pic>
      <xdr:nvPicPr>
        <xdr:cNvPr id="1" name="Picture 4" descr="Ministry of Justice"/>
        <xdr:cNvPicPr preferRelativeResize="1">
          <a:picLocks noChangeAspect="1"/>
        </xdr:cNvPicPr>
      </xdr:nvPicPr>
      <xdr:blipFill>
        <a:blip r:embed="rId1"/>
        <a:stretch>
          <a:fillRect/>
        </a:stretch>
      </xdr:blipFill>
      <xdr:spPr>
        <a:xfrm>
          <a:off x="0" y="19050"/>
          <a:ext cx="1419225" cy="1276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CA\FPAC\FMAP\FC&amp;A%20Poise%20Data\001-Corp%20Planning-Except%20VFM\001-Activity%20Costings\02-Custody\01-Documents\2011-12%20Prisoner%20Costings\ICT%20outturn%20201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S10498\fqc65a$\Mohammed%20Documents\FC&amp;A\Year%20End%20Accounts\11-12%20Prisoner%20Costings\Worksheets%2011a-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ocuments%20and%20Settings\MARKWILLIAMS\Local%20Settings\Temp\temp\Stripped%20out%20from%20Marks%20Q3%2009-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m1\data\Documents%20and%20Settings\alees\Local%20Settings\Temporary%20Internet%20Files\OLK4BA\DCA-97-25-v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NQG04J\Local%20Settings\Temporary%20Internet%20Files\OLK53\Belmarsh%20Mid-Year%2008-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a Male &amp; Female Split"/>
      <sheetName val="11b Women's, YOI &amp; Juveni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809 elim data"/>
      <sheetName val="0809 Elim checks"/>
      <sheetName val="0708 Grouped TB"/>
      <sheetName val="0708 active sht"/>
      <sheetName val="0708 Core Adjust JNLS"/>
      <sheetName val="0708 Consol Adjust JNLS"/>
      <sheetName val="0708 Elim checks"/>
      <sheetName val="0607 jnls"/>
      <sheetName val="0607 Grouped TB"/>
    </sheetNames>
    <sheetDataSet>
      <sheetData sheetId="3">
        <row r="1364">
          <cell r="A1364" t="str">
            <v>Control Checks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pCache_Sheet1"/>
      <sheetName val="Sheet1"/>
    </sheetNames>
    <sheetDataSet>
      <sheetData sheetId="0">
        <row r="1">
          <cell r="A1" t="str">
            <v>No</v>
          </cell>
        </row>
        <row r="2">
          <cell r="A2" t="str">
            <v>Yes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4"/>
      <sheetName val="Sheet2"/>
      <sheetName val="Sheet3"/>
    </sheetNames>
    <sheetDataSet>
      <sheetData sheetId="2">
        <row r="13">
          <cell r="F13" t="str">
            <v>Akintunde K</v>
          </cell>
          <cell r="G13" t="str">
            <v>Employment Tribunal</v>
          </cell>
          <cell r="H13" t="str">
            <v>staff</v>
          </cell>
          <cell r="I13" t="str">
            <v>Probable</v>
          </cell>
          <cell r="J13">
            <v>50000</v>
          </cell>
          <cell r="L13">
            <v>0</v>
          </cell>
          <cell r="M13">
            <v>-50000</v>
          </cell>
          <cell r="N13">
            <v>0</v>
          </cell>
          <cell r="O13">
            <v>0</v>
          </cell>
          <cell r="P13">
            <v>0</v>
          </cell>
          <cell r="Q13" t="str">
            <v>Case closed 21.5.07.- ET had no jurisdiction Tsol costs £9,073</v>
          </cell>
        </row>
        <row r="14">
          <cell r="F14" t="str">
            <v>Ayobiojo</v>
          </cell>
          <cell r="G14" t="str">
            <v>Harrasment etc</v>
          </cell>
          <cell r="H14" t="str">
            <v>prisoner</v>
          </cell>
          <cell r="I14" t="str">
            <v>Probable </v>
          </cell>
          <cell r="J14">
            <v>10000</v>
          </cell>
          <cell r="M14">
            <v>-10000</v>
          </cell>
          <cell r="N14">
            <v>0</v>
          </cell>
          <cell r="O14">
            <v>0</v>
          </cell>
          <cell r="P14">
            <v>0</v>
          </cell>
          <cell r="Q14" t="str">
            <v>File dormant since Feb '07</v>
          </cell>
        </row>
        <row r="15">
          <cell r="F15" t="str">
            <v>Carter</v>
          </cell>
          <cell r="G15" t="str">
            <v>Accident  Case 2</v>
          </cell>
          <cell r="H15" t="str">
            <v>Staff</v>
          </cell>
          <cell r="I15" t="str">
            <v>Probable </v>
          </cell>
          <cell r="J15">
            <v>5000</v>
          </cell>
          <cell r="L15">
            <v>150000</v>
          </cell>
          <cell r="M15">
            <v>0</v>
          </cell>
          <cell r="N15">
            <v>145000</v>
          </cell>
          <cell r="O15">
            <v>0</v>
          </cell>
          <cell r="P15">
            <v>0</v>
          </cell>
          <cell r="Q15" t="str">
            <v>settlement £70000 July 08 costs o/s</v>
          </cell>
        </row>
        <row r="16">
          <cell r="F16" t="str">
            <v>Chambers S</v>
          </cell>
          <cell r="G16" t="str">
            <v>Assault</v>
          </cell>
          <cell r="H16" t="str">
            <v>prisoner</v>
          </cell>
          <cell r="I16" t="str">
            <v>Probable</v>
          </cell>
          <cell r="J16">
            <v>30000</v>
          </cell>
          <cell r="M16">
            <v>-30000</v>
          </cell>
          <cell r="N16">
            <v>0</v>
          </cell>
          <cell r="O16">
            <v>0</v>
          </cell>
          <cell r="P16">
            <v>0</v>
          </cell>
          <cell r="Q16" t="str">
            <v>File Dormant - Tsol costs 2,621 </v>
          </cell>
        </row>
        <row r="17">
          <cell r="F17" t="str">
            <v>Ezekie</v>
          </cell>
          <cell r="G17" t="str">
            <v>Assault</v>
          </cell>
          <cell r="H17" t="str">
            <v>prisoner</v>
          </cell>
          <cell r="I17" t="str">
            <v>Probable </v>
          </cell>
          <cell r="J17">
            <v>140000</v>
          </cell>
          <cell r="M17">
            <v>-140000</v>
          </cell>
          <cell r="N17">
            <v>0</v>
          </cell>
          <cell r="O17">
            <v>0</v>
          </cell>
          <cell r="P17">
            <v>0</v>
          </cell>
          <cell r="Q17" t="str">
            <v>Case continues on 2 claims</v>
          </cell>
        </row>
        <row r="18">
          <cell r="F18" t="str">
            <v>Ford C</v>
          </cell>
          <cell r="G18" t="str">
            <v>Tribunal case</v>
          </cell>
          <cell r="H18" t="str">
            <v>staff</v>
          </cell>
          <cell r="I18" t="str">
            <v>Probable </v>
          </cell>
          <cell r="J18">
            <v>8000</v>
          </cell>
          <cell r="K18">
            <v>2000</v>
          </cell>
          <cell r="M18">
            <v>-6000</v>
          </cell>
          <cell r="N18">
            <v>0</v>
          </cell>
          <cell r="O18">
            <v>0</v>
          </cell>
          <cell r="P18">
            <v>-2000</v>
          </cell>
          <cell r="Q18" t="str">
            <v>settled 7.4.06. Tsol costs £10,411</v>
          </cell>
        </row>
        <row r="19">
          <cell r="F19" t="str">
            <v>Harding K</v>
          </cell>
          <cell r="G19" t="str">
            <v>Assault</v>
          </cell>
          <cell r="H19" t="str">
            <v>prisoner</v>
          </cell>
          <cell r="I19" t="str">
            <v>Probable</v>
          </cell>
          <cell r="J19">
            <v>10000</v>
          </cell>
          <cell r="M19">
            <v>-10000</v>
          </cell>
          <cell r="N19">
            <v>0</v>
          </cell>
          <cell r="O19">
            <v>0</v>
          </cell>
          <cell r="P19">
            <v>0</v>
          </cell>
          <cell r="Q19" t="str">
            <v>struck out 12.4.07. Appeal 16.7.07. unsuccessful. Tsol costs 7,500 </v>
          </cell>
        </row>
        <row r="20">
          <cell r="F20" t="str">
            <v>Ibinudum</v>
          </cell>
          <cell r="G20" t="str">
            <v>Industrial Tribunal</v>
          </cell>
          <cell r="H20" t="str">
            <v>Staff</v>
          </cell>
          <cell r="I20" t="str">
            <v>Probable </v>
          </cell>
          <cell r="J20">
            <v>250000</v>
          </cell>
          <cell r="L20" t="str">
            <v>N/K</v>
          </cell>
          <cell r="M20" t="e">
            <v>#VALUE!</v>
          </cell>
          <cell r="N20" t="e">
            <v>#VALUE!</v>
          </cell>
          <cell r="O20">
            <v>0</v>
          </cell>
          <cell r="P20">
            <v>0</v>
          </cell>
          <cell r="Q20" t="str">
            <v>Claimant to pay o/s of £4000 approx</v>
          </cell>
        </row>
        <row r="21">
          <cell r="F21" t="str">
            <v>Branker J</v>
          </cell>
          <cell r="G21" t="str">
            <v>Employment Tribunal</v>
          </cell>
          <cell r="H21" t="str">
            <v>staff</v>
          </cell>
          <cell r="I21" t="str">
            <v>Probable</v>
          </cell>
          <cell r="J21">
            <v>260000</v>
          </cell>
          <cell r="M21">
            <v>-260000</v>
          </cell>
          <cell r="N21">
            <v>0</v>
          </cell>
          <cell r="O21">
            <v>0</v>
          </cell>
          <cell r="P21">
            <v>0</v>
          </cell>
          <cell r="Q21" t="str">
            <v>Claim withdrawn Dec 07. Tsol costs o/s</v>
          </cell>
        </row>
        <row r="22">
          <cell r="F22" t="str">
            <v>Milne F</v>
          </cell>
          <cell r="G22" t="str">
            <v>Injury</v>
          </cell>
          <cell r="H22" t="str">
            <v>staff</v>
          </cell>
          <cell r="I22" t="str">
            <v>Probable </v>
          </cell>
          <cell r="J22">
            <v>650</v>
          </cell>
          <cell r="K22">
            <v>23579</v>
          </cell>
          <cell r="M22">
            <v>0</v>
          </cell>
          <cell r="N22">
            <v>0</v>
          </cell>
          <cell r="O22">
            <v>22929</v>
          </cell>
          <cell r="P22">
            <v>-650</v>
          </cell>
          <cell r="Q22" t="str">
            <v>Case complete 1.6.07. Tsol costs £8,668</v>
          </cell>
        </row>
        <row r="23">
          <cell r="F23" t="str">
            <v>Poonia AS</v>
          </cell>
          <cell r="G23" t="str">
            <v>Employment Tribunal</v>
          </cell>
          <cell r="H23" t="str">
            <v>staff</v>
          </cell>
          <cell r="I23" t="str">
            <v>Probable</v>
          </cell>
          <cell r="J23">
            <v>50000</v>
          </cell>
          <cell r="M23">
            <v>-50000</v>
          </cell>
          <cell r="N23">
            <v>0</v>
          </cell>
          <cell r="O23">
            <v>0</v>
          </cell>
          <cell r="P23">
            <v>0</v>
          </cell>
          <cell r="Q23" t="str">
            <v>Claim withdrawn 24.7.07. Tsol costs o/s</v>
          </cell>
        </row>
        <row r="24">
          <cell r="F24" t="str">
            <v>Regan K</v>
          </cell>
          <cell r="G24" t="str">
            <v>Lost Property</v>
          </cell>
          <cell r="H24" t="str">
            <v>prisoner</v>
          </cell>
          <cell r="I24" t="str">
            <v>Probable</v>
          </cell>
          <cell r="J24">
            <v>3000</v>
          </cell>
          <cell r="L24">
            <v>3000</v>
          </cell>
          <cell r="M24">
            <v>0</v>
          </cell>
          <cell r="N24">
            <v>0</v>
          </cell>
          <cell r="O24">
            <v>0</v>
          </cell>
          <cell r="P24">
            <v>0</v>
          </cell>
          <cell r="Q24" t="str">
            <v>settlement £38.36  costs o/s</v>
          </cell>
        </row>
        <row r="25">
          <cell r="F25" t="str">
            <v>Robinson</v>
          </cell>
          <cell r="G25" t="str">
            <v>lost prop [x5]</v>
          </cell>
          <cell r="H25" t="str">
            <v>prisoner</v>
          </cell>
          <cell r="I25" t="str">
            <v>Probable </v>
          </cell>
          <cell r="J25">
            <v>20000</v>
          </cell>
          <cell r="L25">
            <v>0</v>
          </cell>
          <cell r="M25">
            <v>-20000</v>
          </cell>
          <cell r="N25">
            <v>0</v>
          </cell>
          <cell r="O25">
            <v>0</v>
          </cell>
          <cell r="P25">
            <v>0</v>
          </cell>
          <cell r="Q25" t="str">
            <v>Struck Out 9.1.07. costs awarded against claimant.  Tsol costs o/standing</v>
          </cell>
        </row>
        <row r="26">
          <cell r="F26" t="str">
            <v>Roulston</v>
          </cell>
          <cell r="G26" t="str">
            <v>Assault</v>
          </cell>
          <cell r="H26" t="str">
            <v>prisoner</v>
          </cell>
          <cell r="I26" t="str">
            <v>Probable </v>
          </cell>
          <cell r="J26">
            <v>5000</v>
          </cell>
          <cell r="K26">
            <v>5000</v>
          </cell>
          <cell r="M26">
            <v>0</v>
          </cell>
          <cell r="N26">
            <v>0</v>
          </cell>
          <cell r="O26">
            <v>0</v>
          </cell>
          <cell r="P26">
            <v>-5000</v>
          </cell>
          <cell r="Q26" t="str">
            <v>settled £5000 Feb 08 claimant's costs = £49004.10 (£45000+£4004.10 May/July 08</v>
          </cell>
        </row>
        <row r="27">
          <cell r="F27" t="str">
            <v>Todd</v>
          </cell>
          <cell r="G27" t="str">
            <v>Property</v>
          </cell>
          <cell r="H27" t="str">
            <v>prisoner</v>
          </cell>
          <cell r="I27" t="str">
            <v>Probable </v>
          </cell>
          <cell r="J27">
            <v>5000</v>
          </cell>
          <cell r="M27">
            <v>-5000</v>
          </cell>
          <cell r="N27">
            <v>0</v>
          </cell>
          <cell r="O27">
            <v>0</v>
          </cell>
          <cell r="P27">
            <v>0</v>
          </cell>
          <cell r="Q27" t="str">
            <v>Dormant since Nov 05</v>
          </cell>
        </row>
        <row r="28">
          <cell r="F28" t="str">
            <v>Williams C</v>
          </cell>
          <cell r="G28" t="str">
            <v>Unlawful Detention</v>
          </cell>
          <cell r="H28" t="str">
            <v>prisoner</v>
          </cell>
          <cell r="I28" t="str">
            <v>Virtually Certain</v>
          </cell>
          <cell r="J28">
            <v>800</v>
          </cell>
          <cell r="K28">
            <v>1500</v>
          </cell>
          <cell r="M28">
            <v>0</v>
          </cell>
          <cell r="N28">
            <v>0</v>
          </cell>
          <cell r="O28">
            <v>700</v>
          </cell>
          <cell r="P28">
            <v>-800</v>
          </cell>
          <cell r="Q28" t="str">
            <v>settled28.3.07 claimants costs £800 Tsol costs £3,791 </v>
          </cell>
        </row>
        <row r="29">
          <cell r="M29">
            <v>0</v>
          </cell>
          <cell r="N29">
            <v>0</v>
          </cell>
          <cell r="O29">
            <v>0</v>
          </cell>
          <cell r="P29">
            <v>0</v>
          </cell>
        </row>
        <row r="30">
          <cell r="J30">
            <v>847450</v>
          </cell>
          <cell r="L30">
            <v>26500</v>
          </cell>
          <cell r="M30" t="e">
            <v>#VALUE!</v>
          </cell>
          <cell r="N30" t="e">
            <v>#VALUE!</v>
          </cell>
          <cell r="O30">
            <v>23629</v>
          </cell>
          <cell r="P30">
            <v>-8450</v>
          </cell>
        </row>
        <row r="31">
          <cell r="J31" t="str">
            <v>Total Comp paid in year</v>
          </cell>
          <cell r="K31">
            <v>30579</v>
          </cell>
        </row>
        <row r="34">
          <cell r="F34" t="str">
            <v>Allaway J</v>
          </cell>
          <cell r="G34" t="str">
            <v>Employment Tribunal</v>
          </cell>
          <cell r="H34" t="str">
            <v>Staff</v>
          </cell>
          <cell r="I34" t="str">
            <v>Probable</v>
          </cell>
          <cell r="L34">
            <v>10000</v>
          </cell>
          <cell r="Q34" t="str">
            <v>Hearing listed for 28 October 2008</v>
          </cell>
        </row>
        <row r="35">
          <cell r="F35" t="str">
            <v>Ahmed K</v>
          </cell>
          <cell r="G35" t="str">
            <v>Disclosure of information</v>
          </cell>
          <cell r="H35" t="str">
            <v>prisoner</v>
          </cell>
          <cell r="I35" t="str">
            <v>Probable</v>
          </cell>
          <cell r="L35">
            <v>5000</v>
          </cell>
        </row>
        <row r="36">
          <cell r="F36" t="str">
            <v>Balaz P</v>
          </cell>
          <cell r="G36" t="str">
            <v>Unlawful Detention</v>
          </cell>
          <cell r="H36" t="str">
            <v>prisoner</v>
          </cell>
          <cell r="I36" t="str">
            <v>Probable</v>
          </cell>
          <cell r="L36">
            <v>2000</v>
          </cell>
        </row>
        <row r="37">
          <cell r="F37" t="str">
            <v>Benbow C</v>
          </cell>
          <cell r="G37" t="str">
            <v>Lost Property</v>
          </cell>
          <cell r="H37" t="str">
            <v>prisoner</v>
          </cell>
          <cell r="I37" t="str">
            <v>Probable</v>
          </cell>
          <cell r="L37">
            <v>1000</v>
          </cell>
        </row>
        <row r="38">
          <cell r="F38" t="str">
            <v>Birkett C</v>
          </cell>
          <cell r="G38" t="str">
            <v>Unlawful Detention</v>
          </cell>
          <cell r="H38" t="str">
            <v>prisoner</v>
          </cell>
          <cell r="I38" t="str">
            <v>Possible </v>
          </cell>
          <cell r="L38">
            <v>0</v>
          </cell>
          <cell r="Q38" t="str">
            <v>Claim withdrawn 11.10.07.</v>
          </cell>
        </row>
        <row r="39">
          <cell r="F39" t="str">
            <v>Broughton M</v>
          </cell>
          <cell r="G39" t="str">
            <v>Assault</v>
          </cell>
          <cell r="H39" t="str">
            <v>prisoner</v>
          </cell>
          <cell r="I39" t="str">
            <v>Virtually Certain</v>
          </cell>
          <cell r="L39">
            <v>10000</v>
          </cell>
        </row>
        <row r="40">
          <cell r="F40" t="str">
            <v>Carter V</v>
          </cell>
          <cell r="G40" t="str">
            <v>Medical Negligence</v>
          </cell>
          <cell r="H40" t="str">
            <v>prisoner</v>
          </cell>
          <cell r="I40" t="str">
            <v>Possible </v>
          </cell>
          <cell r="L40">
            <v>1500</v>
          </cell>
          <cell r="Q40" t="str">
            <v>claim withdrawn March '08  tsol costs = £3,777.06</v>
          </cell>
        </row>
        <row r="41">
          <cell r="F41" t="str">
            <v>Castillo J</v>
          </cell>
          <cell r="G41" t="str">
            <v>Unlawful Detention</v>
          </cell>
          <cell r="H41" t="str">
            <v>prisoner</v>
          </cell>
          <cell r="I41" t="str">
            <v>Probable</v>
          </cell>
          <cell r="L41">
            <v>14000</v>
          </cell>
          <cell r="Q41" t="str">
            <v>file dormant</v>
          </cell>
        </row>
        <row r="42">
          <cell r="F42" t="str">
            <v>Chambers S</v>
          </cell>
          <cell r="G42" t="str">
            <v>Lost Property</v>
          </cell>
          <cell r="H42" t="str">
            <v>prisoner</v>
          </cell>
          <cell r="I42" t="str">
            <v>Virtually Certain</v>
          </cell>
          <cell r="K42">
            <v>38</v>
          </cell>
          <cell r="L42">
            <v>0</v>
          </cell>
          <cell r="Q42" t="str">
            <v>settled £3.48   May 07  tsol costs £2900</v>
          </cell>
        </row>
        <row r="43">
          <cell r="F43" t="str">
            <v>Charles P</v>
          </cell>
          <cell r="G43" t="str">
            <v>Personal Injury</v>
          </cell>
          <cell r="H43" t="str">
            <v>staff</v>
          </cell>
          <cell r="I43" t="str">
            <v>Probable</v>
          </cell>
          <cell r="L43">
            <v>30000</v>
          </cell>
          <cell r="Q43" t="str">
            <v>settled £2500 April 08 claimant's costs = £8500 July/Aug. '08</v>
          </cell>
        </row>
        <row r="44">
          <cell r="F44" t="str">
            <v>Coombs D</v>
          </cell>
          <cell r="G44" t="str">
            <v>Unlawful detention</v>
          </cell>
          <cell r="H44" t="str">
            <v>prisoner</v>
          </cell>
          <cell r="I44" t="str">
            <v>Virtually Certain</v>
          </cell>
          <cell r="K44">
            <v>1150</v>
          </cell>
          <cell r="L44">
            <v>0</v>
          </cell>
          <cell r="Q44" t="str">
            <v>Settled Feb 08 Tsol costs o/s</v>
          </cell>
        </row>
        <row r="45">
          <cell r="F45" t="str">
            <v>Croad J</v>
          </cell>
          <cell r="G45" t="str">
            <v>Personal Injury</v>
          </cell>
          <cell r="H45" t="str">
            <v>prisoner</v>
          </cell>
          <cell r="I45" t="str">
            <v>Probable</v>
          </cell>
          <cell r="L45">
            <v>50000</v>
          </cell>
          <cell r="Q45" t="str">
            <v>file dormant</v>
          </cell>
        </row>
        <row r="46">
          <cell r="F46" t="str">
            <v>Day P</v>
          </cell>
          <cell r="G46" t="str">
            <v>Unlawful Detention</v>
          </cell>
          <cell r="H46" t="str">
            <v>prisoner</v>
          </cell>
          <cell r="I46" t="str">
            <v>Probable</v>
          </cell>
          <cell r="L46">
            <v>500</v>
          </cell>
          <cell r="Q46" t="str">
            <v>settled £1000 Sept.'08  costs o/s</v>
          </cell>
        </row>
        <row r="47">
          <cell r="F47" t="str">
            <v>Durosinmi M</v>
          </cell>
          <cell r="G47" t="str">
            <v>Rule 39 Letters</v>
          </cell>
          <cell r="H47" t="str">
            <v>prisoner</v>
          </cell>
          <cell r="I47" t="str">
            <v>Possible </v>
          </cell>
          <cell r="L47">
            <v>0</v>
          </cell>
          <cell r="Q47" t="str">
            <v>Claim dis/con 06/07 Tsol costs o/standing</v>
          </cell>
        </row>
        <row r="48">
          <cell r="F48" t="str">
            <v>Eaton</v>
          </cell>
          <cell r="G48" t="str">
            <v>Judicial Review</v>
          </cell>
          <cell r="H48" t="str">
            <v>prisoner</v>
          </cell>
          <cell r="I48" t="str">
            <v>Probable</v>
          </cell>
          <cell r="Q48" t="str">
            <v>withdrawn costs paid centrally</v>
          </cell>
        </row>
        <row r="49">
          <cell r="F49" t="str">
            <v>Gauhar N</v>
          </cell>
          <cell r="G49" t="str">
            <v>Accident</v>
          </cell>
          <cell r="H49" t="str">
            <v>prisoner</v>
          </cell>
          <cell r="I49" t="str">
            <v>Probable</v>
          </cell>
          <cell r="L49">
            <v>15000</v>
          </cell>
        </row>
        <row r="50">
          <cell r="F50" t="str">
            <v>Hagger T</v>
          </cell>
          <cell r="G50" t="str">
            <v>Lost Property</v>
          </cell>
          <cell r="H50" t="str">
            <v>prisoner</v>
          </cell>
          <cell r="I50" t="str">
            <v>Possible </v>
          </cell>
          <cell r="L50">
            <v>8000</v>
          </cell>
          <cell r="Q50" t="str">
            <v>claim struck out  July '08 </v>
          </cell>
        </row>
        <row r="51">
          <cell r="F51" t="str">
            <v>Hussein M</v>
          </cell>
          <cell r="G51" t="str">
            <v>Accident</v>
          </cell>
          <cell r="H51" t="str">
            <v>staff</v>
          </cell>
          <cell r="I51" t="str">
            <v>Probable</v>
          </cell>
          <cell r="L51">
            <v>5000</v>
          </cell>
        </row>
        <row r="52">
          <cell r="F52" t="str">
            <v>Ikoku F</v>
          </cell>
          <cell r="G52" t="str">
            <v>Employment Tribunal</v>
          </cell>
          <cell r="H52" t="str">
            <v>Staff</v>
          </cell>
          <cell r="I52" t="str">
            <v>Probable</v>
          </cell>
          <cell r="L52">
            <v>140000</v>
          </cell>
          <cell r="Q52" t="str">
            <v>claim dismissed May'08  tsol costs = £30000</v>
          </cell>
        </row>
        <row r="53">
          <cell r="F53" t="str">
            <v>Keegan C</v>
          </cell>
          <cell r="G53" t="str">
            <v>Medical Negligence</v>
          </cell>
          <cell r="H53" t="str">
            <v>prisoner</v>
          </cell>
          <cell r="I53" t="str">
            <v>Probable</v>
          </cell>
          <cell r="L53">
            <v>10000</v>
          </cell>
        </row>
        <row r="54">
          <cell r="F54" t="str">
            <v>Lawrence R</v>
          </cell>
          <cell r="G54" t="str">
            <v>Accident</v>
          </cell>
          <cell r="H54" t="str">
            <v>staff</v>
          </cell>
          <cell r="I54" t="str">
            <v>Probable</v>
          </cell>
          <cell r="L54">
            <v>20000</v>
          </cell>
          <cell r="Q54" t="str">
            <v>settled £16000 July '08 costs o/s</v>
          </cell>
        </row>
        <row r="55">
          <cell r="F55" t="str">
            <v>Maher H</v>
          </cell>
          <cell r="G55" t="str">
            <v>Employment Tribunal</v>
          </cell>
          <cell r="H55" t="str">
            <v>prisoner</v>
          </cell>
          <cell r="I55" t="str">
            <v>Probable</v>
          </cell>
          <cell r="L55">
            <v>15000</v>
          </cell>
          <cell r="Q55" t="str">
            <v>settled   </v>
          </cell>
        </row>
        <row r="56">
          <cell r="F56" t="str">
            <v>Moynes J</v>
          </cell>
          <cell r="G56" t="str">
            <v>Employment Tribunal</v>
          </cell>
          <cell r="H56" t="str">
            <v>Staff</v>
          </cell>
          <cell r="I56" t="str">
            <v>Probable</v>
          </cell>
          <cell r="L56">
            <v>10000</v>
          </cell>
        </row>
        <row r="57">
          <cell r="F57" t="str">
            <v>Norman R</v>
          </cell>
          <cell r="G57" t="str">
            <v>Employment Tribunal</v>
          </cell>
          <cell r="H57" t="str">
            <v>Staff</v>
          </cell>
          <cell r="I57" t="str">
            <v>Virtually Certain</v>
          </cell>
          <cell r="K57">
            <v>2500</v>
          </cell>
          <cell r="L57">
            <v>0</v>
          </cell>
          <cell r="Q57" t="str">
            <v>Settled 7.9.07. Tsol costs o/s</v>
          </cell>
        </row>
        <row r="58">
          <cell r="F58" t="str">
            <v>Oum</v>
          </cell>
          <cell r="G58" t="str">
            <v>Unlawful Detention</v>
          </cell>
          <cell r="H58" t="str">
            <v>prisoner</v>
          </cell>
          <cell r="I58" t="str">
            <v>Probable</v>
          </cell>
          <cell r="K58">
            <v>1500</v>
          </cell>
          <cell r="L58">
            <v>0</v>
          </cell>
          <cell r="Q58" t="str">
            <v>settled 22.9.08. tsol &amp; costs o/s</v>
          </cell>
        </row>
        <row r="59">
          <cell r="F59" t="str">
            <v>Prime P</v>
          </cell>
          <cell r="G59" t="str">
            <v>Unlawful detention</v>
          </cell>
          <cell r="H59" t="str">
            <v>prisoner</v>
          </cell>
          <cell r="I59" t="str">
            <v>Probable</v>
          </cell>
          <cell r="L59">
            <v>2000</v>
          </cell>
          <cell r="Q59" t="str">
            <v>settled £2377.50 Tsol costs = £1441.76</v>
          </cell>
        </row>
        <row r="60">
          <cell r="F60" t="str">
            <v>Samuels J</v>
          </cell>
          <cell r="G60" t="str">
            <v>Lost Property</v>
          </cell>
          <cell r="H60" t="str">
            <v>prisoner</v>
          </cell>
          <cell r="I60" t="str">
            <v>Virtually Certain</v>
          </cell>
          <cell r="K60">
            <v>10</v>
          </cell>
          <cell r="L60">
            <v>0</v>
          </cell>
          <cell r="Q60" t="str">
            <v>settled Feb.'08 </v>
          </cell>
        </row>
        <row r="61">
          <cell r="F61" t="str">
            <v>Shah A</v>
          </cell>
          <cell r="G61" t="str">
            <v>Accident</v>
          </cell>
          <cell r="H61" t="str">
            <v>contractor</v>
          </cell>
          <cell r="I61" t="str">
            <v>Virtually Certain</v>
          </cell>
          <cell r="L61">
            <v>2000</v>
          </cell>
          <cell r="Q61" t="str">
            <v>settled £2000  Oct.07 claimant's costs = £12200  Dec.'07 Tsol costs = £17973.97</v>
          </cell>
        </row>
        <row r="62">
          <cell r="F62" t="str">
            <v>Simms P</v>
          </cell>
          <cell r="G62" t="str">
            <v>Unlawful Detention</v>
          </cell>
          <cell r="H62" t="str">
            <v>prisoner</v>
          </cell>
          <cell r="I62" t="str">
            <v>Virtually Certain</v>
          </cell>
          <cell r="L62">
            <v>15000</v>
          </cell>
        </row>
        <row r="63">
          <cell r="F63" t="str">
            <v>Smith D</v>
          </cell>
          <cell r="G63" t="str">
            <v>Employment Tribunal</v>
          </cell>
          <cell r="H63" t="str">
            <v>staff</v>
          </cell>
          <cell r="I63" t="str">
            <v>Probable</v>
          </cell>
          <cell r="K63">
            <v>1000</v>
          </cell>
          <cell r="L63">
            <v>0</v>
          </cell>
          <cell r="Q63" t="str">
            <v>Settled 8.3.08. Tsol costs o/s</v>
          </cell>
        </row>
        <row r="64">
          <cell r="F64" t="str">
            <v>C Snagg</v>
          </cell>
          <cell r="G64" t="str">
            <v>Unlawful Detention</v>
          </cell>
          <cell r="H64" t="str">
            <v>prisoner</v>
          </cell>
          <cell r="I64" t="str">
            <v>Virtually Certain</v>
          </cell>
          <cell r="L64">
            <v>2000</v>
          </cell>
          <cell r="M64" t="str">
            <v>2,00</v>
          </cell>
          <cell r="Q64" t="str">
            <v>file dormant</v>
          </cell>
        </row>
        <row r="65">
          <cell r="F65" t="str">
            <v>Tierney J</v>
          </cell>
          <cell r="G65" t="str">
            <v>Unlawful Detention</v>
          </cell>
          <cell r="H65" t="str">
            <v>prisoner</v>
          </cell>
          <cell r="I65" t="str">
            <v>Virtually Certain</v>
          </cell>
          <cell r="L65">
            <v>3000</v>
          </cell>
          <cell r="Q65" t="str">
            <v>settled £1300 (incl. costs) Tsol costs = £756.48</v>
          </cell>
        </row>
        <row r="66">
          <cell r="F66" t="str">
            <v>Stephens M</v>
          </cell>
          <cell r="G66" t="str">
            <v>Wasted Visit</v>
          </cell>
          <cell r="H66" t="str">
            <v>3rd Party</v>
          </cell>
          <cell r="I66" t="str">
            <v>Virtually Certain</v>
          </cell>
          <cell r="K66">
            <v>750</v>
          </cell>
          <cell r="L66">
            <v>0</v>
          </cell>
          <cell r="Q66" t="str">
            <v>Settled May 07 Tsol costs £1,000</v>
          </cell>
        </row>
        <row r="67">
          <cell r="F67" t="str">
            <v>Turnbull J</v>
          </cell>
          <cell r="G67" t="str">
            <v>Accident</v>
          </cell>
          <cell r="H67" t="str">
            <v>prisoner</v>
          </cell>
          <cell r="I67" t="str">
            <v>Virtually Certain</v>
          </cell>
          <cell r="L67">
            <v>4000</v>
          </cell>
          <cell r="Q67" t="str">
            <v>file dormant</v>
          </cell>
        </row>
        <row r="68">
          <cell r="F68" t="str">
            <v>Warren C</v>
          </cell>
          <cell r="G68" t="str">
            <v>Race Relations Act</v>
          </cell>
          <cell r="H68" t="str">
            <v>prisoner</v>
          </cell>
          <cell r="I68" t="str">
            <v>Probable</v>
          </cell>
          <cell r="L68">
            <v>15000</v>
          </cell>
        </row>
        <row r="69">
          <cell r="F69" t="str">
            <v>Watson L</v>
          </cell>
          <cell r="G69" t="str">
            <v>Unlawful Detention</v>
          </cell>
          <cell r="H69" t="str">
            <v>prisoner</v>
          </cell>
          <cell r="I69" t="str">
            <v>Probable</v>
          </cell>
          <cell r="K69">
            <v>300</v>
          </cell>
          <cell r="L69">
            <v>0</v>
          </cell>
          <cell r="Q69" t="str">
            <v>Settled 26.2.08. Tsol costs o/s</v>
          </cell>
        </row>
        <row r="70">
          <cell r="F70" t="str">
            <v>Winfield J</v>
          </cell>
          <cell r="G70" t="str">
            <v>Damaged Property</v>
          </cell>
          <cell r="H70" t="str">
            <v>prisoner</v>
          </cell>
          <cell r="I70" t="str">
            <v>Probable</v>
          </cell>
          <cell r="L70">
            <v>150</v>
          </cell>
        </row>
        <row r="71">
          <cell r="F71" t="str">
            <v>Winfield J</v>
          </cell>
          <cell r="G71" t="str">
            <v>Human Rights</v>
          </cell>
          <cell r="H71" t="str">
            <v>prisoner</v>
          </cell>
          <cell r="I71" t="str">
            <v>Probable</v>
          </cell>
          <cell r="L71">
            <v>1508</v>
          </cell>
        </row>
        <row r="72">
          <cell r="K72">
            <v>5748</v>
          </cell>
          <cell r="L72">
            <v>319658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52"/>
    <pageSetUpPr fitToPage="1"/>
  </sheetPr>
  <dimension ref="A9:A19"/>
  <sheetViews>
    <sheetView tabSelected="1" workbookViewId="0" topLeftCell="A1">
      <selection activeCell="A1" sqref="A1"/>
    </sheetView>
  </sheetViews>
  <sheetFormatPr defaultColWidth="9.140625" defaultRowHeight="15"/>
  <cols>
    <col min="1" max="16384" width="9.140625" style="135" customWidth="1"/>
  </cols>
  <sheetData>
    <row r="2" s="134" customFormat="1" ht="12.75"/>
    <row r="8" ht="33" customHeight="1"/>
    <row r="9" ht="33">
      <c r="A9" s="1" t="s">
        <v>9</v>
      </c>
    </row>
    <row r="10" ht="33">
      <c r="A10" s="1" t="s">
        <v>10</v>
      </c>
    </row>
    <row r="11" ht="33">
      <c r="A11" s="1"/>
    </row>
    <row r="12" ht="27">
      <c r="A12" s="2" t="s">
        <v>11</v>
      </c>
    </row>
    <row r="13" ht="27">
      <c r="A13" s="3" t="s">
        <v>221</v>
      </c>
    </row>
    <row r="14" ht="27">
      <c r="A14" s="2" t="s">
        <v>12</v>
      </c>
    </row>
    <row r="15" ht="33">
      <c r="A15" s="1"/>
    </row>
    <row r="16" ht="33">
      <c r="A16" s="1" t="s">
        <v>13</v>
      </c>
    </row>
    <row r="17" ht="33">
      <c r="A17" s="1" t="s">
        <v>14</v>
      </c>
    </row>
    <row r="19" ht="15">
      <c r="A19" s="172" t="s">
        <v>232</v>
      </c>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indexed="52"/>
    <pageSetUpPr fitToPage="1"/>
  </sheetPr>
  <dimension ref="A1:B22"/>
  <sheetViews>
    <sheetView workbookViewId="0" topLeftCell="A1">
      <selection activeCell="A1" sqref="A1"/>
    </sheetView>
  </sheetViews>
  <sheetFormatPr defaultColWidth="9.140625" defaultRowHeight="15"/>
  <cols>
    <col min="1" max="1" width="30.7109375" style="7" customWidth="1"/>
    <col min="2" max="2" width="108.57421875" style="5" customWidth="1"/>
    <col min="3" max="16384" width="9.140625" style="6" customWidth="1"/>
  </cols>
  <sheetData>
    <row r="1" ht="15.75">
      <c r="A1" s="4" t="s">
        <v>15</v>
      </c>
    </row>
    <row r="2" ht="15" thickBot="1"/>
    <row r="3" spans="1:2" ht="16.5" thickBot="1">
      <c r="A3" s="8" t="s">
        <v>16</v>
      </c>
      <c r="B3" s="9" t="s">
        <v>17</v>
      </c>
    </row>
    <row r="4" spans="1:2" ht="51" customHeight="1" thickBot="1">
      <c r="A4" s="10" t="s">
        <v>18</v>
      </c>
      <c r="B4" s="11" t="s">
        <v>176</v>
      </c>
    </row>
    <row r="5" spans="1:2" ht="51" customHeight="1" thickBot="1">
      <c r="A5" s="12" t="s">
        <v>19</v>
      </c>
      <c r="B5" s="13" t="s">
        <v>177</v>
      </c>
    </row>
    <row r="6" spans="1:2" ht="36" customHeight="1" thickBot="1">
      <c r="A6" s="12" t="s">
        <v>20</v>
      </c>
      <c r="B6" s="14" t="s">
        <v>21</v>
      </c>
    </row>
    <row r="7" spans="1:2" ht="96" customHeight="1" thickBot="1">
      <c r="A7" s="12" t="s">
        <v>22</v>
      </c>
      <c r="B7" s="14" t="s">
        <v>178</v>
      </c>
    </row>
    <row r="8" spans="1:2" ht="36" customHeight="1" thickBot="1">
      <c r="A8" s="12" t="s">
        <v>23</v>
      </c>
      <c r="B8" s="14" t="s">
        <v>24</v>
      </c>
    </row>
    <row r="9" spans="1:2" ht="36" customHeight="1" thickBot="1">
      <c r="A9" s="15" t="s">
        <v>25</v>
      </c>
      <c r="B9" s="16" t="s">
        <v>26</v>
      </c>
    </row>
    <row r="10" spans="1:2" ht="15" thickBot="1">
      <c r="A10" s="17"/>
      <c r="B10" s="18"/>
    </row>
    <row r="11" spans="1:2" ht="16.5" thickBot="1">
      <c r="A11" s="19" t="s">
        <v>27</v>
      </c>
      <c r="B11" s="9" t="s">
        <v>17</v>
      </c>
    </row>
    <row r="12" spans="1:2" ht="36" customHeight="1" thickBot="1">
      <c r="A12" s="12" t="s">
        <v>28</v>
      </c>
      <c r="B12" s="13" t="s">
        <v>29</v>
      </c>
    </row>
    <row r="13" spans="1:2" ht="36" customHeight="1" thickBot="1">
      <c r="A13" s="12" t="s">
        <v>30</v>
      </c>
      <c r="B13" s="13" t="s">
        <v>31</v>
      </c>
    </row>
    <row r="14" spans="1:2" ht="51" customHeight="1" thickBot="1">
      <c r="A14" s="12" t="s">
        <v>32</v>
      </c>
      <c r="B14" s="13" t="s">
        <v>33</v>
      </c>
    </row>
    <row r="15" spans="1:2" ht="66" customHeight="1" thickBot="1">
      <c r="A15" s="12" t="s">
        <v>34</v>
      </c>
      <c r="B15" s="14" t="s">
        <v>179</v>
      </c>
    </row>
    <row r="16" spans="1:2" ht="21" customHeight="1" thickBot="1">
      <c r="A16" s="12" t="s">
        <v>35</v>
      </c>
      <c r="B16" s="13" t="s">
        <v>36</v>
      </c>
    </row>
    <row r="17" spans="1:2" ht="21" customHeight="1" thickBot="1">
      <c r="A17" s="12" t="s">
        <v>37</v>
      </c>
      <c r="B17" s="13" t="s">
        <v>38</v>
      </c>
    </row>
    <row r="18" spans="1:2" ht="36" customHeight="1" thickBot="1">
      <c r="A18" s="12" t="s">
        <v>39</v>
      </c>
      <c r="B18" s="13" t="s">
        <v>40</v>
      </c>
    </row>
    <row r="19" spans="1:2" ht="21" customHeight="1" thickBot="1">
      <c r="A19" s="160" t="s">
        <v>188</v>
      </c>
      <c r="B19" s="14" t="s">
        <v>189</v>
      </c>
    </row>
    <row r="20" spans="1:2" ht="36" customHeight="1" thickBot="1">
      <c r="A20" s="12" t="s">
        <v>180</v>
      </c>
      <c r="B20" s="14" t="s">
        <v>193</v>
      </c>
    </row>
    <row r="21" spans="1:2" ht="36" customHeight="1" thickBot="1">
      <c r="A21" s="162" t="s">
        <v>190</v>
      </c>
      <c r="B21" s="163" t="s">
        <v>191</v>
      </c>
    </row>
    <row r="22" spans="1:2" ht="21" customHeight="1" thickBot="1">
      <c r="A22" s="161" t="s">
        <v>57</v>
      </c>
      <c r="B22" s="16" t="s">
        <v>192</v>
      </c>
    </row>
  </sheetData>
  <printOptions horizontalCentered="1"/>
  <pageMargins left="0.7480314960629921" right="0.7480314960629921" top="0.38" bottom="0.39" header="0.17" footer="0.16"/>
  <pageSetup fitToHeight="1" fitToWidth="1" horizontalDpi="600" verticalDpi="600" orientation="landscape" paperSize="9" scale="75" r:id="rId1"/>
  <headerFooter alignWithMargins="0">
    <oddFooter>&amp;C&amp;"Arial,Regular"&amp;A</oddFooter>
  </headerFooter>
</worksheet>
</file>

<file path=xl/worksheets/sheet3.xml><?xml version="1.0" encoding="utf-8"?>
<worksheet xmlns="http://schemas.openxmlformats.org/spreadsheetml/2006/main" xmlns:r="http://schemas.openxmlformats.org/officeDocument/2006/relationships">
  <sheetPr codeName="Sheet3">
    <tabColor indexed="52"/>
    <pageSetUpPr fitToPage="1"/>
  </sheetPr>
  <dimension ref="A1:K23"/>
  <sheetViews>
    <sheetView workbookViewId="0" topLeftCell="A1">
      <selection activeCell="A1" sqref="A1"/>
    </sheetView>
  </sheetViews>
  <sheetFormatPr defaultColWidth="9.140625" defaultRowHeight="15"/>
  <cols>
    <col min="1" max="1" width="40.7109375" style="6" customWidth="1"/>
    <col min="2" max="3" width="17.7109375" style="6" customWidth="1"/>
    <col min="4" max="4" width="18.7109375" style="6" customWidth="1"/>
    <col min="5" max="6" width="14.7109375" style="6" customWidth="1"/>
    <col min="7" max="7" width="3.7109375" style="6" customWidth="1"/>
    <col min="8" max="8" width="18.7109375" style="6" customWidth="1"/>
    <col min="9" max="10" width="14.7109375" style="6" customWidth="1"/>
    <col min="11" max="16384" width="9.140625" style="6" customWidth="1"/>
  </cols>
  <sheetData>
    <row r="1" spans="1:11" ht="15.75">
      <c r="A1" s="20" t="s">
        <v>230</v>
      </c>
      <c r="B1" s="21"/>
      <c r="C1" s="21"/>
      <c r="D1" s="4"/>
      <c r="E1" s="4"/>
      <c r="F1" s="22"/>
      <c r="G1" s="23"/>
      <c r="H1" s="24"/>
      <c r="I1" s="25"/>
      <c r="J1" s="24"/>
      <c r="K1" s="24"/>
    </row>
    <row r="2" spans="4:11" ht="14.25">
      <c r="D2" s="24"/>
      <c r="E2" s="22"/>
      <c r="F2" s="22"/>
      <c r="G2" s="23"/>
      <c r="H2" s="24"/>
      <c r="I2" s="25"/>
      <c r="J2" s="24"/>
      <c r="K2" s="24"/>
    </row>
    <row r="3" spans="1:11" s="28" customFormat="1" ht="15" customHeight="1">
      <c r="A3" s="190" t="s">
        <v>41</v>
      </c>
      <c r="B3" s="192" t="s">
        <v>32</v>
      </c>
      <c r="C3" s="194" t="s">
        <v>35</v>
      </c>
      <c r="D3" s="186" t="s">
        <v>37</v>
      </c>
      <c r="E3" s="27" t="s">
        <v>42</v>
      </c>
      <c r="F3" s="184" t="s">
        <v>30</v>
      </c>
      <c r="G3" s="23"/>
      <c r="H3" s="186" t="s">
        <v>39</v>
      </c>
      <c r="I3" s="27" t="s">
        <v>42</v>
      </c>
      <c r="J3" s="184" t="s">
        <v>30</v>
      </c>
      <c r="K3" s="22"/>
    </row>
    <row r="4" spans="1:11" s="28" customFormat="1" ht="15" customHeight="1">
      <c r="A4" s="191"/>
      <c r="B4" s="193"/>
      <c r="C4" s="195"/>
      <c r="D4" s="187"/>
      <c r="E4" s="29" t="s">
        <v>43</v>
      </c>
      <c r="F4" s="185"/>
      <c r="G4" s="23"/>
      <c r="H4" s="187"/>
      <c r="I4" s="29" t="s">
        <v>43</v>
      </c>
      <c r="J4" s="185"/>
      <c r="K4" s="22"/>
    </row>
    <row r="5" spans="1:11" ht="15" customHeight="1">
      <c r="A5" s="30" t="s">
        <v>44</v>
      </c>
      <c r="B5" s="137">
        <v>6251</v>
      </c>
      <c r="C5" s="31">
        <v>6325</v>
      </c>
      <c r="D5" s="32">
        <v>164793339</v>
      </c>
      <c r="E5" s="33">
        <v>26363</v>
      </c>
      <c r="F5" s="35">
        <v>26053</v>
      </c>
      <c r="G5" s="23"/>
      <c r="H5" s="32">
        <v>209378941</v>
      </c>
      <c r="I5" s="33">
        <v>33495</v>
      </c>
      <c r="J5" s="35">
        <v>33102</v>
      </c>
      <c r="K5" s="24"/>
    </row>
    <row r="6" spans="1:11" ht="15" customHeight="1">
      <c r="A6" s="30" t="s">
        <v>45</v>
      </c>
      <c r="B6" s="137">
        <v>30408</v>
      </c>
      <c r="C6" s="31">
        <v>31463</v>
      </c>
      <c r="D6" s="32">
        <v>650171742</v>
      </c>
      <c r="E6" s="33">
        <v>21382</v>
      </c>
      <c r="F6" s="35">
        <v>20665</v>
      </c>
      <c r="G6" s="23"/>
      <c r="H6" s="32">
        <v>945555027</v>
      </c>
      <c r="I6" s="33">
        <v>31096</v>
      </c>
      <c r="J6" s="35">
        <v>30053</v>
      </c>
      <c r="K6" s="24"/>
    </row>
    <row r="7" spans="1:11" ht="15" customHeight="1">
      <c r="A7" s="30" t="s">
        <v>19</v>
      </c>
      <c r="B7" s="137">
        <v>3314</v>
      </c>
      <c r="C7" s="31">
        <v>3183</v>
      </c>
      <c r="D7" s="32">
        <v>138929122</v>
      </c>
      <c r="E7" s="33">
        <v>41918</v>
      </c>
      <c r="F7" s="35">
        <v>43650</v>
      </c>
      <c r="G7" s="23"/>
      <c r="H7" s="32">
        <v>189283721</v>
      </c>
      <c r="I7" s="33">
        <v>57111</v>
      </c>
      <c r="J7" s="35">
        <v>59470</v>
      </c>
      <c r="K7" s="24"/>
    </row>
    <row r="8" spans="1:11" ht="15" customHeight="1">
      <c r="A8" s="30" t="s">
        <v>46</v>
      </c>
      <c r="B8" s="137">
        <v>601</v>
      </c>
      <c r="C8" s="31">
        <v>585</v>
      </c>
      <c r="D8" s="32">
        <v>15350486</v>
      </c>
      <c r="E8" s="33">
        <v>25534</v>
      </c>
      <c r="F8" s="35">
        <v>26255</v>
      </c>
      <c r="G8" s="23"/>
      <c r="H8" s="32">
        <v>21704972</v>
      </c>
      <c r="I8" s="33">
        <v>36105</v>
      </c>
      <c r="J8" s="35">
        <v>37124</v>
      </c>
      <c r="K8" s="24"/>
    </row>
    <row r="9" spans="1:11" ht="15" customHeight="1">
      <c r="A9" s="30" t="s">
        <v>47</v>
      </c>
      <c r="B9" s="137">
        <v>2941</v>
      </c>
      <c r="C9" s="31">
        <v>2768</v>
      </c>
      <c r="D9" s="32">
        <v>98150995</v>
      </c>
      <c r="E9" s="33">
        <v>33369</v>
      </c>
      <c r="F9" s="35">
        <v>35465</v>
      </c>
      <c r="G9" s="23"/>
      <c r="H9" s="32">
        <v>126396164</v>
      </c>
      <c r="I9" s="33">
        <v>42971</v>
      </c>
      <c r="J9" s="35">
        <v>45670</v>
      </c>
      <c r="K9" s="24"/>
    </row>
    <row r="10" spans="1:11" ht="15" customHeight="1">
      <c r="A10" s="30" t="s">
        <v>48</v>
      </c>
      <c r="B10" s="137">
        <v>248</v>
      </c>
      <c r="C10" s="31">
        <v>185</v>
      </c>
      <c r="D10" s="32">
        <v>5812765</v>
      </c>
      <c r="E10" s="33">
        <v>23439</v>
      </c>
      <c r="F10" s="35">
        <v>31435</v>
      </c>
      <c r="G10" s="23"/>
      <c r="H10" s="32">
        <v>7813839</v>
      </c>
      <c r="I10" s="33">
        <v>31507</v>
      </c>
      <c r="J10" s="35">
        <v>42256</v>
      </c>
      <c r="K10" s="24"/>
    </row>
    <row r="11" spans="1:11" ht="15" customHeight="1">
      <c r="A11" s="30" t="s">
        <v>49</v>
      </c>
      <c r="B11" s="137">
        <v>2867</v>
      </c>
      <c r="C11" s="31">
        <v>2480</v>
      </c>
      <c r="D11" s="32">
        <v>83522165</v>
      </c>
      <c r="E11" s="33">
        <v>29131</v>
      </c>
      <c r="F11" s="35">
        <v>33679</v>
      </c>
      <c r="G11" s="23"/>
      <c r="H11" s="32">
        <v>118249292</v>
      </c>
      <c r="I11" s="33">
        <v>41243</v>
      </c>
      <c r="J11" s="35">
        <v>47683</v>
      </c>
      <c r="K11" s="24"/>
    </row>
    <row r="12" spans="1:11" ht="15" customHeight="1">
      <c r="A12" s="30" t="s">
        <v>50</v>
      </c>
      <c r="B12" s="137">
        <v>1269</v>
      </c>
      <c r="C12" s="31">
        <v>749</v>
      </c>
      <c r="D12" s="32">
        <v>48403518</v>
      </c>
      <c r="E12" s="33">
        <v>38138</v>
      </c>
      <c r="F12" s="35">
        <v>64660</v>
      </c>
      <c r="G12" s="23"/>
      <c r="H12" s="32">
        <v>65336028</v>
      </c>
      <c r="I12" s="33">
        <v>51479</v>
      </c>
      <c r="J12" s="35">
        <v>87280</v>
      </c>
      <c r="K12" s="24"/>
    </row>
    <row r="13" spans="1:11" ht="15" customHeight="1">
      <c r="A13" s="30" t="s">
        <v>51</v>
      </c>
      <c r="B13" s="137">
        <v>24582</v>
      </c>
      <c r="C13" s="31">
        <v>32374</v>
      </c>
      <c r="D13" s="32">
        <v>724753694</v>
      </c>
      <c r="E13" s="33">
        <v>29484</v>
      </c>
      <c r="F13" s="35">
        <v>22387</v>
      </c>
      <c r="G13" s="23"/>
      <c r="H13" s="32">
        <v>1001014792</v>
      </c>
      <c r="I13" s="33">
        <v>40722</v>
      </c>
      <c r="J13" s="35">
        <v>30920</v>
      </c>
      <c r="K13" s="24"/>
    </row>
    <row r="14" spans="1:11" ht="15" customHeight="1">
      <c r="A14" s="30" t="s">
        <v>52</v>
      </c>
      <c r="B14" s="137">
        <v>4507</v>
      </c>
      <c r="C14" s="31">
        <v>4127</v>
      </c>
      <c r="D14" s="32">
        <v>74503428</v>
      </c>
      <c r="E14" s="33">
        <v>16530</v>
      </c>
      <c r="F14" s="35">
        <v>18054</v>
      </c>
      <c r="G14" s="23"/>
      <c r="H14" s="32">
        <v>113502197</v>
      </c>
      <c r="I14" s="33">
        <v>25183</v>
      </c>
      <c r="J14" s="35">
        <v>27505</v>
      </c>
      <c r="K14" s="24"/>
    </row>
    <row r="15" spans="1:11" ht="15" customHeight="1">
      <c r="A15" s="128" t="s">
        <v>227</v>
      </c>
      <c r="B15" s="137">
        <v>355</v>
      </c>
      <c r="C15" s="31">
        <v>0</v>
      </c>
      <c r="D15" s="32">
        <v>5006723</v>
      </c>
      <c r="E15" s="33"/>
      <c r="F15" s="35"/>
      <c r="G15" s="23"/>
      <c r="H15" s="32">
        <v>6159966</v>
      </c>
      <c r="I15" s="33"/>
      <c r="J15" s="35"/>
      <c r="K15" s="24"/>
    </row>
    <row r="16" spans="1:11" ht="15" customHeight="1">
      <c r="A16" s="196" t="s">
        <v>53</v>
      </c>
      <c r="B16" s="198">
        <v>77344</v>
      </c>
      <c r="C16" s="200">
        <v>84238</v>
      </c>
      <c r="D16" s="202">
        <v>2009397979</v>
      </c>
      <c r="E16" s="180">
        <v>25980</v>
      </c>
      <c r="F16" s="182">
        <v>23854</v>
      </c>
      <c r="G16" s="23"/>
      <c r="H16" s="188">
        <v>2804394939</v>
      </c>
      <c r="I16" s="180">
        <v>36259</v>
      </c>
      <c r="J16" s="182">
        <v>33291</v>
      </c>
      <c r="K16" s="24"/>
    </row>
    <row r="17" spans="1:11" ht="15" customHeight="1" thickBot="1">
      <c r="A17" s="197"/>
      <c r="B17" s="199">
        <v>0</v>
      </c>
      <c r="C17" s="201">
        <v>0</v>
      </c>
      <c r="D17" s="203">
        <v>0</v>
      </c>
      <c r="E17" s="181">
        <v>0</v>
      </c>
      <c r="F17" s="183">
        <v>0</v>
      </c>
      <c r="G17" s="23"/>
      <c r="H17" s="189">
        <v>0</v>
      </c>
      <c r="I17" s="181">
        <v>0</v>
      </c>
      <c r="J17" s="183">
        <v>0</v>
      </c>
      <c r="K17" s="24"/>
    </row>
    <row r="18" spans="2:11" ht="14.25">
      <c r="B18" s="36"/>
      <c r="C18" s="36"/>
      <c r="D18" s="36"/>
      <c r="E18" s="37"/>
      <c r="F18" s="36"/>
      <c r="G18" s="36"/>
      <c r="J18" s="159" t="s">
        <v>184</v>
      </c>
      <c r="K18" s="24"/>
    </row>
    <row r="19" spans="2:10" ht="14.25">
      <c r="B19" s="31"/>
      <c r="C19" s="31"/>
      <c r="D19" s="31"/>
      <c r="E19" s="31"/>
      <c r="F19" s="31"/>
      <c r="G19" s="31"/>
      <c r="H19" s="31"/>
      <c r="I19" s="31"/>
      <c r="J19" s="31"/>
    </row>
    <row r="20" ht="14.25">
      <c r="A20" s="6" t="s">
        <v>54</v>
      </c>
    </row>
    <row r="22" spans="2:10" ht="14.25">
      <c r="B22" s="38"/>
      <c r="C22" s="38"/>
      <c r="D22" s="38"/>
      <c r="E22" s="144"/>
      <c r="F22" s="144"/>
      <c r="H22" s="38"/>
      <c r="I22" s="144"/>
      <c r="J22" s="144"/>
    </row>
    <row r="23" spans="2:10" ht="14.25">
      <c r="B23" s="38"/>
      <c r="C23" s="38"/>
      <c r="D23" s="38"/>
      <c r="E23" s="144"/>
      <c r="F23" s="144"/>
      <c r="H23" s="38"/>
      <c r="I23" s="144"/>
      <c r="J23" s="144"/>
    </row>
  </sheetData>
  <mergeCells count="16">
    <mergeCell ref="A16:A17"/>
    <mergeCell ref="B16:B17"/>
    <mergeCell ref="C16:C17"/>
    <mergeCell ref="F16:F17"/>
    <mergeCell ref="E16:E17"/>
    <mergeCell ref="D16:D17"/>
    <mergeCell ref="A3:A4"/>
    <mergeCell ref="B3:B4"/>
    <mergeCell ref="C3:C4"/>
    <mergeCell ref="D3:D4"/>
    <mergeCell ref="I16:I17"/>
    <mergeCell ref="J16:J17"/>
    <mergeCell ref="F3:F4"/>
    <mergeCell ref="H3:H4"/>
    <mergeCell ref="J3:J4"/>
    <mergeCell ref="H16:H17"/>
  </mergeCells>
  <conditionalFormatting sqref="A18:G18 J18:IV18 B19:J19">
    <cfRule type="cellIs" priority="1" dxfId="0" operator="between" stopIfTrue="1">
      <formula>0</formula>
      <formula>0</formula>
    </cfRule>
  </conditionalFormatting>
  <printOptions horizontalCentered="1"/>
  <pageMargins left="0.19" right="0.18" top="0.984251968503937" bottom="0.984251968503937" header="0.5118110236220472" footer="0.5118110236220472"/>
  <pageSetup fitToHeight="1" fitToWidth="1" horizontalDpi="600" verticalDpi="600" orientation="landscape" paperSize="9" scale="83" r:id="rId1"/>
  <headerFooter alignWithMargins="0">
    <oddFooter>&amp;C&amp;"Arial,Regular"&amp;A</oddFooter>
  </headerFooter>
</worksheet>
</file>

<file path=xl/worksheets/sheet4.xml><?xml version="1.0" encoding="utf-8"?>
<worksheet xmlns="http://schemas.openxmlformats.org/spreadsheetml/2006/main" xmlns:r="http://schemas.openxmlformats.org/officeDocument/2006/relationships">
  <sheetPr codeName="Sheet4">
    <tabColor indexed="52"/>
  </sheetPr>
  <dimension ref="A1:K114"/>
  <sheetViews>
    <sheetView workbookViewId="0" topLeftCell="A1">
      <selection activeCell="A1" sqref="A1"/>
    </sheetView>
  </sheetViews>
  <sheetFormatPr defaultColWidth="9.140625" defaultRowHeight="15"/>
  <cols>
    <col min="1" max="1" width="58.7109375" style="6" customWidth="1"/>
    <col min="2" max="3" width="17.7109375" style="6" customWidth="1"/>
    <col min="4" max="4" width="18.7109375" style="6" customWidth="1"/>
    <col min="5" max="6" width="13.7109375" style="6" customWidth="1"/>
    <col min="7" max="7" width="3.7109375" style="6" customWidth="1"/>
    <col min="8" max="8" width="18.7109375" style="6" customWidth="1"/>
    <col min="9" max="10" width="13.7109375" style="6" customWidth="1"/>
    <col min="11" max="16384" width="9.140625" style="6" customWidth="1"/>
  </cols>
  <sheetData>
    <row r="1" spans="1:11" ht="15.75">
      <c r="A1" s="20" t="s">
        <v>210</v>
      </c>
      <c r="B1" s="21"/>
      <c r="C1" s="21"/>
      <c r="D1" s="4"/>
      <c r="E1" s="4"/>
      <c r="F1" s="22"/>
      <c r="G1" s="23"/>
      <c r="H1" s="24"/>
      <c r="I1" s="25"/>
      <c r="J1" s="24"/>
      <c r="K1" s="24"/>
    </row>
    <row r="2" spans="2:10" s="21" customFormat="1" ht="14.25">
      <c r="B2" s="39"/>
      <c r="C2" s="39"/>
      <c r="D2" s="169">
        <v>1.0143119414944872</v>
      </c>
      <c r="E2" s="39"/>
      <c r="F2" s="39"/>
      <c r="G2" s="39"/>
      <c r="H2" s="39"/>
      <c r="I2" s="39"/>
      <c r="J2" s="39"/>
    </row>
    <row r="3" spans="1:11" s="28" customFormat="1" ht="15" customHeight="1">
      <c r="A3" s="210"/>
      <c r="B3" s="192" t="s">
        <v>32</v>
      </c>
      <c r="C3" s="194" t="s">
        <v>35</v>
      </c>
      <c r="D3" s="186" t="s">
        <v>37</v>
      </c>
      <c r="E3" s="205" t="s">
        <v>28</v>
      </c>
      <c r="F3" s="214" t="s">
        <v>30</v>
      </c>
      <c r="G3" s="40"/>
      <c r="H3" s="186" t="s">
        <v>39</v>
      </c>
      <c r="I3" s="205" t="s">
        <v>28</v>
      </c>
      <c r="J3" s="184" t="s">
        <v>30</v>
      </c>
      <c r="K3" s="22"/>
    </row>
    <row r="4" spans="1:11" s="28" customFormat="1" ht="15" customHeight="1">
      <c r="A4" s="211"/>
      <c r="B4" s="193"/>
      <c r="C4" s="195"/>
      <c r="D4" s="187"/>
      <c r="E4" s="206" t="s">
        <v>43</v>
      </c>
      <c r="F4" s="215"/>
      <c r="G4" s="40"/>
      <c r="H4" s="187"/>
      <c r="I4" s="206" t="s">
        <v>43</v>
      </c>
      <c r="J4" s="185"/>
      <c r="K4" s="22"/>
    </row>
    <row r="5" spans="1:11" s="48" customFormat="1" ht="27.75" customHeight="1" thickBot="1">
      <c r="A5" s="41" t="s">
        <v>211</v>
      </c>
      <c r="B5" s="138">
        <v>77344</v>
      </c>
      <c r="C5" s="42">
        <v>84238</v>
      </c>
      <c r="D5" s="43">
        <v>2009397979</v>
      </c>
      <c r="E5" s="44">
        <v>25980</v>
      </c>
      <c r="F5" s="45">
        <v>23854</v>
      </c>
      <c r="G5" s="46"/>
      <c r="H5" s="43">
        <v>2804394939</v>
      </c>
      <c r="I5" s="44">
        <v>36259</v>
      </c>
      <c r="J5" s="45">
        <v>33291</v>
      </c>
      <c r="K5" s="47"/>
    </row>
    <row r="6" spans="1:11" s="48" customFormat="1" ht="15" customHeight="1">
      <c r="A6" s="49"/>
      <c r="B6" s="137"/>
      <c r="C6" s="31"/>
      <c r="D6" s="32"/>
      <c r="E6" s="50"/>
      <c r="F6" s="51"/>
      <c r="G6" s="46"/>
      <c r="H6" s="32"/>
      <c r="I6" s="50"/>
      <c r="J6" s="51"/>
      <c r="K6" s="47"/>
    </row>
    <row r="7" spans="1:11" s="48" customFormat="1" ht="15" customHeight="1">
      <c r="A7" s="145" t="s">
        <v>212</v>
      </c>
      <c r="B7" s="143"/>
      <c r="C7" s="133"/>
      <c r="D7" s="91"/>
      <c r="E7" s="50"/>
      <c r="F7" s="51"/>
      <c r="G7" s="46"/>
      <c r="H7" s="91"/>
      <c r="I7" s="50"/>
      <c r="J7" s="51"/>
      <c r="K7" s="47"/>
    </row>
    <row r="8" spans="1:11" s="48" customFormat="1" ht="15" customHeight="1">
      <c r="A8" s="145"/>
      <c r="B8" s="143"/>
      <c r="C8" s="133"/>
      <c r="D8" s="91"/>
      <c r="E8" s="50"/>
      <c r="F8" s="51"/>
      <c r="G8" s="46"/>
      <c r="H8" s="91"/>
      <c r="I8" s="50"/>
      <c r="J8" s="51"/>
      <c r="K8" s="47"/>
    </row>
    <row r="9" spans="1:11" ht="15" customHeight="1">
      <c r="A9" s="150" t="s">
        <v>213</v>
      </c>
      <c r="B9" s="137">
        <v>78127</v>
      </c>
      <c r="C9" s="31">
        <v>83798</v>
      </c>
      <c r="D9" s="32">
        <v>2089452194</v>
      </c>
      <c r="E9" s="33">
        <v>26744</v>
      </c>
      <c r="F9" s="35">
        <v>24935</v>
      </c>
      <c r="G9" s="23"/>
      <c r="H9" s="32">
        <v>2831077096</v>
      </c>
      <c r="I9" s="33">
        <v>36237</v>
      </c>
      <c r="J9" s="35">
        <v>33785</v>
      </c>
      <c r="K9" s="24"/>
    </row>
    <row r="10" spans="1:11" ht="15" customHeight="1">
      <c r="A10" s="174" t="s">
        <v>4</v>
      </c>
      <c r="B10" s="137"/>
      <c r="C10" s="31"/>
      <c r="D10" s="32">
        <v>-19048000</v>
      </c>
      <c r="E10" s="33"/>
      <c r="F10" s="35"/>
      <c r="G10" s="23"/>
      <c r="H10" s="32">
        <v>-19048000</v>
      </c>
      <c r="I10" s="33"/>
      <c r="J10" s="35"/>
      <c r="K10" s="24"/>
    </row>
    <row r="11" spans="1:11" ht="15" customHeight="1">
      <c r="A11" s="174" t="s">
        <v>5</v>
      </c>
      <c r="B11" s="137"/>
      <c r="C11" s="31"/>
      <c r="D11" s="32">
        <v>-5941000</v>
      </c>
      <c r="E11" s="33"/>
      <c r="F11" s="35"/>
      <c r="G11" s="23"/>
      <c r="H11" s="32"/>
      <c r="I11" s="33"/>
      <c r="J11" s="35"/>
      <c r="K11" s="24"/>
    </row>
    <row r="12" spans="1:11" s="59" customFormat="1" ht="15" customHeight="1">
      <c r="A12" s="174" t="s">
        <v>6</v>
      </c>
      <c r="B12" s="139"/>
      <c r="C12" s="52"/>
      <c r="D12" s="171">
        <v>-3605000</v>
      </c>
      <c r="E12" s="54"/>
      <c r="F12" s="55"/>
      <c r="G12" s="56"/>
      <c r="H12" s="32"/>
      <c r="I12" s="54"/>
      <c r="J12" s="55"/>
      <c r="K12" s="58"/>
    </row>
    <row r="13" spans="1:11" s="59" customFormat="1" ht="15" customHeight="1">
      <c r="A13" s="174" t="s">
        <v>7</v>
      </c>
      <c r="B13" s="139"/>
      <c r="C13" s="52"/>
      <c r="D13" s="53">
        <v>-2209882</v>
      </c>
      <c r="E13" s="54"/>
      <c r="F13" s="55"/>
      <c r="G13" s="56"/>
      <c r="H13" s="57">
        <v>-2209882</v>
      </c>
      <c r="I13" s="54"/>
      <c r="J13" s="55"/>
      <c r="K13" s="58"/>
    </row>
    <row r="14" spans="1:11" s="48" customFormat="1" ht="15" customHeight="1" thickBot="1">
      <c r="A14" s="151" t="s">
        <v>214</v>
      </c>
      <c r="B14" s="143"/>
      <c r="C14" s="133"/>
      <c r="D14" s="60">
        <v>2058648312</v>
      </c>
      <c r="E14" s="50">
        <v>26350</v>
      </c>
      <c r="F14" s="51">
        <v>24567</v>
      </c>
      <c r="G14" s="46"/>
      <c r="H14" s="60">
        <v>2809819214</v>
      </c>
      <c r="I14" s="50">
        <v>35965</v>
      </c>
      <c r="J14" s="51">
        <v>33531</v>
      </c>
      <c r="K14" s="47"/>
    </row>
    <row r="15" spans="1:11" ht="22.5" customHeight="1" thickTop="1">
      <c r="A15" s="150" t="s">
        <v>55</v>
      </c>
      <c r="B15" s="137">
        <v>-783</v>
      </c>
      <c r="C15" s="31">
        <v>440</v>
      </c>
      <c r="D15" s="32">
        <v>-49250333</v>
      </c>
      <c r="E15" s="33">
        <v>-370</v>
      </c>
      <c r="F15" s="35">
        <v>-713</v>
      </c>
      <c r="G15" s="23"/>
      <c r="H15" s="32">
        <v>-5424275</v>
      </c>
      <c r="I15" s="33">
        <v>294</v>
      </c>
      <c r="J15" s="35">
        <v>-240</v>
      </c>
      <c r="K15" s="24"/>
    </row>
    <row r="16" spans="1:11" ht="15" customHeight="1">
      <c r="A16" s="30"/>
      <c r="B16" s="137"/>
      <c r="C16" s="31"/>
      <c r="D16" s="61"/>
      <c r="E16" s="62">
        <v>-0.014</v>
      </c>
      <c r="F16" s="63">
        <v>-0.029</v>
      </c>
      <c r="G16" s="23"/>
      <c r="H16" s="61"/>
      <c r="I16" s="62">
        <v>0.008</v>
      </c>
      <c r="J16" s="63">
        <v>-0.007</v>
      </c>
      <c r="K16" s="24"/>
    </row>
    <row r="17" spans="1:10" s="70" customFormat="1" ht="7.5" customHeight="1" thickBot="1">
      <c r="A17" s="64"/>
      <c r="B17" s="140"/>
      <c r="C17" s="65"/>
      <c r="D17" s="66"/>
      <c r="E17" s="67"/>
      <c r="F17" s="68"/>
      <c r="G17" s="69"/>
      <c r="H17" s="66"/>
      <c r="I17" s="67"/>
      <c r="J17" s="68"/>
    </row>
    <row r="18" spans="1:10" s="70" customFormat="1" ht="7.5" customHeight="1">
      <c r="A18" s="71"/>
      <c r="B18" s="141"/>
      <c r="C18" s="72"/>
      <c r="D18" s="73"/>
      <c r="E18" s="74"/>
      <c r="F18" s="75"/>
      <c r="G18" s="69"/>
      <c r="H18" s="73"/>
      <c r="I18" s="74"/>
      <c r="J18" s="75"/>
    </row>
    <row r="19" spans="1:10" s="149" customFormat="1" ht="15" customHeight="1">
      <c r="A19" s="152" t="s">
        <v>215</v>
      </c>
      <c r="B19" s="146"/>
      <c r="C19" s="147"/>
      <c r="D19" s="208">
        <v>2088111566</v>
      </c>
      <c r="E19" s="207">
        <v>26727</v>
      </c>
      <c r="F19" s="216">
        <v>24919</v>
      </c>
      <c r="G19" s="148"/>
      <c r="H19" s="208">
        <v>2850033183</v>
      </c>
      <c r="I19" s="207">
        <v>36479</v>
      </c>
      <c r="J19" s="216">
        <v>34011</v>
      </c>
    </row>
    <row r="20" spans="1:11" ht="17.25" thickBot="1">
      <c r="A20" s="150" t="s">
        <v>182</v>
      </c>
      <c r="B20" s="137"/>
      <c r="C20" s="31"/>
      <c r="D20" s="209">
        <v>0</v>
      </c>
      <c r="E20" s="207">
        <v>0</v>
      </c>
      <c r="F20" s="216">
        <v>0</v>
      </c>
      <c r="G20" s="46"/>
      <c r="H20" s="209">
        <v>0</v>
      </c>
      <c r="I20" s="207">
        <v>0</v>
      </c>
      <c r="J20" s="216">
        <v>0</v>
      </c>
      <c r="K20" s="24"/>
    </row>
    <row r="21" spans="1:11" ht="22.5" customHeight="1" thickTop="1">
      <c r="A21" s="150" t="s">
        <v>183</v>
      </c>
      <c r="B21" s="142">
        <v>-783</v>
      </c>
      <c r="C21" s="38">
        <v>440</v>
      </c>
      <c r="D21" s="32">
        <v>-78713587</v>
      </c>
      <c r="E21" s="33">
        <v>-747</v>
      </c>
      <c r="F21" s="35">
        <v>-1065</v>
      </c>
      <c r="G21" s="23"/>
      <c r="H21" s="32">
        <v>-45638243</v>
      </c>
      <c r="I21" s="33">
        <v>-221</v>
      </c>
      <c r="J21" s="35">
        <v>-720</v>
      </c>
      <c r="K21" s="24"/>
    </row>
    <row r="22" spans="1:11" s="48" customFormat="1" ht="22.5" customHeight="1" thickBot="1">
      <c r="A22" s="153" t="s">
        <v>216</v>
      </c>
      <c r="B22" s="154">
        <v>-0.01</v>
      </c>
      <c r="C22" s="155">
        <v>0.005</v>
      </c>
      <c r="D22" s="156">
        <v>-0.038</v>
      </c>
      <c r="E22" s="154">
        <v>-0.028</v>
      </c>
      <c r="F22" s="157">
        <v>-0.043</v>
      </c>
      <c r="G22" s="158"/>
      <c r="H22" s="156">
        <v>-0.016</v>
      </c>
      <c r="I22" s="154">
        <v>-0.006</v>
      </c>
      <c r="J22" s="157">
        <v>-0.021</v>
      </c>
      <c r="K22" s="47"/>
    </row>
    <row r="23" spans="2:11" ht="14.25">
      <c r="B23" s="36"/>
      <c r="C23" s="36"/>
      <c r="D23" s="36"/>
      <c r="E23" s="37"/>
      <c r="F23" s="36"/>
      <c r="G23" s="36"/>
      <c r="J23" s="159" t="s">
        <v>184</v>
      </c>
      <c r="K23" s="24"/>
    </row>
    <row r="24" spans="2:10" s="170" customFormat="1" ht="14.25">
      <c r="B24" s="144"/>
      <c r="C24" s="144"/>
      <c r="D24" s="144"/>
      <c r="E24" s="144"/>
      <c r="F24" s="144"/>
      <c r="G24" s="144"/>
      <c r="H24" s="144"/>
      <c r="I24" s="144"/>
      <c r="J24" s="144"/>
    </row>
    <row r="25" spans="1:11" ht="14.25">
      <c r="A25" s="78" t="s">
        <v>217</v>
      </c>
      <c r="B25" s="36"/>
      <c r="C25" s="36"/>
      <c r="D25" s="76"/>
      <c r="E25" s="76"/>
      <c r="F25" s="76"/>
      <c r="G25" s="76"/>
      <c r="H25" s="76"/>
      <c r="I25" s="76"/>
      <c r="J25" s="76"/>
      <c r="K25" s="24"/>
    </row>
    <row r="26" spans="2:11" ht="14.25">
      <c r="B26" s="36"/>
      <c r="C26" s="36"/>
      <c r="D26" s="76"/>
      <c r="E26" s="76"/>
      <c r="F26" s="76"/>
      <c r="G26" s="76"/>
      <c r="H26" s="76"/>
      <c r="I26" s="76"/>
      <c r="J26" s="76"/>
      <c r="K26" s="24"/>
    </row>
    <row r="27" spans="2:11" ht="14.25">
      <c r="B27" s="36"/>
      <c r="C27" s="36"/>
      <c r="D27" s="76"/>
      <c r="E27" s="76"/>
      <c r="F27" s="76"/>
      <c r="G27" s="76"/>
      <c r="H27" s="76"/>
      <c r="I27" s="76"/>
      <c r="J27" s="76"/>
      <c r="K27" s="24"/>
    </row>
    <row r="28" spans="1:3" ht="15.75">
      <c r="A28" s="20" t="s">
        <v>56</v>
      </c>
      <c r="B28" s="77"/>
      <c r="C28" s="77"/>
    </row>
    <row r="29" spans="1:11" ht="14.25">
      <c r="A29" s="78" t="s">
        <v>218</v>
      </c>
      <c r="D29" s="23"/>
      <c r="E29" s="24"/>
      <c r="F29" s="24"/>
      <c r="G29" s="23"/>
      <c r="H29" s="24"/>
      <c r="I29" s="24"/>
      <c r="J29" s="24"/>
      <c r="K29" s="24"/>
    </row>
    <row r="30" spans="1:11" ht="14.25">
      <c r="A30" s="79" t="s">
        <v>207</v>
      </c>
      <c r="D30" s="23"/>
      <c r="E30" s="24"/>
      <c r="F30" s="24"/>
      <c r="G30" s="23"/>
      <c r="H30" s="24"/>
      <c r="I30" s="24"/>
      <c r="J30" s="24"/>
      <c r="K30" s="24"/>
    </row>
    <row r="31" spans="1:11" ht="6" customHeight="1">
      <c r="A31" s="78"/>
      <c r="D31" s="23"/>
      <c r="E31" s="24"/>
      <c r="F31" s="24"/>
      <c r="G31" s="23"/>
      <c r="H31" s="24"/>
      <c r="I31" s="24"/>
      <c r="J31" s="24"/>
      <c r="K31" s="24"/>
    </row>
    <row r="32" spans="1:11" ht="14.25">
      <c r="A32" s="176" t="s">
        <v>240</v>
      </c>
      <c r="D32" s="23"/>
      <c r="E32" s="24"/>
      <c r="F32" s="24"/>
      <c r="G32" s="23"/>
      <c r="H32" s="24"/>
      <c r="I32" s="24"/>
      <c r="J32" s="24"/>
      <c r="K32" s="24"/>
    </row>
    <row r="33" spans="1:11" ht="14.25">
      <c r="A33" s="176" t="s">
        <v>241</v>
      </c>
      <c r="D33" s="23"/>
      <c r="E33" s="24"/>
      <c r="F33" s="24"/>
      <c r="G33" s="23"/>
      <c r="H33" s="24"/>
      <c r="I33" s="24"/>
      <c r="J33" s="24"/>
      <c r="K33" s="24"/>
    </row>
    <row r="34" spans="1:11" ht="14.25">
      <c r="A34" s="176" t="s">
        <v>242</v>
      </c>
      <c r="D34" s="23"/>
      <c r="E34" s="24"/>
      <c r="F34" s="24"/>
      <c r="G34" s="23"/>
      <c r="H34" s="24"/>
      <c r="I34" s="24"/>
      <c r="J34" s="24"/>
      <c r="K34" s="24"/>
    </row>
    <row r="35" spans="1:11" ht="14.25">
      <c r="A35" s="176" t="s">
        <v>243</v>
      </c>
      <c r="D35" s="23"/>
      <c r="E35" s="24"/>
      <c r="F35" s="24"/>
      <c r="G35" s="23"/>
      <c r="H35" s="24"/>
      <c r="I35" s="24"/>
      <c r="J35" s="24"/>
      <c r="K35" s="24"/>
    </row>
    <row r="36" spans="1:11" ht="14.25">
      <c r="A36" s="79"/>
      <c r="D36" s="23"/>
      <c r="E36" s="24"/>
      <c r="F36" s="24"/>
      <c r="G36" s="23"/>
      <c r="H36" s="24"/>
      <c r="I36" s="24"/>
      <c r="J36" s="24"/>
      <c r="K36" s="24"/>
    </row>
    <row r="37" spans="1:11" ht="14.25">
      <c r="A37" s="78" t="s">
        <v>233</v>
      </c>
      <c r="D37" s="23"/>
      <c r="E37" s="24"/>
      <c r="F37" s="24"/>
      <c r="G37" s="23"/>
      <c r="H37" s="24"/>
      <c r="I37" s="24"/>
      <c r="J37" s="24"/>
      <c r="K37" s="24"/>
    </row>
    <row r="38" spans="1:11" ht="14.25">
      <c r="A38" s="78"/>
      <c r="D38" s="23"/>
      <c r="E38" s="24"/>
      <c r="F38" s="24"/>
      <c r="G38" s="23"/>
      <c r="H38" s="24"/>
      <c r="I38" s="24"/>
      <c r="J38" s="24"/>
      <c r="K38" s="24"/>
    </row>
    <row r="40" ht="14.25">
      <c r="A40" s="78" t="s">
        <v>54</v>
      </c>
    </row>
    <row r="44" ht="15.75">
      <c r="A44" s="20" t="s">
        <v>219</v>
      </c>
    </row>
    <row r="45" ht="14.25">
      <c r="D45" s="169">
        <v>1.0143119414944872</v>
      </c>
    </row>
    <row r="46" spans="1:11" s="28" customFormat="1" ht="15" customHeight="1">
      <c r="A46" s="210"/>
      <c r="B46" s="178" t="s">
        <v>32</v>
      </c>
      <c r="C46" s="217" t="s">
        <v>35</v>
      </c>
      <c r="D46" s="212" t="s">
        <v>37</v>
      </c>
      <c r="E46" s="205" t="s">
        <v>28</v>
      </c>
      <c r="F46" s="214" t="s">
        <v>30</v>
      </c>
      <c r="G46" s="40"/>
      <c r="H46" s="212" t="s">
        <v>39</v>
      </c>
      <c r="I46" s="205" t="s">
        <v>28</v>
      </c>
      <c r="J46" s="184" t="s">
        <v>30</v>
      </c>
      <c r="K46" s="22"/>
    </row>
    <row r="47" spans="1:11" s="28" customFormat="1" ht="15" customHeight="1">
      <c r="A47" s="211"/>
      <c r="B47" s="179"/>
      <c r="C47" s="218"/>
      <c r="D47" s="213"/>
      <c r="E47" s="206" t="s">
        <v>43</v>
      </c>
      <c r="F47" s="215"/>
      <c r="G47" s="40"/>
      <c r="H47" s="213"/>
      <c r="I47" s="206" t="s">
        <v>43</v>
      </c>
      <c r="J47" s="185"/>
      <c r="K47" s="22"/>
    </row>
    <row r="48" spans="1:10" ht="15.75">
      <c r="A48" s="80" t="s">
        <v>57</v>
      </c>
      <c r="B48" s="81"/>
      <c r="C48" s="81"/>
      <c r="D48" s="82"/>
      <c r="E48" s="81"/>
      <c r="F48" s="83"/>
      <c r="G48" s="136"/>
      <c r="H48" s="82"/>
      <c r="I48" s="81"/>
      <c r="J48" s="83"/>
    </row>
    <row r="49" spans="1:10" s="48" customFormat="1" ht="15">
      <c r="A49" s="84" t="s">
        <v>211</v>
      </c>
      <c r="B49" s="85">
        <v>64548</v>
      </c>
      <c r="C49" s="85">
        <v>69418</v>
      </c>
      <c r="D49" s="86">
        <v>1566890571</v>
      </c>
      <c r="E49" s="87">
        <v>24275</v>
      </c>
      <c r="F49" s="88">
        <v>22572</v>
      </c>
      <c r="H49" s="86">
        <v>2306465183</v>
      </c>
      <c r="I49" s="87">
        <v>35732</v>
      </c>
      <c r="J49" s="88">
        <v>33226</v>
      </c>
    </row>
    <row r="50" spans="1:10" s="48" customFormat="1" ht="7.5" customHeight="1">
      <c r="A50" s="89"/>
      <c r="B50" s="90"/>
      <c r="C50" s="90"/>
      <c r="D50" s="91"/>
      <c r="E50" s="50"/>
      <c r="F50" s="51"/>
      <c r="H50" s="91"/>
      <c r="I50" s="50"/>
      <c r="J50" s="51"/>
    </row>
    <row r="51" spans="1:10" ht="14.25">
      <c r="A51" s="92" t="s">
        <v>206</v>
      </c>
      <c r="B51" s="38">
        <v>66192</v>
      </c>
      <c r="C51" s="93">
        <v>70409</v>
      </c>
      <c r="D51" s="35">
        <v>1664698203</v>
      </c>
      <c r="E51" s="33">
        <v>25150</v>
      </c>
      <c r="F51" s="35">
        <v>23643</v>
      </c>
      <c r="H51" s="32">
        <v>2350122545</v>
      </c>
      <c r="I51" s="33">
        <v>35505</v>
      </c>
      <c r="J51" s="35">
        <v>33378</v>
      </c>
    </row>
    <row r="52" spans="1:10" ht="14.25">
      <c r="A52" s="92" t="s">
        <v>58</v>
      </c>
      <c r="B52" s="94"/>
      <c r="C52" s="94"/>
      <c r="D52" s="32">
        <v>-28594000</v>
      </c>
      <c r="E52" s="33"/>
      <c r="F52" s="35"/>
      <c r="H52" s="32">
        <v>-19048000</v>
      </c>
      <c r="I52" s="33"/>
      <c r="J52" s="35"/>
    </row>
    <row r="53" spans="1:10" s="48" customFormat="1" ht="17.25">
      <c r="A53" s="89" t="s">
        <v>214</v>
      </c>
      <c r="B53" s="90"/>
      <c r="C53" s="90"/>
      <c r="D53" s="95">
        <v>1636104203</v>
      </c>
      <c r="E53" s="96">
        <v>24718</v>
      </c>
      <c r="F53" s="98">
        <v>23237</v>
      </c>
      <c r="H53" s="95">
        <v>2331074545</v>
      </c>
      <c r="I53" s="96">
        <v>35217</v>
      </c>
      <c r="J53" s="98">
        <v>33108</v>
      </c>
    </row>
    <row r="54" spans="1:10" s="104" customFormat="1" ht="14.25" customHeight="1">
      <c r="A54" s="204" t="s">
        <v>55</v>
      </c>
      <c r="B54" s="94">
        <v>-1644</v>
      </c>
      <c r="C54" s="94">
        <v>-991</v>
      </c>
      <c r="D54" s="100">
        <v>-69213632</v>
      </c>
      <c r="E54" s="101">
        <v>-443</v>
      </c>
      <c r="F54" s="102">
        <v>-665</v>
      </c>
      <c r="G54" s="21"/>
      <c r="H54" s="100">
        <v>-24609362</v>
      </c>
      <c r="I54" s="103">
        <v>516</v>
      </c>
      <c r="J54" s="102">
        <v>118</v>
      </c>
    </row>
    <row r="55" spans="1:10" s="110" customFormat="1" ht="12.75" customHeight="1">
      <c r="A55" s="204"/>
      <c r="B55" s="105">
        <v>-0.025</v>
      </c>
      <c r="C55" s="105">
        <v>-0.014</v>
      </c>
      <c r="D55" s="106">
        <v>-0.042</v>
      </c>
      <c r="E55" s="107">
        <v>-0.018</v>
      </c>
      <c r="F55" s="108">
        <v>-0.029</v>
      </c>
      <c r="G55" s="105"/>
      <c r="H55" s="109">
        <v>-0.011</v>
      </c>
      <c r="I55" s="107">
        <v>0.015</v>
      </c>
      <c r="J55" s="108">
        <v>0.004</v>
      </c>
    </row>
    <row r="56" spans="1:10" s="110" customFormat="1" ht="7.5" customHeight="1" thickBot="1">
      <c r="A56" s="111"/>
      <c r="B56" s="112"/>
      <c r="C56" s="112"/>
      <c r="D56" s="113"/>
      <c r="E56" s="114"/>
      <c r="F56" s="115"/>
      <c r="G56" s="105"/>
      <c r="H56" s="116"/>
      <c r="I56" s="114"/>
      <c r="J56" s="115"/>
    </row>
    <row r="57" spans="1:10" s="110" customFormat="1" ht="7.5" customHeight="1">
      <c r="A57" s="99"/>
      <c r="B57" s="117"/>
      <c r="C57" s="117"/>
      <c r="D57" s="118"/>
      <c r="E57" s="119"/>
      <c r="F57" s="120"/>
      <c r="G57" s="105"/>
      <c r="H57" s="121"/>
      <c r="I57" s="119"/>
      <c r="J57" s="120"/>
    </row>
    <row r="58" spans="1:10" s="104" customFormat="1" ht="17.25">
      <c r="A58" s="89" t="s">
        <v>220</v>
      </c>
      <c r="B58" s="90"/>
      <c r="C58" s="90"/>
      <c r="D58" s="95">
        <v>1659520030</v>
      </c>
      <c r="E58" s="97">
        <v>25071</v>
      </c>
      <c r="F58" s="98">
        <v>23570</v>
      </c>
      <c r="H58" s="95">
        <v>2364436747</v>
      </c>
      <c r="I58" s="97">
        <v>35721</v>
      </c>
      <c r="J58" s="98">
        <v>33582</v>
      </c>
    </row>
    <row r="59" spans="1:10" s="21" customFormat="1" ht="14.25">
      <c r="A59" s="204" t="s">
        <v>59</v>
      </c>
      <c r="B59" s="105">
        <v>-0.025</v>
      </c>
      <c r="C59" s="105">
        <v>-0.014</v>
      </c>
      <c r="D59" s="32">
        <v>-92629460</v>
      </c>
      <c r="E59" s="34">
        <v>-797</v>
      </c>
      <c r="F59" s="35">
        <v>-998</v>
      </c>
      <c r="H59" s="32">
        <v>-57971565</v>
      </c>
      <c r="I59" s="34">
        <v>12</v>
      </c>
      <c r="J59" s="35">
        <v>-356</v>
      </c>
    </row>
    <row r="60" spans="1:10" s="110" customFormat="1" ht="12.75" customHeight="1" thickBot="1">
      <c r="A60" s="177"/>
      <c r="B60" s="122"/>
      <c r="C60" s="122"/>
      <c r="D60" s="123">
        <v>-0.056</v>
      </c>
      <c r="E60" s="124">
        <v>-0.032</v>
      </c>
      <c r="F60" s="125">
        <v>-0.042</v>
      </c>
      <c r="H60" s="123">
        <v>-0.025</v>
      </c>
      <c r="I60" s="124">
        <v>0</v>
      </c>
      <c r="J60" s="125">
        <v>-0.011</v>
      </c>
    </row>
    <row r="61" spans="1:10" s="21" customFormat="1" ht="14.25">
      <c r="A61" s="17"/>
      <c r="D61" s="34"/>
      <c r="H61" s="34"/>
      <c r="I61" s="34"/>
      <c r="J61" s="34"/>
    </row>
    <row r="62" spans="1:10" s="21" customFormat="1" ht="14.25">
      <c r="A62" s="17"/>
      <c r="D62" s="34"/>
      <c r="H62" s="34"/>
      <c r="I62" s="34"/>
      <c r="J62" s="34"/>
    </row>
    <row r="63" spans="1:10" ht="15.75">
      <c r="A63" s="80" t="s">
        <v>60</v>
      </c>
      <c r="B63" s="81"/>
      <c r="C63" s="81"/>
      <c r="D63" s="82"/>
      <c r="E63" s="81"/>
      <c r="F63" s="83"/>
      <c r="G63" s="136"/>
      <c r="H63" s="82"/>
      <c r="I63" s="81"/>
      <c r="J63" s="83"/>
    </row>
    <row r="64" spans="1:10" s="48" customFormat="1" ht="15">
      <c r="A64" s="84" t="s">
        <v>211</v>
      </c>
      <c r="B64" s="85">
        <v>8012</v>
      </c>
      <c r="C64" s="85">
        <v>9374</v>
      </c>
      <c r="D64" s="86">
        <v>343764013</v>
      </c>
      <c r="E64" s="87">
        <v>42908</v>
      </c>
      <c r="F64" s="88">
        <v>36670</v>
      </c>
      <c r="H64" s="86">
        <v>369776336</v>
      </c>
      <c r="I64" s="87">
        <v>46155</v>
      </c>
      <c r="J64" s="88">
        <v>39445</v>
      </c>
    </row>
    <row r="65" spans="1:10" s="48" customFormat="1" ht="7.5" customHeight="1">
      <c r="A65" s="89"/>
      <c r="B65" s="90"/>
      <c r="C65" s="90"/>
      <c r="D65" s="91"/>
      <c r="E65" s="50"/>
      <c r="F65" s="51"/>
      <c r="H65" s="91"/>
      <c r="I65" s="50"/>
      <c r="J65" s="51"/>
    </row>
    <row r="66" spans="1:10" ht="14.25">
      <c r="A66" s="92" t="s">
        <v>206</v>
      </c>
      <c r="B66" s="38">
        <v>7971</v>
      </c>
      <c r="C66" s="93">
        <v>8739</v>
      </c>
      <c r="D66" s="35">
        <v>345370880</v>
      </c>
      <c r="E66" s="33">
        <v>43330</v>
      </c>
      <c r="F66" s="35">
        <v>39521</v>
      </c>
      <c r="H66" s="32">
        <v>374158839</v>
      </c>
      <c r="I66" s="33">
        <v>46941</v>
      </c>
      <c r="J66" s="35">
        <v>42815</v>
      </c>
    </row>
    <row r="67" spans="1:10" ht="14.25">
      <c r="A67" s="92" t="s">
        <v>58</v>
      </c>
      <c r="B67" s="94"/>
      <c r="C67" s="94"/>
      <c r="D67" s="32">
        <v>-2209882</v>
      </c>
      <c r="E67" s="33"/>
      <c r="F67" s="35"/>
      <c r="H67" s="32">
        <v>-2209882</v>
      </c>
      <c r="I67" s="33"/>
      <c r="J67" s="35"/>
    </row>
    <row r="68" spans="1:10" s="48" customFormat="1" ht="17.25">
      <c r="A68" s="89" t="s">
        <v>214</v>
      </c>
      <c r="B68" s="90"/>
      <c r="C68" s="90"/>
      <c r="D68" s="95">
        <v>343160998</v>
      </c>
      <c r="E68" s="96">
        <v>43053</v>
      </c>
      <c r="F68" s="98">
        <v>39268</v>
      </c>
      <c r="H68" s="95">
        <v>371948957</v>
      </c>
      <c r="I68" s="96">
        <v>46664</v>
      </c>
      <c r="J68" s="98">
        <v>42562</v>
      </c>
    </row>
    <row r="69" spans="1:10" s="104" customFormat="1" ht="14.25" customHeight="1">
      <c r="A69" s="204" t="s">
        <v>55</v>
      </c>
      <c r="B69" s="94">
        <v>41</v>
      </c>
      <c r="C69" s="94">
        <v>635</v>
      </c>
      <c r="D69" s="100">
        <v>603015</v>
      </c>
      <c r="E69" s="101">
        <v>-145</v>
      </c>
      <c r="F69" s="102">
        <v>-2597</v>
      </c>
      <c r="G69" s="21"/>
      <c r="H69" s="100">
        <v>-2172621</v>
      </c>
      <c r="I69" s="103">
        <v>-510</v>
      </c>
      <c r="J69" s="102">
        <v>-3117</v>
      </c>
    </row>
    <row r="70" spans="1:10" s="110" customFormat="1" ht="12.75" customHeight="1">
      <c r="A70" s="204"/>
      <c r="B70" s="105">
        <v>0.005</v>
      </c>
      <c r="C70" s="105">
        <v>0.073</v>
      </c>
      <c r="D70" s="106">
        <v>0.002</v>
      </c>
      <c r="E70" s="107">
        <v>-0.003</v>
      </c>
      <c r="F70" s="108">
        <v>-0.066</v>
      </c>
      <c r="G70" s="105"/>
      <c r="H70" s="109">
        <v>-0.006</v>
      </c>
      <c r="I70" s="107">
        <v>-0.011</v>
      </c>
      <c r="J70" s="108">
        <v>-0.073</v>
      </c>
    </row>
    <row r="71" spans="1:10" s="110" customFormat="1" ht="7.5" customHeight="1" thickBot="1">
      <c r="A71" s="111"/>
      <c r="B71" s="112"/>
      <c r="C71" s="112"/>
      <c r="D71" s="113"/>
      <c r="E71" s="114"/>
      <c r="F71" s="115"/>
      <c r="G71" s="105"/>
      <c r="H71" s="116"/>
      <c r="I71" s="114"/>
      <c r="J71" s="115"/>
    </row>
    <row r="72" spans="1:10" s="110" customFormat="1" ht="7.5" customHeight="1">
      <c r="A72" s="99"/>
      <c r="B72" s="117"/>
      <c r="C72" s="117"/>
      <c r="D72" s="118"/>
      <c r="E72" s="119"/>
      <c r="F72" s="120"/>
      <c r="G72" s="105"/>
      <c r="H72" s="121"/>
      <c r="I72" s="119"/>
      <c r="J72" s="120"/>
    </row>
    <row r="73" spans="1:10" s="104" customFormat="1" ht="17.25">
      <c r="A73" s="89" t="s">
        <v>220</v>
      </c>
      <c r="B73" s="90"/>
      <c r="C73" s="90"/>
      <c r="D73" s="95">
        <v>348072298</v>
      </c>
      <c r="E73" s="97">
        <v>43669</v>
      </c>
      <c r="F73" s="98">
        <v>39830</v>
      </c>
      <c r="H73" s="95">
        <v>377272269</v>
      </c>
      <c r="I73" s="97">
        <v>47332</v>
      </c>
      <c r="J73" s="98">
        <v>43171</v>
      </c>
    </row>
    <row r="74" spans="1:10" s="21" customFormat="1" ht="14.25">
      <c r="A74" s="204" t="s">
        <v>59</v>
      </c>
      <c r="B74" s="105">
        <v>0.005</v>
      </c>
      <c r="C74" s="105">
        <v>0.073</v>
      </c>
      <c r="D74" s="32">
        <v>-4308285</v>
      </c>
      <c r="E74" s="34">
        <v>-761</v>
      </c>
      <c r="F74" s="35">
        <v>-3159</v>
      </c>
      <c r="H74" s="32">
        <v>-7495933</v>
      </c>
      <c r="I74" s="34">
        <v>-1177</v>
      </c>
      <c r="J74" s="35">
        <v>-3726</v>
      </c>
    </row>
    <row r="75" spans="1:10" s="110" customFormat="1" ht="12.75" customHeight="1" thickBot="1">
      <c r="A75" s="177"/>
      <c r="B75" s="122"/>
      <c r="C75" s="122"/>
      <c r="D75" s="123">
        <v>-0.012</v>
      </c>
      <c r="E75" s="124">
        <v>-0.017</v>
      </c>
      <c r="F75" s="125">
        <v>-0.079</v>
      </c>
      <c r="H75" s="123">
        <v>-0.02</v>
      </c>
      <c r="I75" s="124">
        <v>-0.025</v>
      </c>
      <c r="J75" s="125">
        <v>-0.086</v>
      </c>
    </row>
    <row r="76" ht="14.25">
      <c r="A76" s="5"/>
    </row>
    <row r="77" ht="14.25">
      <c r="A77" s="5"/>
    </row>
    <row r="78" spans="1:10" ht="15.75">
      <c r="A78" s="80" t="s">
        <v>61</v>
      </c>
      <c r="B78" s="81"/>
      <c r="C78" s="81"/>
      <c r="D78" s="82"/>
      <c r="E78" s="81"/>
      <c r="F78" s="83"/>
      <c r="G78" s="136"/>
      <c r="H78" s="82"/>
      <c r="I78" s="81"/>
      <c r="J78" s="83"/>
    </row>
    <row r="79" spans="1:10" s="48" customFormat="1" ht="15">
      <c r="A79" s="84" t="s">
        <v>211</v>
      </c>
      <c r="B79" s="85">
        <v>4784</v>
      </c>
      <c r="C79" s="85">
        <v>5445</v>
      </c>
      <c r="D79" s="86">
        <v>98743396</v>
      </c>
      <c r="E79" s="87">
        <v>20640</v>
      </c>
      <c r="F79" s="88">
        <v>18134</v>
      </c>
      <c r="H79" s="86">
        <v>128153420</v>
      </c>
      <c r="I79" s="87">
        <v>26788</v>
      </c>
      <c r="J79" s="88">
        <v>23535</v>
      </c>
    </row>
    <row r="80" spans="1:10" s="48" customFormat="1" ht="7.5" customHeight="1">
      <c r="A80" s="89"/>
      <c r="B80" s="90"/>
      <c r="C80" s="90"/>
      <c r="D80" s="91"/>
      <c r="E80" s="50"/>
      <c r="F80" s="51"/>
      <c r="H80" s="91"/>
      <c r="I80" s="50"/>
      <c r="J80" s="51"/>
    </row>
    <row r="81" spans="1:10" ht="14.25">
      <c r="A81" s="92" t="s">
        <v>206</v>
      </c>
      <c r="B81" s="38">
        <v>3965</v>
      </c>
      <c r="C81" s="93">
        <v>4650</v>
      </c>
      <c r="D81" s="35">
        <v>79383111</v>
      </c>
      <c r="E81" s="33">
        <v>20023</v>
      </c>
      <c r="F81" s="35">
        <v>17072</v>
      </c>
      <c r="H81" s="32">
        <v>106795712</v>
      </c>
      <c r="I81" s="33">
        <v>26938</v>
      </c>
      <c r="J81" s="35">
        <v>22968</v>
      </c>
    </row>
    <row r="82" spans="1:10" ht="14.25">
      <c r="A82" s="92" t="s">
        <v>58</v>
      </c>
      <c r="B82" s="94"/>
      <c r="C82" s="94"/>
      <c r="D82" s="32">
        <v>0</v>
      </c>
      <c r="E82" s="33"/>
      <c r="F82" s="35"/>
      <c r="H82" s="32">
        <v>0</v>
      </c>
      <c r="I82" s="33"/>
      <c r="J82" s="35"/>
    </row>
    <row r="83" spans="1:10" s="48" customFormat="1" ht="17.25">
      <c r="A83" s="89" t="s">
        <v>214</v>
      </c>
      <c r="B83" s="90"/>
      <c r="C83" s="90"/>
      <c r="D83" s="95">
        <v>79383111</v>
      </c>
      <c r="E83" s="96">
        <v>20023</v>
      </c>
      <c r="F83" s="98">
        <v>17072</v>
      </c>
      <c r="H83" s="95">
        <v>106795712</v>
      </c>
      <c r="I83" s="96">
        <v>26938</v>
      </c>
      <c r="J83" s="98">
        <v>22968</v>
      </c>
    </row>
    <row r="84" spans="1:10" s="104" customFormat="1" ht="14.25" customHeight="1">
      <c r="A84" s="204" t="s">
        <v>55</v>
      </c>
      <c r="B84" s="94">
        <v>820</v>
      </c>
      <c r="C84" s="94">
        <v>796</v>
      </c>
      <c r="D84" s="100">
        <v>19360284</v>
      </c>
      <c r="E84" s="101">
        <v>617</v>
      </c>
      <c r="F84" s="102">
        <v>1061</v>
      </c>
      <c r="G84" s="21"/>
      <c r="H84" s="100">
        <v>21357708</v>
      </c>
      <c r="I84" s="103">
        <v>-150</v>
      </c>
      <c r="J84" s="102">
        <v>567</v>
      </c>
    </row>
    <row r="85" spans="1:10" s="110" customFormat="1" ht="12.75" customHeight="1">
      <c r="A85" s="204"/>
      <c r="B85" s="105">
        <v>0.207</v>
      </c>
      <c r="C85" s="105">
        <v>0.171</v>
      </c>
      <c r="D85" s="106">
        <v>0.244</v>
      </c>
      <c r="E85" s="107">
        <v>0.031</v>
      </c>
      <c r="F85" s="108">
        <v>0.062</v>
      </c>
      <c r="G85" s="105"/>
      <c r="H85" s="109">
        <v>0.2</v>
      </c>
      <c r="I85" s="107">
        <v>-0.006</v>
      </c>
      <c r="J85" s="108">
        <v>0.025</v>
      </c>
    </row>
    <row r="86" spans="1:10" s="110" customFormat="1" ht="7.5" customHeight="1" thickBot="1">
      <c r="A86" s="111"/>
      <c r="B86" s="112"/>
      <c r="C86" s="112"/>
      <c r="D86" s="113"/>
      <c r="E86" s="114"/>
      <c r="F86" s="115"/>
      <c r="G86" s="105"/>
      <c r="H86" s="116"/>
      <c r="I86" s="114"/>
      <c r="J86" s="115"/>
    </row>
    <row r="87" spans="1:10" s="110" customFormat="1" ht="7.5" customHeight="1">
      <c r="A87" s="99"/>
      <c r="B87" s="117"/>
      <c r="C87" s="117"/>
      <c r="D87" s="118"/>
      <c r="E87" s="119"/>
      <c r="F87" s="120"/>
      <c r="G87" s="105"/>
      <c r="H87" s="121"/>
      <c r="I87" s="119"/>
      <c r="J87" s="120"/>
    </row>
    <row r="88" spans="1:10" s="104" customFormat="1" ht="17.25">
      <c r="A88" s="89" t="s">
        <v>220</v>
      </c>
      <c r="B88" s="90"/>
      <c r="C88" s="90"/>
      <c r="D88" s="95">
        <v>80519238</v>
      </c>
      <c r="E88" s="97">
        <v>20310</v>
      </c>
      <c r="F88" s="98">
        <v>17317</v>
      </c>
      <c r="H88" s="95">
        <v>108324166</v>
      </c>
      <c r="I88" s="97">
        <v>27324</v>
      </c>
      <c r="J88" s="98">
        <v>23296</v>
      </c>
    </row>
    <row r="89" spans="1:10" s="21" customFormat="1" ht="14.25">
      <c r="A89" s="204" t="s">
        <v>59</v>
      </c>
      <c r="B89" s="105">
        <v>0.207</v>
      </c>
      <c r="C89" s="105">
        <v>0.171</v>
      </c>
      <c r="D89" s="32">
        <v>18224158</v>
      </c>
      <c r="E89" s="34">
        <v>330</v>
      </c>
      <c r="F89" s="35">
        <v>817</v>
      </c>
      <c r="H89" s="32">
        <v>19829254</v>
      </c>
      <c r="I89" s="34">
        <v>-536</v>
      </c>
      <c r="J89" s="35">
        <v>238</v>
      </c>
    </row>
    <row r="90" spans="1:10" s="110" customFormat="1" ht="12.75" customHeight="1" thickBot="1">
      <c r="A90" s="177"/>
      <c r="B90" s="122"/>
      <c r="C90" s="122"/>
      <c r="D90" s="123">
        <v>0.226</v>
      </c>
      <c r="E90" s="124">
        <v>0.016</v>
      </c>
      <c r="F90" s="125">
        <v>0.047</v>
      </c>
      <c r="H90" s="123">
        <v>0.183</v>
      </c>
      <c r="I90" s="124">
        <v>-0.02</v>
      </c>
      <c r="J90" s="125">
        <v>0.01</v>
      </c>
    </row>
    <row r="91" ht="14.25">
      <c r="A91" s="5"/>
    </row>
    <row r="92" ht="14.25">
      <c r="A92" s="5"/>
    </row>
    <row r="93" spans="1:10" ht="15.75">
      <c r="A93" s="126" t="s">
        <v>175</v>
      </c>
      <c r="B93" s="81"/>
      <c r="C93" s="81"/>
      <c r="D93" s="82"/>
      <c r="E93" s="81"/>
      <c r="F93" s="83"/>
      <c r="G93" s="136"/>
      <c r="H93" s="82"/>
      <c r="I93" s="81"/>
      <c r="J93" s="83"/>
    </row>
    <row r="94" spans="1:10" s="48" customFormat="1" ht="15">
      <c r="A94" s="84" t="s">
        <v>211</v>
      </c>
      <c r="B94" s="85">
        <v>77344</v>
      </c>
      <c r="C94" s="85">
        <v>84238</v>
      </c>
      <c r="D94" s="86">
        <v>2009397979</v>
      </c>
      <c r="E94" s="87">
        <v>25980</v>
      </c>
      <c r="F94" s="88">
        <v>23854</v>
      </c>
      <c r="H94" s="86">
        <v>2804394939</v>
      </c>
      <c r="I94" s="87">
        <v>36259</v>
      </c>
      <c r="J94" s="88">
        <v>33291</v>
      </c>
    </row>
    <row r="95" spans="1:10" s="48" customFormat="1" ht="7.5" customHeight="1">
      <c r="A95" s="89"/>
      <c r="B95" s="90"/>
      <c r="C95" s="90"/>
      <c r="D95" s="91"/>
      <c r="E95" s="50"/>
      <c r="F95" s="51"/>
      <c r="H95" s="91"/>
      <c r="I95" s="50"/>
      <c r="J95" s="51"/>
    </row>
    <row r="96" spans="1:10" ht="14.25">
      <c r="A96" s="92" t="s">
        <v>206</v>
      </c>
      <c r="B96" s="38">
        <v>78127</v>
      </c>
      <c r="C96" s="93">
        <v>83798</v>
      </c>
      <c r="D96" s="35">
        <v>2089452194</v>
      </c>
      <c r="E96" s="33">
        <v>26744</v>
      </c>
      <c r="F96" s="35">
        <v>24935</v>
      </c>
      <c r="H96" s="32">
        <v>2831077096</v>
      </c>
      <c r="I96" s="33">
        <v>36237</v>
      </c>
      <c r="J96" s="35">
        <v>33785</v>
      </c>
    </row>
    <row r="97" spans="1:10" ht="14.25">
      <c r="A97" s="92" t="s">
        <v>58</v>
      </c>
      <c r="B97" s="94"/>
      <c r="C97" s="94"/>
      <c r="D97" s="57">
        <v>-30803882</v>
      </c>
      <c r="E97" s="33"/>
      <c r="F97" s="35"/>
      <c r="H97" s="32">
        <v>-21257882</v>
      </c>
      <c r="I97" s="33"/>
      <c r="J97" s="35"/>
    </row>
    <row r="98" spans="1:10" s="48" customFormat="1" ht="17.25">
      <c r="A98" s="89" t="s">
        <v>214</v>
      </c>
      <c r="B98" s="90"/>
      <c r="C98" s="90"/>
      <c r="D98" s="95">
        <v>2058648312</v>
      </c>
      <c r="E98" s="96">
        <v>26350</v>
      </c>
      <c r="F98" s="98">
        <v>24567</v>
      </c>
      <c r="H98" s="95">
        <v>2809819214</v>
      </c>
      <c r="I98" s="96">
        <v>35965</v>
      </c>
      <c r="J98" s="98">
        <v>33531</v>
      </c>
    </row>
    <row r="99" spans="1:10" s="104" customFormat="1" ht="14.25" customHeight="1">
      <c r="A99" s="204" t="s">
        <v>55</v>
      </c>
      <c r="B99" s="94">
        <v>-783</v>
      </c>
      <c r="C99" s="94">
        <v>440</v>
      </c>
      <c r="D99" s="100">
        <v>-49250333</v>
      </c>
      <c r="E99" s="101">
        <v>-370</v>
      </c>
      <c r="F99" s="102">
        <v>-713</v>
      </c>
      <c r="G99" s="21"/>
      <c r="H99" s="100">
        <v>-5424275</v>
      </c>
      <c r="I99" s="101">
        <v>294</v>
      </c>
      <c r="J99" s="102">
        <v>-240</v>
      </c>
    </row>
    <row r="100" spans="1:10" s="110" customFormat="1" ht="12.75" customHeight="1">
      <c r="A100" s="204"/>
      <c r="B100" s="105">
        <v>-0.01</v>
      </c>
      <c r="C100" s="105">
        <v>0.005</v>
      </c>
      <c r="D100" s="106">
        <v>-0.024</v>
      </c>
      <c r="E100" s="107">
        <v>-0.014</v>
      </c>
      <c r="F100" s="108">
        <v>-0.029</v>
      </c>
      <c r="G100" s="105"/>
      <c r="H100" s="109">
        <v>-0.002</v>
      </c>
      <c r="I100" s="107">
        <v>0.008</v>
      </c>
      <c r="J100" s="108">
        <v>-0.007</v>
      </c>
    </row>
    <row r="101" spans="1:10" s="110" customFormat="1" ht="7.5" customHeight="1" thickBot="1">
      <c r="A101" s="111"/>
      <c r="B101" s="112"/>
      <c r="C101" s="112"/>
      <c r="D101" s="113"/>
      <c r="E101" s="114"/>
      <c r="F101" s="115"/>
      <c r="G101" s="105"/>
      <c r="H101" s="116"/>
      <c r="I101" s="114"/>
      <c r="J101" s="115"/>
    </row>
    <row r="102" spans="1:10" s="110" customFormat="1" ht="7.5" customHeight="1">
      <c r="A102" s="99"/>
      <c r="B102" s="117"/>
      <c r="C102" s="117"/>
      <c r="D102" s="118"/>
      <c r="E102" s="119"/>
      <c r="F102" s="120"/>
      <c r="G102" s="105"/>
      <c r="H102" s="121"/>
      <c r="I102" s="119"/>
      <c r="J102" s="120"/>
    </row>
    <row r="103" spans="1:10" s="104" customFormat="1" ht="17.25">
      <c r="A103" s="89" t="s">
        <v>220</v>
      </c>
      <c r="B103" s="90"/>
      <c r="C103" s="90"/>
      <c r="D103" s="95">
        <v>2088111566</v>
      </c>
      <c r="E103" s="97">
        <v>26727</v>
      </c>
      <c r="F103" s="98">
        <v>24919</v>
      </c>
      <c r="H103" s="95">
        <v>2850033183</v>
      </c>
      <c r="I103" s="97">
        <v>36479</v>
      </c>
      <c r="J103" s="98">
        <v>34011</v>
      </c>
    </row>
    <row r="104" spans="1:10" s="21" customFormat="1" ht="14.25">
      <c r="A104" s="204" t="s">
        <v>59</v>
      </c>
      <c r="B104" s="105">
        <v>-0.01</v>
      </c>
      <c r="C104" s="105">
        <v>0.005</v>
      </c>
      <c r="D104" s="32">
        <v>-78713587</v>
      </c>
      <c r="E104" s="34">
        <v>-747</v>
      </c>
      <c r="F104" s="35">
        <v>-1065</v>
      </c>
      <c r="H104" s="32">
        <v>-45638243</v>
      </c>
      <c r="I104" s="34">
        <v>-221</v>
      </c>
      <c r="J104" s="35">
        <v>-720</v>
      </c>
    </row>
    <row r="105" spans="1:10" s="110" customFormat="1" ht="12.75" customHeight="1" thickBot="1">
      <c r="A105" s="177"/>
      <c r="B105" s="122"/>
      <c r="C105" s="122"/>
      <c r="D105" s="123">
        <v>-0.038</v>
      </c>
      <c r="E105" s="124">
        <v>-0.028</v>
      </c>
      <c r="F105" s="125">
        <v>-0.043</v>
      </c>
      <c r="H105" s="123">
        <v>-0.016</v>
      </c>
      <c r="I105" s="124">
        <v>-0.006</v>
      </c>
      <c r="J105" s="125">
        <v>-0.021</v>
      </c>
    </row>
    <row r="106" spans="2:11" ht="14.25">
      <c r="B106" s="36"/>
      <c r="C106" s="36"/>
      <c r="D106" s="36"/>
      <c r="E106" s="37"/>
      <c r="F106" s="36"/>
      <c r="G106" s="36"/>
      <c r="K106" s="24"/>
    </row>
    <row r="107" spans="2:11" ht="14.25">
      <c r="B107" s="175"/>
      <c r="C107" s="175"/>
      <c r="D107" s="76"/>
      <c r="E107" s="76"/>
      <c r="F107" s="76"/>
      <c r="G107" s="76"/>
      <c r="H107" s="76"/>
      <c r="I107" s="76"/>
      <c r="J107" s="76"/>
      <c r="K107" s="24"/>
    </row>
    <row r="108" spans="1:10" ht="15.75">
      <c r="A108" s="20" t="s">
        <v>62</v>
      </c>
      <c r="B108" s="175"/>
      <c r="C108" s="175"/>
      <c r="D108" s="175"/>
      <c r="E108" s="175"/>
      <c r="F108" s="175"/>
      <c r="G108" s="175"/>
      <c r="H108" s="175"/>
      <c r="I108" s="175"/>
      <c r="J108" s="175"/>
    </row>
    <row r="109" spans="1:11" ht="14.25">
      <c r="A109" s="78" t="s">
        <v>181</v>
      </c>
      <c r="D109" s="23"/>
      <c r="E109" s="24"/>
      <c r="F109" s="24"/>
      <c r="G109" s="23"/>
      <c r="H109" s="24"/>
      <c r="I109" s="24"/>
      <c r="J109" s="24"/>
      <c r="K109" s="24"/>
    </row>
    <row r="110" spans="1:11" ht="14.25">
      <c r="A110" s="79" t="s">
        <v>234</v>
      </c>
      <c r="D110" s="23"/>
      <c r="E110" s="24"/>
      <c r="F110" s="24"/>
      <c r="G110" s="23"/>
      <c r="H110" s="24"/>
      <c r="I110" s="24"/>
      <c r="J110" s="24"/>
      <c r="K110" s="24"/>
    </row>
    <row r="111" ht="14.25">
      <c r="A111" s="78" t="s">
        <v>194</v>
      </c>
    </row>
    <row r="112" spans="1:4" ht="14.25">
      <c r="A112" s="78" t="s">
        <v>195</v>
      </c>
      <c r="D112" s="24"/>
    </row>
    <row r="113" ht="8.25" customHeight="1"/>
    <row r="114" ht="14.25">
      <c r="A114" s="6" t="s">
        <v>54</v>
      </c>
    </row>
  </sheetData>
  <mergeCells count="32">
    <mergeCell ref="J46:J47"/>
    <mergeCell ref="C3:C4"/>
    <mergeCell ref="D3:D4"/>
    <mergeCell ref="D46:D47"/>
    <mergeCell ref="E46:E47"/>
    <mergeCell ref="E19:E20"/>
    <mergeCell ref="C46:C47"/>
    <mergeCell ref="J19:J20"/>
    <mergeCell ref="J3:J4"/>
    <mergeCell ref="H3:H4"/>
    <mergeCell ref="F46:F47"/>
    <mergeCell ref="F19:F20"/>
    <mergeCell ref="E3:E4"/>
    <mergeCell ref="F3:F4"/>
    <mergeCell ref="I3:I4"/>
    <mergeCell ref="I19:I20"/>
    <mergeCell ref="H19:H20"/>
    <mergeCell ref="A74:A75"/>
    <mergeCell ref="A46:A47"/>
    <mergeCell ref="H46:H47"/>
    <mergeCell ref="I46:I47"/>
    <mergeCell ref="A3:A4"/>
    <mergeCell ref="B3:B4"/>
    <mergeCell ref="D19:D20"/>
    <mergeCell ref="A104:A105"/>
    <mergeCell ref="B46:B47"/>
    <mergeCell ref="A99:A100"/>
    <mergeCell ref="A89:A90"/>
    <mergeCell ref="A59:A60"/>
    <mergeCell ref="A84:A85"/>
    <mergeCell ref="A69:A70"/>
    <mergeCell ref="A54:A55"/>
  </mergeCells>
  <conditionalFormatting sqref="K106:IV107 G24:J27 K23:IV27 J23 B25:F27 A23:A27 B23:G23 A106:A107 B106:G106">
    <cfRule type="cellIs" priority="1" dxfId="0" operator="between" stopIfTrue="1">
      <formula>0</formula>
      <formula>0</formula>
    </cfRule>
  </conditionalFormatting>
  <conditionalFormatting sqref="B24:F24 B107:J108">
    <cfRule type="cellIs" priority="2" dxfId="0" operator="between" stopIfTrue="1">
      <formula>0.000001</formula>
      <formula>-0.000001</formula>
    </cfRule>
  </conditionalFormatting>
  <printOptions horizontalCentered="1"/>
  <pageMargins left="0.18" right="0.21" top="0.28" bottom="0.28" header="0.17" footer="0.17"/>
  <pageSetup fitToHeight="2" horizontalDpi="600" verticalDpi="600" orientation="landscape" paperSize="9" scale="61" r:id="rId1"/>
  <headerFooter alignWithMargins="0">
    <oddFooter>&amp;C&amp;"Arial,Regular"&amp;A</oddFooter>
  </headerFooter>
  <rowBreaks count="1" manualBreakCount="1">
    <brk id="42" max="9" man="1"/>
  </rowBreaks>
</worksheet>
</file>

<file path=xl/worksheets/sheet5.xml><?xml version="1.0" encoding="utf-8"?>
<worksheet xmlns="http://schemas.openxmlformats.org/spreadsheetml/2006/main" xmlns:r="http://schemas.openxmlformats.org/officeDocument/2006/relationships">
  <sheetPr codeName="Sheet5">
    <tabColor indexed="52"/>
  </sheetPr>
  <dimension ref="A1:K209"/>
  <sheetViews>
    <sheetView workbookViewId="0" topLeftCell="A1">
      <selection activeCell="A1" sqref="A1"/>
    </sheetView>
  </sheetViews>
  <sheetFormatPr defaultColWidth="9.140625" defaultRowHeight="15"/>
  <cols>
    <col min="1" max="1" width="40.7109375" style="6" customWidth="1"/>
    <col min="2" max="3" width="17.7109375" style="6" customWidth="1"/>
    <col min="4" max="4" width="18.7109375" style="6" customWidth="1"/>
    <col min="5" max="6" width="13.7109375" style="6" customWidth="1"/>
    <col min="7" max="7" width="3.7109375" style="6" customWidth="1"/>
    <col min="8" max="8" width="18.7109375" style="6" customWidth="1"/>
    <col min="9" max="10" width="13.7109375" style="6" customWidth="1"/>
    <col min="11" max="16384" width="9.140625" style="6" customWidth="1"/>
  </cols>
  <sheetData>
    <row r="1" spans="1:11" ht="15.75">
      <c r="A1" s="20" t="s">
        <v>222</v>
      </c>
      <c r="B1" s="21"/>
      <c r="C1" s="21"/>
      <c r="D1" s="127"/>
      <c r="E1" s="26"/>
      <c r="F1" s="24"/>
      <c r="G1" s="23"/>
      <c r="H1" s="24"/>
      <c r="I1" s="24"/>
      <c r="J1" s="24"/>
      <c r="K1" s="24"/>
    </row>
    <row r="2" spans="4:11" ht="14.25">
      <c r="D2" s="24"/>
      <c r="E2" s="22"/>
      <c r="F2" s="22"/>
      <c r="G2" s="23"/>
      <c r="H2" s="24"/>
      <c r="I2" s="25"/>
      <c r="J2" s="22"/>
      <c r="K2" s="24"/>
    </row>
    <row r="3" spans="1:11" ht="15">
      <c r="A3" s="226" t="s">
        <v>197</v>
      </c>
      <c r="B3" s="221"/>
      <c r="C3" s="222"/>
      <c r="D3" s="24"/>
      <c r="E3" s="22"/>
      <c r="F3" s="22"/>
      <c r="G3" s="23"/>
      <c r="H3" s="24"/>
      <c r="I3" s="25"/>
      <c r="J3" s="22"/>
      <c r="K3" s="24"/>
    </row>
    <row r="4" spans="4:11" ht="14.25">
      <c r="D4" s="24"/>
      <c r="E4" s="22"/>
      <c r="F4" s="22"/>
      <c r="G4" s="23"/>
      <c r="H4" s="24"/>
      <c r="I4" s="25"/>
      <c r="J4" s="22"/>
      <c r="K4" s="24"/>
    </row>
    <row r="5" spans="1:11" ht="15" customHeight="1">
      <c r="A5" s="223" t="s">
        <v>63</v>
      </c>
      <c r="B5" s="192" t="s">
        <v>32</v>
      </c>
      <c r="C5" s="194" t="s">
        <v>35</v>
      </c>
      <c r="D5" s="186" t="s">
        <v>37</v>
      </c>
      <c r="E5" s="219" t="s">
        <v>28</v>
      </c>
      <c r="F5" s="184" t="s">
        <v>30</v>
      </c>
      <c r="G5" s="23"/>
      <c r="H5" s="186" t="s">
        <v>39</v>
      </c>
      <c r="I5" s="219" t="s">
        <v>28</v>
      </c>
      <c r="J5" s="184" t="s">
        <v>30</v>
      </c>
      <c r="K5" s="24"/>
    </row>
    <row r="6" spans="1:11" ht="15" customHeight="1">
      <c r="A6" s="224"/>
      <c r="B6" s="193"/>
      <c r="C6" s="225"/>
      <c r="D6" s="187"/>
      <c r="E6" s="220"/>
      <c r="F6" s="185"/>
      <c r="G6" s="23"/>
      <c r="H6" s="187"/>
      <c r="I6" s="220"/>
      <c r="J6" s="185"/>
      <c r="K6" s="24"/>
    </row>
    <row r="7" spans="1:11" ht="14.25">
      <c r="A7" s="128" t="s">
        <v>64</v>
      </c>
      <c r="B7" s="137">
        <v>1064</v>
      </c>
      <c r="C7" s="31">
        <v>1111</v>
      </c>
      <c r="D7" s="32">
        <v>40126893</v>
      </c>
      <c r="E7" s="33">
        <v>37713</v>
      </c>
      <c r="F7" s="35">
        <v>36126</v>
      </c>
      <c r="G7" s="23"/>
      <c r="H7" s="32">
        <v>40828092</v>
      </c>
      <c r="I7" s="33">
        <v>38372</v>
      </c>
      <c r="J7" s="35">
        <v>36757</v>
      </c>
      <c r="K7" s="24"/>
    </row>
    <row r="8" spans="1:11" ht="14.25">
      <c r="A8" s="128" t="s">
        <v>65</v>
      </c>
      <c r="B8" s="137">
        <v>811</v>
      </c>
      <c r="C8" s="31">
        <v>756</v>
      </c>
      <c r="D8" s="32">
        <v>17550773</v>
      </c>
      <c r="E8" s="33">
        <v>21641</v>
      </c>
      <c r="F8" s="35">
        <v>23228</v>
      </c>
      <c r="G8" s="23"/>
      <c r="H8" s="32">
        <v>26093471</v>
      </c>
      <c r="I8" s="33">
        <v>32174</v>
      </c>
      <c r="J8" s="35">
        <v>34534</v>
      </c>
      <c r="K8" s="24"/>
    </row>
    <row r="9" spans="1:11" ht="14.25">
      <c r="A9" s="128" t="s">
        <v>66</v>
      </c>
      <c r="B9" s="137">
        <v>708</v>
      </c>
      <c r="C9" s="31">
        <v>712</v>
      </c>
      <c r="D9" s="32">
        <v>14547633</v>
      </c>
      <c r="E9" s="33">
        <v>20548</v>
      </c>
      <c r="F9" s="35">
        <v>20427</v>
      </c>
      <c r="G9" s="23"/>
      <c r="H9" s="32">
        <v>21835754</v>
      </c>
      <c r="I9" s="33">
        <v>30841</v>
      </c>
      <c r="J9" s="35">
        <v>30661</v>
      </c>
      <c r="K9" s="24"/>
    </row>
    <row r="10" spans="1:11" ht="14.25">
      <c r="A10" s="128" t="s">
        <v>173</v>
      </c>
      <c r="B10" s="137">
        <v>1056</v>
      </c>
      <c r="C10" s="31">
        <v>1123</v>
      </c>
      <c r="D10" s="32">
        <v>25810727</v>
      </c>
      <c r="E10" s="33">
        <v>24442</v>
      </c>
      <c r="F10" s="35">
        <v>22989</v>
      </c>
      <c r="G10" s="23"/>
      <c r="H10" s="32">
        <v>37930115</v>
      </c>
      <c r="I10" s="33">
        <v>35919</v>
      </c>
      <c r="J10" s="35">
        <v>33783</v>
      </c>
      <c r="K10" s="24"/>
    </row>
    <row r="11" spans="1:11" ht="14.25">
      <c r="A11" s="128" t="s">
        <v>67</v>
      </c>
      <c r="B11" s="137">
        <v>900</v>
      </c>
      <c r="C11" s="31">
        <v>916</v>
      </c>
      <c r="D11" s="32">
        <v>27000986</v>
      </c>
      <c r="E11" s="33">
        <v>30001</v>
      </c>
      <c r="F11" s="35">
        <v>29485</v>
      </c>
      <c r="G11" s="23"/>
      <c r="H11" s="32">
        <v>29338207</v>
      </c>
      <c r="I11" s="33">
        <v>32598</v>
      </c>
      <c r="J11" s="35">
        <v>32037</v>
      </c>
      <c r="K11" s="24"/>
    </row>
    <row r="12" spans="1:11" ht="14.25">
      <c r="A12" s="128" t="s">
        <v>68</v>
      </c>
      <c r="B12" s="137">
        <v>600</v>
      </c>
      <c r="C12" s="31">
        <v>603</v>
      </c>
      <c r="D12" s="32">
        <v>20618388</v>
      </c>
      <c r="E12" s="33">
        <v>34364</v>
      </c>
      <c r="F12" s="35">
        <v>34217</v>
      </c>
      <c r="G12" s="23"/>
      <c r="H12" s="32">
        <v>22016330</v>
      </c>
      <c r="I12" s="33">
        <v>36694</v>
      </c>
      <c r="J12" s="35">
        <v>36537</v>
      </c>
      <c r="K12" s="24"/>
    </row>
    <row r="13" spans="1:11" ht="14.25">
      <c r="A13" s="128" t="s">
        <v>196</v>
      </c>
      <c r="B13" s="137">
        <v>1112</v>
      </c>
      <c r="C13" s="31">
        <v>1106</v>
      </c>
      <c r="D13" s="32">
        <v>19137940</v>
      </c>
      <c r="E13" s="33">
        <v>17210</v>
      </c>
      <c r="F13" s="35">
        <v>17309</v>
      </c>
      <c r="G13" s="23"/>
      <c r="H13" s="32">
        <v>31336972</v>
      </c>
      <c r="I13" s="33">
        <v>28181</v>
      </c>
      <c r="J13" s="35">
        <v>28342</v>
      </c>
      <c r="K13" s="24"/>
    </row>
    <row r="14" spans="1:11" ht="15" customHeight="1">
      <c r="A14" s="196" t="s">
        <v>53</v>
      </c>
      <c r="B14" s="198">
        <v>6251</v>
      </c>
      <c r="C14" s="200">
        <v>6325</v>
      </c>
      <c r="D14" s="202">
        <v>164793339</v>
      </c>
      <c r="E14" s="180">
        <v>26363</v>
      </c>
      <c r="F14" s="182">
        <v>26053</v>
      </c>
      <c r="G14" s="23"/>
      <c r="H14" s="188">
        <v>209378941</v>
      </c>
      <c r="I14" s="180">
        <v>33495</v>
      </c>
      <c r="J14" s="182">
        <v>33102</v>
      </c>
      <c r="K14" s="24"/>
    </row>
    <row r="15" spans="1:11" ht="15" customHeight="1" thickBot="1">
      <c r="A15" s="197"/>
      <c r="B15" s="199">
        <v>0</v>
      </c>
      <c r="C15" s="201">
        <v>0</v>
      </c>
      <c r="D15" s="203">
        <v>0</v>
      </c>
      <c r="E15" s="181">
        <v>0</v>
      </c>
      <c r="F15" s="183">
        <v>0</v>
      </c>
      <c r="G15" s="23"/>
      <c r="H15" s="189">
        <v>0</v>
      </c>
      <c r="I15" s="181">
        <v>0</v>
      </c>
      <c r="J15" s="183">
        <v>0</v>
      </c>
      <c r="K15" s="24"/>
    </row>
    <row r="16" spans="4:11" ht="14.25">
      <c r="D16" s="23"/>
      <c r="E16" s="24"/>
      <c r="F16" s="24"/>
      <c r="G16" s="23"/>
      <c r="H16" s="24"/>
      <c r="I16" s="24"/>
      <c r="J16" s="24"/>
      <c r="K16" s="24"/>
    </row>
    <row r="17" spans="4:11" ht="14.25">
      <c r="D17" s="23"/>
      <c r="E17" s="24"/>
      <c r="F17" s="24"/>
      <c r="G17" s="23"/>
      <c r="H17" s="24"/>
      <c r="I17" s="24"/>
      <c r="J17" s="24"/>
      <c r="K17" s="24"/>
    </row>
    <row r="18" spans="1:11" ht="15">
      <c r="A18" s="226" t="s">
        <v>229</v>
      </c>
      <c r="B18" s="221"/>
      <c r="C18" s="222"/>
      <c r="D18" s="23"/>
      <c r="E18" s="24"/>
      <c r="F18" s="24"/>
      <c r="G18" s="23"/>
      <c r="H18" s="24"/>
      <c r="I18" s="24"/>
      <c r="J18" s="24"/>
      <c r="K18" s="24"/>
    </row>
    <row r="19" spans="4:11" ht="14.25">
      <c r="D19" s="24"/>
      <c r="E19" s="24"/>
      <c r="F19" s="24"/>
      <c r="G19" s="23"/>
      <c r="H19" s="129"/>
      <c r="I19" s="25"/>
      <c r="J19" s="24"/>
      <c r="K19" s="24"/>
    </row>
    <row r="20" spans="1:11" ht="15" customHeight="1">
      <c r="A20" s="223" t="s">
        <v>63</v>
      </c>
      <c r="B20" s="192" t="s">
        <v>32</v>
      </c>
      <c r="C20" s="194" t="s">
        <v>35</v>
      </c>
      <c r="D20" s="186" t="s">
        <v>37</v>
      </c>
      <c r="E20" s="219" t="s">
        <v>28</v>
      </c>
      <c r="F20" s="184" t="s">
        <v>30</v>
      </c>
      <c r="G20" s="23"/>
      <c r="H20" s="186" t="s">
        <v>39</v>
      </c>
      <c r="I20" s="219" t="s">
        <v>28</v>
      </c>
      <c r="J20" s="184" t="s">
        <v>30</v>
      </c>
      <c r="K20" s="24"/>
    </row>
    <row r="21" spans="1:11" ht="15" customHeight="1">
      <c r="A21" s="224"/>
      <c r="B21" s="193"/>
      <c r="C21" s="225"/>
      <c r="D21" s="187"/>
      <c r="E21" s="220"/>
      <c r="F21" s="185"/>
      <c r="G21" s="23"/>
      <c r="H21" s="187"/>
      <c r="I21" s="220"/>
      <c r="J21" s="185"/>
      <c r="K21" s="24"/>
    </row>
    <row r="22" spans="1:11" ht="14.25">
      <c r="A22" s="128" t="s">
        <v>128</v>
      </c>
      <c r="B22" s="137">
        <v>408</v>
      </c>
      <c r="C22" s="31">
        <v>390</v>
      </c>
      <c r="D22" s="32">
        <v>16552133</v>
      </c>
      <c r="E22" s="33">
        <v>40569</v>
      </c>
      <c r="F22" s="35">
        <v>42469</v>
      </c>
      <c r="G22" s="23"/>
      <c r="H22" s="32">
        <v>16288596</v>
      </c>
      <c r="I22" s="33">
        <v>39923</v>
      </c>
      <c r="J22" s="35">
        <v>41792</v>
      </c>
      <c r="K22" s="24"/>
    </row>
    <row r="23" spans="1:11" ht="14.25">
      <c r="A23" s="128" t="s">
        <v>69</v>
      </c>
      <c r="B23" s="137">
        <v>122</v>
      </c>
      <c r="C23" s="31">
        <v>98</v>
      </c>
      <c r="D23" s="32">
        <v>2903235</v>
      </c>
      <c r="E23" s="33">
        <v>23797</v>
      </c>
      <c r="F23" s="35">
        <v>29650</v>
      </c>
      <c r="G23" s="23"/>
      <c r="H23" s="32">
        <v>4291213</v>
      </c>
      <c r="I23" s="33">
        <v>35174</v>
      </c>
      <c r="J23" s="35">
        <v>43825</v>
      </c>
      <c r="K23" s="24"/>
    </row>
    <row r="24" spans="1:11" ht="14.25">
      <c r="A24" s="128" t="s">
        <v>70</v>
      </c>
      <c r="B24" s="137">
        <v>530</v>
      </c>
      <c r="C24" s="31">
        <v>727</v>
      </c>
      <c r="D24" s="32">
        <v>16574375</v>
      </c>
      <c r="E24" s="33">
        <v>31272</v>
      </c>
      <c r="F24" s="35">
        <v>22814</v>
      </c>
      <c r="G24" s="23"/>
      <c r="H24" s="32">
        <v>23973590</v>
      </c>
      <c r="I24" s="33">
        <v>45233</v>
      </c>
      <c r="J24" s="35">
        <v>32999</v>
      </c>
      <c r="K24" s="24"/>
    </row>
    <row r="25" spans="1:11" ht="14.25">
      <c r="A25" s="128" t="s">
        <v>71</v>
      </c>
      <c r="B25" s="137">
        <v>409</v>
      </c>
      <c r="C25" s="31">
        <v>448</v>
      </c>
      <c r="D25" s="32">
        <v>9394071</v>
      </c>
      <c r="E25" s="33">
        <v>22950</v>
      </c>
      <c r="F25" s="35">
        <v>20965</v>
      </c>
      <c r="G25" s="23"/>
      <c r="H25" s="32">
        <v>13918266</v>
      </c>
      <c r="I25" s="33">
        <v>34002</v>
      </c>
      <c r="J25" s="35">
        <v>31062</v>
      </c>
      <c r="K25" s="24"/>
    </row>
    <row r="26" spans="1:11" ht="14.25">
      <c r="A26" s="128" t="s">
        <v>72</v>
      </c>
      <c r="B26" s="137">
        <v>606</v>
      </c>
      <c r="C26" s="31">
        <v>635</v>
      </c>
      <c r="D26" s="32">
        <v>11733597</v>
      </c>
      <c r="E26" s="33">
        <v>19352</v>
      </c>
      <c r="F26" s="35">
        <v>18493</v>
      </c>
      <c r="G26" s="23"/>
      <c r="H26" s="32">
        <v>17850647</v>
      </c>
      <c r="I26" s="33">
        <v>29440</v>
      </c>
      <c r="J26" s="35">
        <v>28133</v>
      </c>
      <c r="K26" s="24"/>
    </row>
    <row r="27" spans="1:11" ht="14.25">
      <c r="A27" s="128" t="s">
        <v>73</v>
      </c>
      <c r="B27" s="137">
        <v>698</v>
      </c>
      <c r="C27" s="31">
        <v>721</v>
      </c>
      <c r="D27" s="32">
        <v>14006964</v>
      </c>
      <c r="E27" s="33">
        <v>20067</v>
      </c>
      <c r="F27" s="35">
        <v>19432</v>
      </c>
      <c r="G27" s="23"/>
      <c r="H27" s="32">
        <v>20646468</v>
      </c>
      <c r="I27" s="33">
        <v>29579</v>
      </c>
      <c r="J27" s="35">
        <v>28642</v>
      </c>
      <c r="K27" s="24"/>
    </row>
    <row r="28" spans="1:11" ht="14.25">
      <c r="A28" s="128" t="s">
        <v>74</v>
      </c>
      <c r="B28" s="137">
        <v>499</v>
      </c>
      <c r="C28" s="31">
        <v>511</v>
      </c>
      <c r="D28" s="32">
        <v>12549670</v>
      </c>
      <c r="E28" s="33">
        <v>25158</v>
      </c>
      <c r="F28" s="35">
        <v>24547</v>
      </c>
      <c r="G28" s="23"/>
      <c r="H28" s="32">
        <v>17971442</v>
      </c>
      <c r="I28" s="33">
        <v>36027</v>
      </c>
      <c r="J28" s="35">
        <v>35152</v>
      </c>
      <c r="K28" s="24"/>
    </row>
    <row r="29" spans="1:11" ht="14.25">
      <c r="A29" s="128" t="s">
        <v>75</v>
      </c>
      <c r="B29" s="137">
        <v>642</v>
      </c>
      <c r="C29" s="31">
        <v>649</v>
      </c>
      <c r="D29" s="32">
        <v>13453677</v>
      </c>
      <c r="E29" s="33">
        <v>20956</v>
      </c>
      <c r="F29" s="35">
        <v>20727</v>
      </c>
      <c r="G29" s="23"/>
      <c r="H29" s="32">
        <v>19633717</v>
      </c>
      <c r="I29" s="33">
        <v>30582</v>
      </c>
      <c r="J29" s="35">
        <v>30248</v>
      </c>
      <c r="K29" s="24"/>
    </row>
    <row r="30" spans="1:11" ht="14.25">
      <c r="A30" s="128" t="s">
        <v>198</v>
      </c>
      <c r="B30" s="137">
        <v>494</v>
      </c>
      <c r="C30" s="31">
        <v>507</v>
      </c>
      <c r="D30" s="32">
        <v>10850115</v>
      </c>
      <c r="E30" s="33">
        <v>21964</v>
      </c>
      <c r="F30" s="35">
        <v>21401</v>
      </c>
      <c r="G30" s="23"/>
      <c r="H30" s="32">
        <v>16037046</v>
      </c>
      <c r="I30" s="33">
        <v>32464</v>
      </c>
      <c r="J30" s="35">
        <v>31631</v>
      </c>
      <c r="K30" s="24"/>
    </row>
    <row r="31" spans="1:11" ht="14.25">
      <c r="A31" s="30" t="s">
        <v>76</v>
      </c>
      <c r="B31" s="137">
        <v>671</v>
      </c>
      <c r="C31" s="31">
        <v>685</v>
      </c>
      <c r="D31" s="32">
        <v>12031110</v>
      </c>
      <c r="E31" s="33">
        <v>17930</v>
      </c>
      <c r="F31" s="35">
        <v>17562</v>
      </c>
      <c r="G31" s="23"/>
      <c r="H31" s="32">
        <v>18497051</v>
      </c>
      <c r="I31" s="33">
        <v>27566</v>
      </c>
      <c r="J31" s="35">
        <v>27000</v>
      </c>
      <c r="K31" s="24"/>
    </row>
    <row r="32" spans="1:11" ht="14.25">
      <c r="A32" s="128" t="s">
        <v>77</v>
      </c>
      <c r="B32" s="137">
        <v>518</v>
      </c>
      <c r="C32" s="31">
        <v>561</v>
      </c>
      <c r="D32" s="32">
        <v>12312559</v>
      </c>
      <c r="E32" s="33">
        <v>23769</v>
      </c>
      <c r="F32" s="35">
        <v>21938</v>
      </c>
      <c r="G32" s="23"/>
      <c r="H32" s="32">
        <v>18040879</v>
      </c>
      <c r="I32" s="33">
        <v>34828</v>
      </c>
      <c r="J32" s="35">
        <v>32144</v>
      </c>
      <c r="K32" s="24"/>
    </row>
    <row r="33" spans="1:11" ht="14.25">
      <c r="A33" s="128" t="s">
        <v>78</v>
      </c>
      <c r="B33" s="137">
        <v>622</v>
      </c>
      <c r="C33" s="31">
        <v>637</v>
      </c>
      <c r="D33" s="32">
        <v>12547993</v>
      </c>
      <c r="E33" s="33">
        <v>20174</v>
      </c>
      <c r="F33" s="35">
        <v>19706</v>
      </c>
      <c r="G33" s="23"/>
      <c r="H33" s="32">
        <v>17897119</v>
      </c>
      <c r="I33" s="33">
        <v>28774</v>
      </c>
      <c r="J33" s="35">
        <v>28107</v>
      </c>
      <c r="K33" s="24"/>
    </row>
    <row r="34" spans="1:11" ht="14.25">
      <c r="A34" s="128" t="s">
        <v>79</v>
      </c>
      <c r="B34" s="137">
        <v>1305</v>
      </c>
      <c r="C34" s="31">
        <v>1328</v>
      </c>
      <c r="D34" s="32">
        <v>22091604</v>
      </c>
      <c r="E34" s="33">
        <v>16928</v>
      </c>
      <c r="F34" s="35">
        <v>16638</v>
      </c>
      <c r="G34" s="23"/>
      <c r="H34" s="32">
        <v>34365088</v>
      </c>
      <c r="I34" s="33">
        <v>26333</v>
      </c>
      <c r="J34" s="35">
        <v>25882</v>
      </c>
      <c r="K34" s="24"/>
    </row>
    <row r="35" spans="1:11" ht="14.25">
      <c r="A35" s="128" t="s">
        <v>199</v>
      </c>
      <c r="B35" s="137">
        <v>948</v>
      </c>
      <c r="C35" s="31">
        <v>1023</v>
      </c>
      <c r="D35" s="32">
        <v>19018983</v>
      </c>
      <c r="E35" s="33">
        <v>20062</v>
      </c>
      <c r="F35" s="35">
        <v>18584</v>
      </c>
      <c r="G35" s="23"/>
      <c r="H35" s="32">
        <v>28518703</v>
      </c>
      <c r="I35" s="33">
        <v>30083</v>
      </c>
      <c r="J35" s="35">
        <v>27866</v>
      </c>
      <c r="K35" s="24"/>
    </row>
    <row r="36" spans="1:11" ht="14.25">
      <c r="A36" s="30" t="s">
        <v>80</v>
      </c>
      <c r="B36" s="137">
        <v>370</v>
      </c>
      <c r="C36" s="31">
        <v>407</v>
      </c>
      <c r="D36" s="32">
        <v>9260959</v>
      </c>
      <c r="E36" s="33">
        <v>25030</v>
      </c>
      <c r="F36" s="35">
        <v>22773</v>
      </c>
      <c r="G36" s="23"/>
      <c r="H36" s="32">
        <v>13630407</v>
      </c>
      <c r="I36" s="33">
        <v>36839</v>
      </c>
      <c r="J36" s="35">
        <v>33517</v>
      </c>
      <c r="K36" s="24"/>
    </row>
    <row r="37" spans="1:11" ht="14.25">
      <c r="A37" s="128" t="s">
        <v>124</v>
      </c>
      <c r="B37" s="137">
        <v>478</v>
      </c>
      <c r="C37" s="31">
        <v>607</v>
      </c>
      <c r="D37" s="32">
        <v>13770363</v>
      </c>
      <c r="E37" s="33">
        <v>28808</v>
      </c>
      <c r="F37" s="35">
        <v>22673</v>
      </c>
      <c r="G37" s="23"/>
      <c r="H37" s="32">
        <v>22265376</v>
      </c>
      <c r="I37" s="33">
        <v>46580</v>
      </c>
      <c r="J37" s="35">
        <v>36661</v>
      </c>
      <c r="K37" s="24"/>
    </row>
    <row r="38" spans="1:11" ht="14.25">
      <c r="A38" s="128" t="s">
        <v>185</v>
      </c>
      <c r="B38" s="137">
        <v>175</v>
      </c>
      <c r="C38" s="31">
        <v>253</v>
      </c>
      <c r="D38" s="32">
        <v>7062150</v>
      </c>
      <c r="E38" s="33">
        <v>40355</v>
      </c>
      <c r="F38" s="35">
        <v>27960</v>
      </c>
      <c r="G38" s="23"/>
      <c r="H38" s="32">
        <v>12919890</v>
      </c>
      <c r="I38" s="33">
        <v>73828</v>
      </c>
      <c r="J38" s="35">
        <v>51151</v>
      </c>
      <c r="K38" s="24"/>
    </row>
    <row r="39" spans="1:11" ht="14.25">
      <c r="A39" s="128" t="s">
        <v>81</v>
      </c>
      <c r="B39" s="137">
        <v>283</v>
      </c>
      <c r="C39" s="31">
        <v>279</v>
      </c>
      <c r="D39" s="32">
        <v>5564818</v>
      </c>
      <c r="E39" s="33">
        <v>19664</v>
      </c>
      <c r="F39" s="35">
        <v>19952</v>
      </c>
      <c r="G39" s="23"/>
      <c r="H39" s="32">
        <v>8157408</v>
      </c>
      <c r="I39" s="33">
        <v>28825</v>
      </c>
      <c r="J39" s="35">
        <v>29247</v>
      </c>
      <c r="K39" s="24"/>
    </row>
    <row r="40" spans="1:11" ht="14.25">
      <c r="A40" s="30" t="s">
        <v>125</v>
      </c>
      <c r="B40" s="137">
        <v>493</v>
      </c>
      <c r="C40" s="31">
        <v>447</v>
      </c>
      <c r="D40" s="32">
        <v>11916371</v>
      </c>
      <c r="E40" s="33">
        <v>24187</v>
      </c>
      <c r="F40" s="35">
        <v>26683</v>
      </c>
      <c r="G40" s="23"/>
      <c r="H40" s="32">
        <v>18090883</v>
      </c>
      <c r="I40" s="33">
        <v>36720</v>
      </c>
      <c r="J40" s="35">
        <v>40510</v>
      </c>
      <c r="K40" s="24"/>
    </row>
    <row r="41" spans="1:11" ht="14.25">
      <c r="A41" s="30" t="s">
        <v>83</v>
      </c>
      <c r="B41" s="137">
        <v>1140</v>
      </c>
      <c r="C41" s="31">
        <v>1106</v>
      </c>
      <c r="D41" s="32">
        <v>18789959</v>
      </c>
      <c r="E41" s="33">
        <v>16482</v>
      </c>
      <c r="F41" s="35">
        <v>16997</v>
      </c>
      <c r="G41" s="23"/>
      <c r="H41" s="32">
        <v>29727238</v>
      </c>
      <c r="I41" s="33">
        <v>26077</v>
      </c>
      <c r="J41" s="35">
        <v>26890</v>
      </c>
      <c r="K41" s="24"/>
    </row>
    <row r="42" spans="1:11" ht="14.25">
      <c r="A42" s="128" t="s">
        <v>84</v>
      </c>
      <c r="B42" s="137">
        <v>565</v>
      </c>
      <c r="C42" s="31">
        <v>595</v>
      </c>
      <c r="D42" s="32">
        <v>9881915</v>
      </c>
      <c r="E42" s="33">
        <v>17490</v>
      </c>
      <c r="F42" s="35">
        <v>16615</v>
      </c>
      <c r="G42" s="23"/>
      <c r="H42" s="32">
        <v>15985524</v>
      </c>
      <c r="I42" s="33">
        <v>28293</v>
      </c>
      <c r="J42" s="35">
        <v>26878</v>
      </c>
      <c r="K42" s="24"/>
    </row>
    <row r="43" spans="1:11" ht="14.25">
      <c r="A43" s="128" t="s">
        <v>223</v>
      </c>
      <c r="B43" s="137">
        <v>1209</v>
      </c>
      <c r="C43" s="31">
        <v>1265</v>
      </c>
      <c r="D43" s="32">
        <v>23182458</v>
      </c>
      <c r="E43" s="33">
        <v>19175</v>
      </c>
      <c r="F43" s="35">
        <v>18324</v>
      </c>
      <c r="G43" s="23"/>
      <c r="H43" s="32">
        <v>36432427</v>
      </c>
      <c r="I43" s="33">
        <v>30134</v>
      </c>
      <c r="J43" s="35">
        <v>28797</v>
      </c>
      <c r="K43" s="24"/>
    </row>
    <row r="44" spans="1:11" ht="14.25">
      <c r="A44" s="30" t="s">
        <v>82</v>
      </c>
      <c r="B44" s="137">
        <v>1048</v>
      </c>
      <c r="C44" s="31">
        <v>1001</v>
      </c>
      <c r="D44" s="32">
        <v>18412195</v>
      </c>
      <c r="E44" s="33">
        <v>17569</v>
      </c>
      <c r="F44" s="35">
        <v>18391</v>
      </c>
      <c r="G44" s="23"/>
      <c r="H44" s="32">
        <v>28177865</v>
      </c>
      <c r="I44" s="33">
        <v>26887</v>
      </c>
      <c r="J44" s="35">
        <v>28145</v>
      </c>
      <c r="K44" s="24"/>
    </row>
    <row r="45" spans="1:11" ht="14.25">
      <c r="A45" s="30" t="s">
        <v>186</v>
      </c>
      <c r="B45" s="137">
        <v>763</v>
      </c>
      <c r="C45" s="31">
        <v>789</v>
      </c>
      <c r="D45" s="32">
        <v>15152750</v>
      </c>
      <c r="E45" s="33">
        <v>19859</v>
      </c>
      <c r="F45" s="35">
        <v>19215</v>
      </c>
      <c r="G45" s="23"/>
      <c r="H45" s="32">
        <v>23994266</v>
      </c>
      <c r="I45" s="33">
        <v>31447</v>
      </c>
      <c r="J45" s="35">
        <v>30427</v>
      </c>
      <c r="K45" s="24"/>
    </row>
    <row r="46" spans="1:11" ht="14.25">
      <c r="A46" s="30" t="s">
        <v>85</v>
      </c>
      <c r="B46" s="137">
        <v>1605</v>
      </c>
      <c r="C46" s="31">
        <v>1574</v>
      </c>
      <c r="D46" s="32">
        <v>19597779</v>
      </c>
      <c r="E46" s="33">
        <v>12210</v>
      </c>
      <c r="F46" s="35">
        <v>12448</v>
      </c>
      <c r="G46" s="23"/>
      <c r="H46" s="32">
        <v>29770590</v>
      </c>
      <c r="I46" s="33">
        <v>18549</v>
      </c>
      <c r="J46" s="35">
        <v>18910</v>
      </c>
      <c r="K46" s="24"/>
    </row>
    <row r="47" spans="1:11" ht="14.25">
      <c r="A47" s="128" t="s">
        <v>86</v>
      </c>
      <c r="B47" s="137">
        <v>742</v>
      </c>
      <c r="C47" s="31">
        <v>711</v>
      </c>
      <c r="D47" s="32">
        <v>13300881</v>
      </c>
      <c r="E47" s="33">
        <v>17926</v>
      </c>
      <c r="F47" s="35">
        <v>18712</v>
      </c>
      <c r="G47" s="23"/>
      <c r="H47" s="32">
        <v>19614505</v>
      </c>
      <c r="I47" s="33">
        <v>26435</v>
      </c>
      <c r="J47" s="35">
        <v>27594</v>
      </c>
      <c r="K47" s="24"/>
    </row>
    <row r="48" spans="1:11" ht="14.25">
      <c r="A48" s="128" t="s">
        <v>87</v>
      </c>
      <c r="B48" s="137">
        <v>1175</v>
      </c>
      <c r="C48" s="31">
        <v>1441</v>
      </c>
      <c r="D48" s="32">
        <v>55690197</v>
      </c>
      <c r="E48" s="33">
        <v>47382</v>
      </c>
      <c r="F48" s="35">
        <v>38658</v>
      </c>
      <c r="G48" s="23"/>
      <c r="H48" s="32">
        <v>63455934</v>
      </c>
      <c r="I48" s="33">
        <v>53990</v>
      </c>
      <c r="J48" s="35">
        <v>44049</v>
      </c>
      <c r="K48" s="24"/>
    </row>
    <row r="49" spans="1:11" ht="14.25">
      <c r="A49" s="128" t="s">
        <v>126</v>
      </c>
      <c r="B49" s="137">
        <v>464</v>
      </c>
      <c r="C49" s="31">
        <v>548</v>
      </c>
      <c r="D49" s="32">
        <v>13382729</v>
      </c>
      <c r="E49" s="33">
        <v>28842</v>
      </c>
      <c r="F49" s="35">
        <v>24406</v>
      </c>
      <c r="G49" s="23"/>
      <c r="H49" s="32">
        <v>18967878</v>
      </c>
      <c r="I49" s="33">
        <v>40879</v>
      </c>
      <c r="J49" s="35">
        <v>34592</v>
      </c>
      <c r="K49" s="24"/>
    </row>
    <row r="50" spans="1:11" ht="14.25">
      <c r="A50" s="128" t="s">
        <v>88</v>
      </c>
      <c r="B50" s="137">
        <v>893</v>
      </c>
      <c r="C50" s="31">
        <v>1072</v>
      </c>
      <c r="D50" s="32">
        <v>19360338</v>
      </c>
      <c r="E50" s="33">
        <v>21680</v>
      </c>
      <c r="F50" s="35">
        <v>18066</v>
      </c>
      <c r="G50" s="23"/>
      <c r="H50" s="32">
        <v>28783006</v>
      </c>
      <c r="I50" s="33">
        <v>32232</v>
      </c>
      <c r="J50" s="35">
        <v>26858</v>
      </c>
      <c r="K50" s="24"/>
    </row>
    <row r="51" spans="1:11" ht="14.25">
      <c r="A51" s="128" t="s">
        <v>89</v>
      </c>
      <c r="B51" s="137">
        <v>1050</v>
      </c>
      <c r="C51" s="31">
        <v>1099</v>
      </c>
      <c r="D51" s="32">
        <v>17764730</v>
      </c>
      <c r="E51" s="33">
        <v>16919</v>
      </c>
      <c r="F51" s="35">
        <v>16163</v>
      </c>
      <c r="G51" s="23"/>
      <c r="H51" s="32">
        <v>26578281</v>
      </c>
      <c r="I51" s="33">
        <v>25313</v>
      </c>
      <c r="J51" s="35">
        <v>24182</v>
      </c>
      <c r="K51" s="24"/>
    </row>
    <row r="52" spans="1:11" ht="14.25">
      <c r="A52" s="128" t="s">
        <v>127</v>
      </c>
      <c r="B52" s="137">
        <v>802</v>
      </c>
      <c r="C52" s="31">
        <v>739</v>
      </c>
      <c r="D52" s="32">
        <v>15071964</v>
      </c>
      <c r="E52" s="33">
        <v>18793</v>
      </c>
      <c r="F52" s="35">
        <v>20384</v>
      </c>
      <c r="G52" s="23"/>
      <c r="H52" s="32">
        <v>23121632</v>
      </c>
      <c r="I52" s="33">
        <v>28830</v>
      </c>
      <c r="J52" s="35">
        <v>31270</v>
      </c>
      <c r="K52" s="24"/>
    </row>
    <row r="53" spans="1:11" ht="14.25">
      <c r="A53" s="128" t="s">
        <v>200</v>
      </c>
      <c r="B53" s="137">
        <v>1348</v>
      </c>
      <c r="C53" s="31">
        <v>1331</v>
      </c>
      <c r="D53" s="32">
        <v>30499514</v>
      </c>
      <c r="E53" s="33">
        <v>22626</v>
      </c>
      <c r="F53" s="35">
        <v>22922</v>
      </c>
      <c r="G53" s="23"/>
      <c r="H53" s="32">
        <v>37278937</v>
      </c>
      <c r="I53" s="33">
        <v>27655</v>
      </c>
      <c r="J53" s="35">
        <v>28017</v>
      </c>
      <c r="K53" s="24"/>
    </row>
    <row r="54" spans="1:11" ht="14.25">
      <c r="A54" s="128" t="s">
        <v>90</v>
      </c>
      <c r="B54" s="137">
        <v>741</v>
      </c>
      <c r="C54" s="31">
        <v>713</v>
      </c>
      <c r="D54" s="32">
        <v>12343311</v>
      </c>
      <c r="E54" s="33">
        <v>16658</v>
      </c>
      <c r="F54" s="35">
        <v>17312</v>
      </c>
      <c r="G54" s="23"/>
      <c r="H54" s="32">
        <v>18887507</v>
      </c>
      <c r="I54" s="33">
        <v>25489</v>
      </c>
      <c r="J54" s="35">
        <v>26490</v>
      </c>
      <c r="K54" s="24"/>
    </row>
    <row r="55" spans="1:11" ht="14.25">
      <c r="A55" s="128" t="s">
        <v>91</v>
      </c>
      <c r="B55" s="137">
        <v>768</v>
      </c>
      <c r="C55" s="31">
        <v>839</v>
      </c>
      <c r="D55" s="32">
        <v>14301779</v>
      </c>
      <c r="E55" s="33">
        <v>18622</v>
      </c>
      <c r="F55" s="35">
        <v>17053</v>
      </c>
      <c r="G55" s="23"/>
      <c r="H55" s="32">
        <v>23388123</v>
      </c>
      <c r="I55" s="33">
        <v>30453</v>
      </c>
      <c r="J55" s="35">
        <v>27887</v>
      </c>
      <c r="K55" s="24"/>
    </row>
    <row r="56" spans="1:11" ht="14.25">
      <c r="A56" s="128" t="s">
        <v>92</v>
      </c>
      <c r="B56" s="137">
        <v>657</v>
      </c>
      <c r="C56" s="31">
        <v>675</v>
      </c>
      <c r="D56" s="32">
        <v>13866469</v>
      </c>
      <c r="E56" s="33">
        <v>21106</v>
      </c>
      <c r="F56" s="35">
        <v>20558</v>
      </c>
      <c r="G56" s="23"/>
      <c r="H56" s="32">
        <v>20675355</v>
      </c>
      <c r="I56" s="33">
        <v>31469</v>
      </c>
      <c r="J56" s="35">
        <v>30653</v>
      </c>
      <c r="K56" s="24"/>
    </row>
    <row r="57" spans="1:11" ht="14.25">
      <c r="A57" s="30" t="s">
        <v>93</v>
      </c>
      <c r="B57" s="137">
        <v>604</v>
      </c>
      <c r="C57" s="31">
        <v>582</v>
      </c>
      <c r="D57" s="32">
        <v>12599128</v>
      </c>
      <c r="E57" s="33">
        <v>20859</v>
      </c>
      <c r="F57" s="35">
        <v>21654</v>
      </c>
      <c r="G57" s="23"/>
      <c r="H57" s="32">
        <v>18953741</v>
      </c>
      <c r="I57" s="33">
        <v>31380</v>
      </c>
      <c r="J57" s="35">
        <v>32576</v>
      </c>
      <c r="K57" s="24"/>
    </row>
    <row r="58" spans="1:11" ht="14.25">
      <c r="A58" s="30" t="s">
        <v>94</v>
      </c>
      <c r="B58" s="137">
        <v>378</v>
      </c>
      <c r="C58" s="31">
        <v>493</v>
      </c>
      <c r="D58" s="32">
        <v>7894940</v>
      </c>
      <c r="E58" s="33">
        <v>20886</v>
      </c>
      <c r="F58" s="35">
        <v>16009</v>
      </c>
      <c r="G58" s="23"/>
      <c r="H58" s="32">
        <v>13278172</v>
      </c>
      <c r="I58" s="33">
        <v>35127</v>
      </c>
      <c r="J58" s="35">
        <v>26924</v>
      </c>
      <c r="K58" s="24"/>
    </row>
    <row r="59" spans="1:11" ht="14.25">
      <c r="A59" s="128" t="s">
        <v>187</v>
      </c>
      <c r="B59" s="137">
        <v>287</v>
      </c>
      <c r="C59" s="31">
        <v>103</v>
      </c>
      <c r="D59" s="32">
        <v>8879413</v>
      </c>
      <c r="E59" s="33">
        <v>30975</v>
      </c>
      <c r="F59" s="35">
        <v>86348</v>
      </c>
      <c r="G59" s="23"/>
      <c r="H59" s="32">
        <v>11373086</v>
      </c>
      <c r="I59" s="33">
        <v>39674</v>
      </c>
      <c r="J59" s="35">
        <v>110597</v>
      </c>
      <c r="K59" s="24"/>
    </row>
    <row r="60" spans="1:11" ht="14.25">
      <c r="A60" s="128" t="s">
        <v>131</v>
      </c>
      <c r="B60" s="137">
        <v>253</v>
      </c>
      <c r="C60" s="31">
        <v>139</v>
      </c>
      <c r="D60" s="32">
        <v>7527280</v>
      </c>
      <c r="E60" s="33">
        <v>29791</v>
      </c>
      <c r="F60" s="35">
        <v>54283</v>
      </c>
      <c r="G60" s="23"/>
      <c r="H60" s="32">
        <v>10409083</v>
      </c>
      <c r="I60" s="33">
        <v>41197</v>
      </c>
      <c r="J60" s="35">
        <v>75066</v>
      </c>
      <c r="K60" s="24"/>
    </row>
    <row r="61" spans="1:11" ht="14.25">
      <c r="A61" s="128" t="s">
        <v>95</v>
      </c>
      <c r="B61" s="137">
        <v>958</v>
      </c>
      <c r="C61" s="31">
        <v>986</v>
      </c>
      <c r="D61" s="32">
        <v>15812400</v>
      </c>
      <c r="E61" s="33">
        <v>16507</v>
      </c>
      <c r="F61" s="35">
        <v>16045</v>
      </c>
      <c r="G61" s="23"/>
      <c r="H61" s="32">
        <v>24862710</v>
      </c>
      <c r="I61" s="33">
        <v>25955</v>
      </c>
      <c r="J61" s="35">
        <v>25229</v>
      </c>
      <c r="K61" s="24"/>
    </row>
    <row r="62" spans="1:11" ht="14.25">
      <c r="A62" s="128" t="s">
        <v>96</v>
      </c>
      <c r="B62" s="137">
        <v>810</v>
      </c>
      <c r="C62" s="31">
        <v>805</v>
      </c>
      <c r="D62" s="32">
        <v>17058553</v>
      </c>
      <c r="E62" s="33">
        <v>21060</v>
      </c>
      <c r="F62" s="35">
        <v>21204</v>
      </c>
      <c r="G62" s="23"/>
      <c r="H62" s="32">
        <v>25343659</v>
      </c>
      <c r="I62" s="33">
        <v>31288</v>
      </c>
      <c r="J62" s="35">
        <v>31502</v>
      </c>
      <c r="K62" s="24"/>
    </row>
    <row r="63" spans="1:11" ht="14.25">
      <c r="A63" s="128" t="s">
        <v>97</v>
      </c>
      <c r="B63" s="137">
        <v>775</v>
      </c>
      <c r="C63" s="31">
        <v>834</v>
      </c>
      <c r="D63" s="32">
        <v>15619811</v>
      </c>
      <c r="E63" s="33">
        <v>20155</v>
      </c>
      <c r="F63" s="35">
        <v>18729</v>
      </c>
      <c r="G63" s="23"/>
      <c r="H63" s="32">
        <v>22718417</v>
      </c>
      <c r="I63" s="33">
        <v>29314</v>
      </c>
      <c r="J63" s="35">
        <v>27240</v>
      </c>
      <c r="K63" s="24"/>
    </row>
    <row r="64" spans="1:11" ht="14.25">
      <c r="A64" s="128" t="s">
        <v>98</v>
      </c>
      <c r="B64" s="137">
        <v>1102</v>
      </c>
      <c r="C64" s="31">
        <v>1115</v>
      </c>
      <c r="D64" s="32">
        <v>20586503</v>
      </c>
      <c r="E64" s="33">
        <v>18681</v>
      </c>
      <c r="F64" s="35">
        <v>18459</v>
      </c>
      <c r="G64" s="23"/>
      <c r="H64" s="32">
        <v>30783301</v>
      </c>
      <c r="I64" s="33">
        <v>27934</v>
      </c>
      <c r="J64" s="35">
        <v>27602</v>
      </c>
      <c r="K64" s="24"/>
    </row>
    <row r="65" spans="1:11" ht="15" customHeight="1">
      <c r="A65" s="196" t="s">
        <v>53</v>
      </c>
      <c r="B65" s="198">
        <v>30408</v>
      </c>
      <c r="C65" s="200">
        <v>31463</v>
      </c>
      <c r="D65" s="202">
        <v>650171742</v>
      </c>
      <c r="E65" s="180">
        <v>21382</v>
      </c>
      <c r="F65" s="182">
        <v>20665</v>
      </c>
      <c r="G65" s="23"/>
      <c r="H65" s="188">
        <v>945555027</v>
      </c>
      <c r="I65" s="180">
        <v>31096</v>
      </c>
      <c r="J65" s="182">
        <v>30053</v>
      </c>
      <c r="K65" s="24"/>
    </row>
    <row r="66" spans="1:11" ht="15" customHeight="1" thickBot="1">
      <c r="A66" s="197"/>
      <c r="B66" s="199">
        <v>0</v>
      </c>
      <c r="C66" s="201">
        <v>0</v>
      </c>
      <c r="D66" s="203">
        <v>0</v>
      </c>
      <c r="E66" s="181">
        <v>0</v>
      </c>
      <c r="F66" s="183">
        <v>0</v>
      </c>
      <c r="G66" s="23"/>
      <c r="H66" s="189">
        <v>0</v>
      </c>
      <c r="I66" s="181">
        <v>0</v>
      </c>
      <c r="J66" s="183">
        <v>0</v>
      </c>
      <c r="K66" s="24"/>
    </row>
    <row r="67" spans="4:11" ht="14.25">
      <c r="D67" s="23"/>
      <c r="E67" s="24"/>
      <c r="F67" s="24"/>
      <c r="G67" s="23"/>
      <c r="H67" s="24"/>
      <c r="I67" s="24"/>
      <c r="J67" s="24"/>
      <c r="K67" s="24"/>
    </row>
    <row r="68" spans="4:11" ht="14.25">
      <c r="D68" s="23"/>
      <c r="E68" s="24"/>
      <c r="F68" s="24"/>
      <c r="G68" s="23"/>
      <c r="H68" s="24"/>
      <c r="I68" s="24"/>
      <c r="J68" s="24"/>
      <c r="K68" s="24"/>
    </row>
    <row r="69" spans="1:11" ht="15">
      <c r="A69" s="226" t="s">
        <v>99</v>
      </c>
      <c r="B69" s="221"/>
      <c r="C69" s="222"/>
      <c r="D69" s="23"/>
      <c r="E69" s="24"/>
      <c r="F69" s="24"/>
      <c r="G69" s="23"/>
      <c r="H69" s="24"/>
      <c r="I69" s="24"/>
      <c r="J69" s="24"/>
      <c r="K69" s="24"/>
    </row>
    <row r="70" spans="4:11" ht="14.25">
      <c r="D70" s="24"/>
      <c r="E70" s="24"/>
      <c r="F70" s="24"/>
      <c r="G70" s="23"/>
      <c r="H70" s="129"/>
      <c r="I70" s="25"/>
      <c r="J70" s="24"/>
      <c r="K70" s="24"/>
    </row>
    <row r="71" spans="1:11" ht="15" customHeight="1">
      <c r="A71" s="223" t="s">
        <v>63</v>
      </c>
      <c r="B71" s="192" t="s">
        <v>32</v>
      </c>
      <c r="C71" s="194" t="s">
        <v>35</v>
      </c>
      <c r="D71" s="186" t="s">
        <v>37</v>
      </c>
      <c r="E71" s="219" t="s">
        <v>28</v>
      </c>
      <c r="F71" s="184" t="s">
        <v>30</v>
      </c>
      <c r="G71" s="23"/>
      <c r="H71" s="186" t="s">
        <v>39</v>
      </c>
      <c r="I71" s="219" t="s">
        <v>28</v>
      </c>
      <c r="J71" s="184" t="s">
        <v>30</v>
      </c>
      <c r="K71" s="24"/>
    </row>
    <row r="72" spans="1:11" ht="15" customHeight="1">
      <c r="A72" s="224"/>
      <c r="B72" s="193"/>
      <c r="C72" s="225"/>
      <c r="D72" s="187"/>
      <c r="E72" s="220"/>
      <c r="F72" s="185"/>
      <c r="G72" s="23"/>
      <c r="H72" s="187"/>
      <c r="I72" s="220"/>
      <c r="J72" s="185"/>
      <c r="K72" s="24"/>
    </row>
    <row r="73" spans="1:11" ht="14.25">
      <c r="A73" s="128" t="s">
        <v>100</v>
      </c>
      <c r="B73" s="137">
        <v>859</v>
      </c>
      <c r="C73" s="31">
        <v>780</v>
      </c>
      <c r="D73" s="32">
        <v>35870093</v>
      </c>
      <c r="E73" s="33">
        <v>41758</v>
      </c>
      <c r="F73" s="35">
        <v>46017</v>
      </c>
      <c r="G73" s="23"/>
      <c r="H73" s="32">
        <v>48526733</v>
      </c>
      <c r="I73" s="33">
        <v>56492</v>
      </c>
      <c r="J73" s="35">
        <v>62254</v>
      </c>
      <c r="K73" s="24"/>
    </row>
    <row r="74" spans="1:11" ht="14.25">
      <c r="A74" s="128" t="s">
        <v>101</v>
      </c>
      <c r="B74" s="137">
        <v>604</v>
      </c>
      <c r="C74" s="31">
        <v>598</v>
      </c>
      <c r="D74" s="32">
        <v>26119768</v>
      </c>
      <c r="E74" s="33">
        <v>43245</v>
      </c>
      <c r="F74" s="35">
        <v>43648</v>
      </c>
      <c r="G74" s="23"/>
      <c r="H74" s="32">
        <v>36104233</v>
      </c>
      <c r="I74" s="33">
        <v>59775</v>
      </c>
      <c r="J74" s="35">
        <v>60333</v>
      </c>
      <c r="K74" s="24"/>
    </row>
    <row r="75" spans="1:11" ht="14.25">
      <c r="A75" s="128" t="s">
        <v>102</v>
      </c>
      <c r="B75" s="137">
        <v>627</v>
      </c>
      <c r="C75" s="31">
        <v>612</v>
      </c>
      <c r="D75" s="32">
        <v>26061632</v>
      </c>
      <c r="E75" s="33">
        <v>41544</v>
      </c>
      <c r="F75" s="35">
        <v>42555</v>
      </c>
      <c r="G75" s="23"/>
      <c r="H75" s="32">
        <v>35058844</v>
      </c>
      <c r="I75" s="33">
        <v>55886</v>
      </c>
      <c r="J75" s="35">
        <v>57247</v>
      </c>
      <c r="K75" s="24"/>
    </row>
    <row r="76" spans="1:11" ht="14.25">
      <c r="A76" s="128" t="s">
        <v>103</v>
      </c>
      <c r="B76" s="137">
        <v>751</v>
      </c>
      <c r="C76" s="31">
        <v>742</v>
      </c>
      <c r="D76" s="32">
        <v>24561691</v>
      </c>
      <c r="E76" s="33">
        <v>32705</v>
      </c>
      <c r="F76" s="35">
        <v>33117</v>
      </c>
      <c r="G76" s="23"/>
      <c r="H76" s="32">
        <v>33839177</v>
      </c>
      <c r="I76" s="33">
        <v>45059</v>
      </c>
      <c r="J76" s="35">
        <v>45626</v>
      </c>
      <c r="K76" s="24"/>
    </row>
    <row r="77" spans="1:11" ht="14.25">
      <c r="A77" s="128" t="s">
        <v>104</v>
      </c>
      <c r="B77" s="137">
        <v>473</v>
      </c>
      <c r="C77" s="31">
        <v>451</v>
      </c>
      <c r="D77" s="32">
        <v>26315938</v>
      </c>
      <c r="E77" s="33">
        <v>55636</v>
      </c>
      <c r="F77" s="35">
        <v>58372</v>
      </c>
      <c r="G77" s="23"/>
      <c r="H77" s="32">
        <v>35754735</v>
      </c>
      <c r="I77" s="33">
        <v>75591</v>
      </c>
      <c r="J77" s="35">
        <v>79308</v>
      </c>
      <c r="K77" s="24"/>
    </row>
    <row r="78" spans="1:11" ht="15" customHeight="1">
      <c r="A78" s="196" t="s">
        <v>53</v>
      </c>
      <c r="B78" s="198">
        <v>3314</v>
      </c>
      <c r="C78" s="200">
        <v>3183</v>
      </c>
      <c r="D78" s="202">
        <v>138929122</v>
      </c>
      <c r="E78" s="180">
        <v>41918</v>
      </c>
      <c r="F78" s="182">
        <v>43650</v>
      </c>
      <c r="G78" s="23"/>
      <c r="H78" s="188">
        <v>189283721</v>
      </c>
      <c r="I78" s="180">
        <v>57111</v>
      </c>
      <c r="J78" s="182">
        <v>59470</v>
      </c>
      <c r="K78" s="24"/>
    </row>
    <row r="79" spans="1:11" ht="15" customHeight="1" thickBot="1">
      <c r="A79" s="197"/>
      <c r="B79" s="199">
        <v>0</v>
      </c>
      <c r="C79" s="201">
        <v>0</v>
      </c>
      <c r="D79" s="203">
        <v>0</v>
      </c>
      <c r="E79" s="181">
        <v>0</v>
      </c>
      <c r="F79" s="183">
        <v>0</v>
      </c>
      <c r="G79" s="23"/>
      <c r="H79" s="189">
        <v>0</v>
      </c>
      <c r="I79" s="181">
        <v>0</v>
      </c>
      <c r="J79" s="183">
        <v>0</v>
      </c>
      <c r="K79" s="24"/>
    </row>
    <row r="80" spans="4:11" ht="14.25">
      <c r="D80" s="23"/>
      <c r="E80" s="24"/>
      <c r="F80" s="24"/>
      <c r="G80" s="23"/>
      <c r="H80" s="24"/>
      <c r="I80" s="24"/>
      <c r="J80" s="24"/>
      <c r="K80" s="24"/>
    </row>
    <row r="81" spans="4:11" ht="14.25">
      <c r="D81" s="23"/>
      <c r="E81" s="24"/>
      <c r="F81" s="24"/>
      <c r="G81" s="23"/>
      <c r="H81" s="24"/>
      <c r="I81" s="24"/>
      <c r="J81" s="24"/>
      <c r="K81" s="24"/>
    </row>
    <row r="82" spans="1:11" ht="15">
      <c r="A82" s="226" t="s">
        <v>224</v>
      </c>
      <c r="B82" s="221"/>
      <c r="C82" s="222"/>
      <c r="D82" s="23"/>
      <c r="E82" s="24"/>
      <c r="F82" s="24"/>
      <c r="G82" s="23"/>
      <c r="H82" s="24"/>
      <c r="I82" s="24"/>
      <c r="J82" s="24"/>
      <c r="K82" s="24"/>
    </row>
    <row r="83" spans="4:11" ht="14.25">
      <c r="D83" s="24"/>
      <c r="E83" s="24"/>
      <c r="F83" s="24"/>
      <c r="G83" s="23"/>
      <c r="H83" s="129"/>
      <c r="I83" s="25"/>
      <c r="J83" s="24"/>
      <c r="K83" s="24"/>
    </row>
    <row r="84" spans="1:11" ht="15" customHeight="1">
      <c r="A84" s="223" t="s">
        <v>63</v>
      </c>
      <c r="B84" s="192" t="s">
        <v>32</v>
      </c>
      <c r="C84" s="194" t="s">
        <v>35</v>
      </c>
      <c r="D84" s="186" t="s">
        <v>37</v>
      </c>
      <c r="E84" s="219" t="s">
        <v>28</v>
      </c>
      <c r="F84" s="184" t="s">
        <v>30</v>
      </c>
      <c r="G84" s="23"/>
      <c r="H84" s="186" t="s">
        <v>39</v>
      </c>
      <c r="I84" s="219" t="s">
        <v>28</v>
      </c>
      <c r="J84" s="184" t="s">
        <v>30</v>
      </c>
      <c r="K84" s="24"/>
    </row>
    <row r="85" spans="1:11" ht="15" customHeight="1">
      <c r="A85" s="224"/>
      <c r="B85" s="193"/>
      <c r="C85" s="225"/>
      <c r="D85" s="187"/>
      <c r="E85" s="220"/>
      <c r="F85" s="185"/>
      <c r="G85" s="23"/>
      <c r="H85" s="187"/>
      <c r="I85" s="220"/>
      <c r="J85" s="185"/>
      <c r="K85" s="24"/>
    </row>
    <row r="86" spans="1:11" ht="14.25">
      <c r="A86" s="128" t="s">
        <v>106</v>
      </c>
      <c r="B86" s="137">
        <v>319</v>
      </c>
      <c r="C86" s="31">
        <v>308</v>
      </c>
      <c r="D86" s="32">
        <v>6990119</v>
      </c>
      <c r="E86" s="33">
        <v>21901</v>
      </c>
      <c r="F86" s="35">
        <v>22689</v>
      </c>
      <c r="G86" s="23"/>
      <c r="H86" s="32">
        <v>10201510</v>
      </c>
      <c r="I86" s="33">
        <v>31963</v>
      </c>
      <c r="J86" s="35">
        <v>33113</v>
      </c>
      <c r="K86" s="24"/>
    </row>
    <row r="87" spans="1:11" ht="14.25">
      <c r="A87" s="128" t="s">
        <v>107</v>
      </c>
      <c r="B87" s="137">
        <v>282</v>
      </c>
      <c r="C87" s="31">
        <v>277</v>
      </c>
      <c r="D87" s="32">
        <v>8360367</v>
      </c>
      <c r="E87" s="33">
        <v>29647</v>
      </c>
      <c r="F87" s="35">
        <v>30227</v>
      </c>
      <c r="G87" s="23"/>
      <c r="H87" s="32">
        <v>11503462</v>
      </c>
      <c r="I87" s="33">
        <v>40792</v>
      </c>
      <c r="J87" s="35">
        <v>41591</v>
      </c>
      <c r="K87" s="24"/>
    </row>
    <row r="88" spans="1:11" ht="15" customHeight="1">
      <c r="A88" s="196" t="s">
        <v>53</v>
      </c>
      <c r="B88" s="198">
        <v>601</v>
      </c>
      <c r="C88" s="200">
        <v>585</v>
      </c>
      <c r="D88" s="202">
        <v>15350486</v>
      </c>
      <c r="E88" s="180">
        <v>25534</v>
      </c>
      <c r="F88" s="182">
        <v>26255</v>
      </c>
      <c r="G88" s="23"/>
      <c r="H88" s="188">
        <v>21704972</v>
      </c>
      <c r="I88" s="180">
        <v>36105</v>
      </c>
      <c r="J88" s="182">
        <v>37124</v>
      </c>
      <c r="K88" s="24"/>
    </row>
    <row r="89" spans="1:11" ht="15" customHeight="1" thickBot="1">
      <c r="A89" s="197"/>
      <c r="B89" s="199">
        <v>0</v>
      </c>
      <c r="C89" s="201">
        <v>0</v>
      </c>
      <c r="D89" s="203">
        <v>0</v>
      </c>
      <c r="E89" s="181">
        <v>0</v>
      </c>
      <c r="F89" s="183">
        <v>0</v>
      </c>
      <c r="G89" s="23"/>
      <c r="H89" s="189">
        <v>0</v>
      </c>
      <c r="I89" s="181">
        <v>0</v>
      </c>
      <c r="J89" s="183">
        <v>0</v>
      </c>
      <c r="K89" s="24"/>
    </row>
    <row r="90" spans="4:11" ht="14.25">
      <c r="D90" s="23"/>
      <c r="E90" s="24"/>
      <c r="F90" s="24"/>
      <c r="G90" s="23"/>
      <c r="H90" s="24"/>
      <c r="I90" s="24"/>
      <c r="J90" s="24"/>
      <c r="K90" s="24"/>
    </row>
    <row r="91" spans="4:11" ht="14.25">
      <c r="D91" s="23"/>
      <c r="E91" s="24"/>
      <c r="F91" s="24"/>
      <c r="G91" s="23"/>
      <c r="H91" s="24"/>
      <c r="I91" s="24"/>
      <c r="J91" s="24"/>
      <c r="K91" s="24"/>
    </row>
    <row r="92" spans="1:11" ht="15">
      <c r="A92" s="226" t="s">
        <v>108</v>
      </c>
      <c r="B92" s="221"/>
      <c r="C92" s="222"/>
      <c r="D92" s="23"/>
      <c r="E92" s="24"/>
      <c r="F92" s="24"/>
      <c r="G92" s="23"/>
      <c r="H92" s="24"/>
      <c r="I92" s="24"/>
      <c r="J92" s="24"/>
      <c r="K92" s="24"/>
    </row>
    <row r="93" spans="4:11" ht="14.25">
      <c r="D93" s="24"/>
      <c r="E93" s="24"/>
      <c r="F93" s="24"/>
      <c r="G93" s="23"/>
      <c r="H93" s="129"/>
      <c r="I93" s="25"/>
      <c r="J93" s="24"/>
      <c r="K93" s="24"/>
    </row>
    <row r="94" spans="1:11" ht="15" customHeight="1">
      <c r="A94" s="223" t="s">
        <v>63</v>
      </c>
      <c r="B94" s="192" t="s">
        <v>32</v>
      </c>
      <c r="C94" s="194" t="s">
        <v>35</v>
      </c>
      <c r="D94" s="186" t="s">
        <v>37</v>
      </c>
      <c r="E94" s="219" t="s">
        <v>28</v>
      </c>
      <c r="F94" s="184" t="s">
        <v>30</v>
      </c>
      <c r="G94" s="23"/>
      <c r="H94" s="186" t="s">
        <v>39</v>
      </c>
      <c r="I94" s="219" t="s">
        <v>28</v>
      </c>
      <c r="J94" s="184" t="s">
        <v>30</v>
      </c>
      <c r="K94" s="24"/>
    </row>
    <row r="95" spans="1:11" ht="15" customHeight="1">
      <c r="A95" s="224"/>
      <c r="B95" s="193"/>
      <c r="C95" s="225"/>
      <c r="D95" s="187"/>
      <c r="E95" s="220"/>
      <c r="F95" s="185"/>
      <c r="G95" s="23"/>
      <c r="H95" s="187"/>
      <c r="I95" s="220"/>
      <c r="J95" s="185"/>
      <c r="K95" s="24"/>
    </row>
    <row r="96" spans="1:11" ht="14.25">
      <c r="A96" s="128" t="s">
        <v>109</v>
      </c>
      <c r="B96" s="137">
        <v>527</v>
      </c>
      <c r="C96" s="31">
        <v>502</v>
      </c>
      <c r="D96" s="32">
        <v>30644791</v>
      </c>
      <c r="E96" s="33">
        <v>58150</v>
      </c>
      <c r="F96" s="35">
        <v>61096</v>
      </c>
      <c r="G96" s="23"/>
      <c r="H96" s="32">
        <v>32324337</v>
      </c>
      <c r="I96" s="33">
        <v>61337</v>
      </c>
      <c r="J96" s="35">
        <v>64445</v>
      </c>
      <c r="K96" s="24"/>
    </row>
    <row r="97" spans="1:11" ht="14.25">
      <c r="A97" s="128" t="s">
        <v>110</v>
      </c>
      <c r="B97" s="137">
        <v>410</v>
      </c>
      <c r="C97" s="31">
        <v>329</v>
      </c>
      <c r="D97" s="32">
        <v>9558063</v>
      </c>
      <c r="E97" s="33">
        <v>23312</v>
      </c>
      <c r="F97" s="35">
        <v>29022</v>
      </c>
      <c r="G97" s="23"/>
      <c r="H97" s="32">
        <v>13405136</v>
      </c>
      <c r="I97" s="33">
        <v>32695</v>
      </c>
      <c r="J97" s="35">
        <v>40704</v>
      </c>
      <c r="K97" s="24"/>
    </row>
    <row r="98" spans="1:11" ht="14.25">
      <c r="A98" s="128" t="s">
        <v>111</v>
      </c>
      <c r="B98" s="137">
        <v>295</v>
      </c>
      <c r="C98" s="31">
        <v>285</v>
      </c>
      <c r="D98" s="32">
        <v>7971425</v>
      </c>
      <c r="E98" s="33">
        <v>27022</v>
      </c>
      <c r="F98" s="35">
        <v>27970</v>
      </c>
      <c r="G98" s="23"/>
      <c r="H98" s="32">
        <v>11030175</v>
      </c>
      <c r="I98" s="33">
        <v>37390</v>
      </c>
      <c r="J98" s="35">
        <v>38702</v>
      </c>
      <c r="K98" s="24"/>
    </row>
    <row r="99" spans="1:11" ht="14.25">
      <c r="A99" s="128" t="s">
        <v>112</v>
      </c>
      <c r="B99" s="137">
        <v>540</v>
      </c>
      <c r="C99" s="31">
        <v>525</v>
      </c>
      <c r="D99" s="32">
        <v>14027821</v>
      </c>
      <c r="E99" s="33">
        <v>25977</v>
      </c>
      <c r="F99" s="35">
        <v>26728</v>
      </c>
      <c r="G99" s="23"/>
      <c r="H99" s="32">
        <v>20415465</v>
      </c>
      <c r="I99" s="33">
        <v>37806</v>
      </c>
      <c r="J99" s="35">
        <v>38899</v>
      </c>
      <c r="K99" s="24"/>
    </row>
    <row r="100" spans="1:11" ht="14.25">
      <c r="A100" s="128" t="s">
        <v>113</v>
      </c>
      <c r="B100" s="137">
        <v>314</v>
      </c>
      <c r="C100" s="31">
        <v>298</v>
      </c>
      <c r="D100" s="32">
        <v>10720639</v>
      </c>
      <c r="E100" s="33">
        <v>34142</v>
      </c>
      <c r="F100" s="35">
        <v>36036</v>
      </c>
      <c r="G100" s="23"/>
      <c r="H100" s="32">
        <v>14703305</v>
      </c>
      <c r="I100" s="33">
        <v>46826</v>
      </c>
      <c r="J100" s="35">
        <v>49423</v>
      </c>
      <c r="K100" s="24"/>
    </row>
    <row r="101" spans="1:11" ht="14.25">
      <c r="A101" s="128" t="s">
        <v>114</v>
      </c>
      <c r="B101" s="137">
        <v>395</v>
      </c>
      <c r="C101" s="31">
        <v>390</v>
      </c>
      <c r="D101" s="32">
        <v>13308109</v>
      </c>
      <c r="E101" s="33">
        <v>33691</v>
      </c>
      <c r="F101" s="35">
        <v>34160</v>
      </c>
      <c r="G101" s="23"/>
      <c r="H101" s="32">
        <v>18119334</v>
      </c>
      <c r="I101" s="33">
        <v>45872</v>
      </c>
      <c r="J101" s="35">
        <v>46510</v>
      </c>
      <c r="K101" s="24"/>
    </row>
    <row r="102" spans="1:11" ht="14.25">
      <c r="A102" s="128" t="s">
        <v>115</v>
      </c>
      <c r="B102" s="137">
        <v>460</v>
      </c>
      <c r="C102" s="31">
        <v>440</v>
      </c>
      <c r="D102" s="32">
        <v>11920147</v>
      </c>
      <c r="E102" s="33">
        <v>25890</v>
      </c>
      <c r="F102" s="35">
        <v>27107</v>
      </c>
      <c r="G102" s="23"/>
      <c r="H102" s="32">
        <v>16398411</v>
      </c>
      <c r="I102" s="33">
        <v>35616</v>
      </c>
      <c r="J102" s="35">
        <v>37290</v>
      </c>
      <c r="K102" s="24"/>
    </row>
    <row r="103" spans="1:11" ht="15" customHeight="1">
      <c r="A103" s="196" t="s">
        <v>53</v>
      </c>
      <c r="B103" s="198">
        <v>2941</v>
      </c>
      <c r="C103" s="200">
        <v>2768</v>
      </c>
      <c r="D103" s="202">
        <v>98150995</v>
      </c>
      <c r="E103" s="180">
        <v>33369</v>
      </c>
      <c r="F103" s="182">
        <v>35465</v>
      </c>
      <c r="G103" s="23"/>
      <c r="H103" s="188">
        <v>126396164</v>
      </c>
      <c r="I103" s="180">
        <v>42971</v>
      </c>
      <c r="J103" s="182">
        <v>45670</v>
      </c>
      <c r="K103" s="24"/>
    </row>
    <row r="104" spans="1:11" ht="15" customHeight="1" thickBot="1">
      <c r="A104" s="197"/>
      <c r="B104" s="199">
        <v>0</v>
      </c>
      <c r="C104" s="201">
        <v>0</v>
      </c>
      <c r="D104" s="203">
        <v>0</v>
      </c>
      <c r="E104" s="181">
        <v>0</v>
      </c>
      <c r="F104" s="183">
        <v>0</v>
      </c>
      <c r="G104" s="23"/>
      <c r="H104" s="189">
        <v>0</v>
      </c>
      <c r="I104" s="181">
        <v>0</v>
      </c>
      <c r="J104" s="183">
        <v>0</v>
      </c>
      <c r="K104" s="24"/>
    </row>
    <row r="105" spans="4:11" ht="14.25">
      <c r="D105" s="23"/>
      <c r="E105" s="24"/>
      <c r="F105" s="24"/>
      <c r="G105" s="23"/>
      <c r="H105" s="24"/>
      <c r="I105" s="24"/>
      <c r="J105" s="24"/>
      <c r="K105" s="24"/>
    </row>
    <row r="106" spans="4:11" ht="14.25">
      <c r="D106" s="23"/>
      <c r="E106" s="24"/>
      <c r="F106" s="24"/>
      <c r="G106" s="23"/>
      <c r="H106" s="24"/>
      <c r="I106" s="24"/>
      <c r="J106" s="24"/>
      <c r="K106" s="24"/>
    </row>
    <row r="107" spans="1:11" ht="15">
      <c r="A107" s="226" t="s">
        <v>116</v>
      </c>
      <c r="B107" s="221"/>
      <c r="C107" s="222"/>
      <c r="D107" s="23"/>
      <c r="E107" s="24"/>
      <c r="F107" s="24"/>
      <c r="G107" s="23"/>
      <c r="H107" s="24"/>
      <c r="I107" s="24"/>
      <c r="J107" s="24"/>
      <c r="K107" s="24"/>
    </row>
    <row r="108" spans="4:11" ht="14.25">
      <c r="D108" s="24"/>
      <c r="E108" s="24"/>
      <c r="F108" s="24"/>
      <c r="G108" s="23"/>
      <c r="H108" s="129"/>
      <c r="I108" s="25"/>
      <c r="J108" s="24"/>
      <c r="K108" s="24"/>
    </row>
    <row r="109" spans="1:11" ht="15" customHeight="1">
      <c r="A109" s="223" t="s">
        <v>63</v>
      </c>
      <c r="B109" s="192" t="s">
        <v>32</v>
      </c>
      <c r="C109" s="194" t="s">
        <v>35</v>
      </c>
      <c r="D109" s="186" t="s">
        <v>37</v>
      </c>
      <c r="E109" s="219" t="s">
        <v>28</v>
      </c>
      <c r="F109" s="184" t="s">
        <v>30</v>
      </c>
      <c r="G109" s="23"/>
      <c r="H109" s="186" t="s">
        <v>39</v>
      </c>
      <c r="I109" s="219" t="s">
        <v>28</v>
      </c>
      <c r="J109" s="184" t="s">
        <v>30</v>
      </c>
      <c r="K109" s="24"/>
    </row>
    <row r="110" spans="1:11" ht="15" customHeight="1">
      <c r="A110" s="224"/>
      <c r="B110" s="193"/>
      <c r="C110" s="225"/>
      <c r="D110" s="187"/>
      <c r="E110" s="220"/>
      <c r="F110" s="185"/>
      <c r="G110" s="23"/>
      <c r="H110" s="187"/>
      <c r="I110" s="220"/>
      <c r="J110" s="185"/>
      <c r="K110" s="24"/>
    </row>
    <row r="111" spans="1:11" ht="14.25">
      <c r="A111" s="128" t="s">
        <v>117</v>
      </c>
      <c r="B111" s="137">
        <v>150</v>
      </c>
      <c r="C111" s="31">
        <v>98</v>
      </c>
      <c r="D111" s="32">
        <v>3217349</v>
      </c>
      <c r="E111" s="33">
        <v>21449</v>
      </c>
      <c r="F111" s="35">
        <v>32914</v>
      </c>
      <c r="G111" s="23"/>
      <c r="H111" s="32">
        <v>4174814</v>
      </c>
      <c r="I111" s="33">
        <v>27832</v>
      </c>
      <c r="J111" s="35">
        <v>42709</v>
      </c>
      <c r="K111" s="24"/>
    </row>
    <row r="112" spans="1:11" ht="14.25">
      <c r="A112" s="128" t="s">
        <v>118</v>
      </c>
      <c r="B112" s="137">
        <v>98</v>
      </c>
      <c r="C112" s="31">
        <v>87</v>
      </c>
      <c r="D112" s="32">
        <v>2595417</v>
      </c>
      <c r="E112" s="33">
        <v>26484</v>
      </c>
      <c r="F112" s="35">
        <v>29775</v>
      </c>
      <c r="G112" s="23"/>
      <c r="H112" s="32">
        <v>3639025</v>
      </c>
      <c r="I112" s="33">
        <v>37133</v>
      </c>
      <c r="J112" s="35">
        <v>41748</v>
      </c>
      <c r="K112" s="24"/>
    </row>
    <row r="113" spans="1:11" ht="15" customHeight="1">
      <c r="A113" s="196" t="s">
        <v>53</v>
      </c>
      <c r="B113" s="198">
        <v>248</v>
      </c>
      <c r="C113" s="200">
        <v>185</v>
      </c>
      <c r="D113" s="202">
        <v>5812765</v>
      </c>
      <c r="E113" s="180">
        <v>23439</v>
      </c>
      <c r="F113" s="182">
        <v>31435</v>
      </c>
      <c r="G113" s="23"/>
      <c r="H113" s="188">
        <v>7813839</v>
      </c>
      <c r="I113" s="180">
        <v>31507</v>
      </c>
      <c r="J113" s="182">
        <v>42256</v>
      </c>
      <c r="K113" s="24"/>
    </row>
    <row r="114" spans="1:11" ht="15" customHeight="1" thickBot="1">
      <c r="A114" s="197"/>
      <c r="B114" s="199">
        <v>0</v>
      </c>
      <c r="C114" s="201">
        <v>0</v>
      </c>
      <c r="D114" s="203">
        <v>0</v>
      </c>
      <c r="E114" s="181">
        <v>0</v>
      </c>
      <c r="F114" s="183">
        <v>0</v>
      </c>
      <c r="G114" s="23"/>
      <c r="H114" s="189">
        <v>0</v>
      </c>
      <c r="I114" s="181">
        <v>0</v>
      </c>
      <c r="J114" s="183">
        <v>0</v>
      </c>
      <c r="K114" s="24"/>
    </row>
    <row r="115" spans="4:11" ht="14.25">
      <c r="D115" s="23"/>
      <c r="E115" s="24"/>
      <c r="F115" s="24"/>
      <c r="G115" s="23"/>
      <c r="H115" s="24"/>
      <c r="I115" s="24"/>
      <c r="J115" s="24"/>
      <c r="K115" s="24"/>
    </row>
    <row r="116" spans="4:11" ht="14.25">
      <c r="D116" s="23"/>
      <c r="E116" s="24"/>
      <c r="F116" s="24"/>
      <c r="G116" s="23"/>
      <c r="H116" s="24"/>
      <c r="I116" s="24"/>
      <c r="J116" s="24"/>
      <c r="K116" s="24"/>
    </row>
    <row r="117" spans="1:11" ht="15">
      <c r="A117" s="226" t="s">
        <v>225</v>
      </c>
      <c r="B117" s="221"/>
      <c r="C117" s="222"/>
      <c r="D117" s="23"/>
      <c r="E117" s="24"/>
      <c r="F117" s="24"/>
      <c r="G117" s="23"/>
      <c r="H117" s="24"/>
      <c r="I117" s="24"/>
      <c r="J117" s="24"/>
      <c r="K117" s="24"/>
    </row>
    <row r="118" spans="4:11" ht="14.25">
      <c r="D118" s="24"/>
      <c r="E118" s="24"/>
      <c r="F118" s="24"/>
      <c r="G118" s="23"/>
      <c r="H118" s="129"/>
      <c r="I118" s="25"/>
      <c r="J118" s="24"/>
      <c r="K118" s="24"/>
    </row>
    <row r="119" spans="1:11" ht="15" customHeight="1">
      <c r="A119" s="223" t="s">
        <v>63</v>
      </c>
      <c r="B119" s="192" t="s">
        <v>32</v>
      </c>
      <c r="C119" s="194" t="s">
        <v>35</v>
      </c>
      <c r="D119" s="186" t="s">
        <v>37</v>
      </c>
      <c r="E119" s="219" t="s">
        <v>28</v>
      </c>
      <c r="F119" s="184" t="s">
        <v>30</v>
      </c>
      <c r="G119" s="23"/>
      <c r="H119" s="186" t="s">
        <v>39</v>
      </c>
      <c r="I119" s="219" t="s">
        <v>28</v>
      </c>
      <c r="J119" s="184" t="s">
        <v>30</v>
      </c>
      <c r="K119" s="24"/>
    </row>
    <row r="120" spans="1:11" ht="15" customHeight="1">
      <c r="A120" s="224"/>
      <c r="B120" s="193"/>
      <c r="C120" s="225"/>
      <c r="D120" s="187"/>
      <c r="E120" s="220"/>
      <c r="F120" s="185"/>
      <c r="G120" s="23"/>
      <c r="H120" s="187"/>
      <c r="I120" s="220"/>
      <c r="J120" s="185"/>
      <c r="K120" s="24"/>
    </row>
    <row r="121" spans="1:11" ht="14.25">
      <c r="A121" s="128" t="s">
        <v>119</v>
      </c>
      <c r="B121" s="137">
        <v>410</v>
      </c>
      <c r="C121" s="31">
        <v>413</v>
      </c>
      <c r="D121" s="32">
        <v>12266421</v>
      </c>
      <c r="E121" s="33">
        <v>29906</v>
      </c>
      <c r="F121" s="35">
        <v>29683</v>
      </c>
      <c r="G121" s="23"/>
      <c r="H121" s="32">
        <v>18348087</v>
      </c>
      <c r="I121" s="33">
        <v>44733</v>
      </c>
      <c r="J121" s="35">
        <v>44399</v>
      </c>
      <c r="K121" s="24"/>
    </row>
    <row r="122" spans="1:11" ht="14.25">
      <c r="A122" s="128" t="s">
        <v>120</v>
      </c>
      <c r="B122" s="137">
        <v>545</v>
      </c>
      <c r="C122" s="31">
        <v>424</v>
      </c>
      <c r="D122" s="32">
        <v>14138158</v>
      </c>
      <c r="E122" s="33">
        <v>25942</v>
      </c>
      <c r="F122" s="35">
        <v>33312</v>
      </c>
      <c r="G122" s="23"/>
      <c r="H122" s="32">
        <v>20223425</v>
      </c>
      <c r="I122" s="33">
        <v>37107</v>
      </c>
      <c r="J122" s="35">
        <v>47650</v>
      </c>
      <c r="K122" s="24"/>
    </row>
    <row r="123" spans="1:11" ht="14.25">
      <c r="A123" s="128" t="s">
        <v>121</v>
      </c>
      <c r="B123" s="137">
        <v>513</v>
      </c>
      <c r="C123" s="31">
        <v>466</v>
      </c>
      <c r="D123" s="32">
        <v>12016275</v>
      </c>
      <c r="E123" s="33">
        <v>23424</v>
      </c>
      <c r="F123" s="35">
        <v>25800</v>
      </c>
      <c r="G123" s="23"/>
      <c r="H123" s="32">
        <v>17598582</v>
      </c>
      <c r="I123" s="33">
        <v>34305</v>
      </c>
      <c r="J123" s="35">
        <v>37785</v>
      </c>
      <c r="K123" s="24"/>
    </row>
    <row r="124" spans="1:11" ht="14.25">
      <c r="A124" s="128" t="s">
        <v>122</v>
      </c>
      <c r="B124" s="137">
        <v>762</v>
      </c>
      <c r="C124" s="31">
        <v>548</v>
      </c>
      <c r="D124" s="32">
        <v>29492726</v>
      </c>
      <c r="E124" s="33">
        <v>38704</v>
      </c>
      <c r="F124" s="35">
        <v>53860</v>
      </c>
      <c r="G124" s="23"/>
      <c r="H124" s="32">
        <v>39534663</v>
      </c>
      <c r="I124" s="33">
        <v>51883</v>
      </c>
      <c r="J124" s="35">
        <v>72198</v>
      </c>
      <c r="K124" s="24"/>
    </row>
    <row r="125" spans="1:11" ht="14.25">
      <c r="A125" s="128" t="s">
        <v>123</v>
      </c>
      <c r="B125" s="137">
        <v>637</v>
      </c>
      <c r="C125" s="31">
        <v>629</v>
      </c>
      <c r="D125" s="32">
        <v>15608586</v>
      </c>
      <c r="E125" s="33">
        <v>24503</v>
      </c>
      <c r="F125" s="35">
        <v>24818</v>
      </c>
      <c r="G125" s="23"/>
      <c r="H125" s="32">
        <v>22544535</v>
      </c>
      <c r="I125" s="33">
        <v>35392</v>
      </c>
      <c r="J125" s="35">
        <v>35847</v>
      </c>
      <c r="K125" s="24"/>
    </row>
    <row r="126" spans="1:11" ht="15" customHeight="1">
      <c r="A126" s="196" t="s">
        <v>53</v>
      </c>
      <c r="B126" s="198">
        <v>2867</v>
      </c>
      <c r="C126" s="200">
        <v>2480</v>
      </c>
      <c r="D126" s="202">
        <v>83522165</v>
      </c>
      <c r="E126" s="180">
        <v>29131</v>
      </c>
      <c r="F126" s="182">
        <v>33679</v>
      </c>
      <c r="G126" s="23"/>
      <c r="H126" s="188">
        <v>118249292</v>
      </c>
      <c r="I126" s="180">
        <v>41243</v>
      </c>
      <c r="J126" s="182">
        <v>47683</v>
      </c>
      <c r="K126" s="24"/>
    </row>
    <row r="127" spans="1:11" ht="15" customHeight="1" thickBot="1">
      <c r="A127" s="197"/>
      <c r="B127" s="199">
        <v>0</v>
      </c>
      <c r="C127" s="201">
        <v>0</v>
      </c>
      <c r="D127" s="203">
        <v>0</v>
      </c>
      <c r="E127" s="181">
        <v>0</v>
      </c>
      <c r="F127" s="183">
        <v>0</v>
      </c>
      <c r="G127" s="23"/>
      <c r="H127" s="189">
        <v>0</v>
      </c>
      <c r="I127" s="181">
        <v>0</v>
      </c>
      <c r="J127" s="183">
        <v>0</v>
      </c>
      <c r="K127" s="24"/>
    </row>
    <row r="128" spans="4:11" ht="14.25">
      <c r="D128" s="23"/>
      <c r="E128" s="24"/>
      <c r="F128" s="24"/>
      <c r="G128" s="23"/>
      <c r="H128" s="24"/>
      <c r="I128" s="24"/>
      <c r="J128" s="24"/>
      <c r="K128" s="24"/>
    </row>
    <row r="129" spans="4:11" ht="14.25">
      <c r="D129" s="23"/>
      <c r="E129" s="24"/>
      <c r="F129" s="24"/>
      <c r="G129" s="23"/>
      <c r="H129" s="24"/>
      <c r="I129" s="24"/>
      <c r="J129" s="24"/>
      <c r="K129" s="24"/>
    </row>
    <row r="130" spans="1:11" ht="15">
      <c r="A130" s="226" t="s">
        <v>201</v>
      </c>
      <c r="B130" s="221"/>
      <c r="C130" s="222"/>
      <c r="D130" s="23"/>
      <c r="E130" s="24"/>
      <c r="F130" s="24"/>
      <c r="G130" s="23"/>
      <c r="H130" s="24"/>
      <c r="I130" s="24"/>
      <c r="J130" s="24"/>
      <c r="K130" s="24"/>
    </row>
    <row r="131" spans="4:11" ht="14.25">
      <c r="D131" s="24"/>
      <c r="E131" s="24"/>
      <c r="F131" s="24"/>
      <c r="G131" s="23"/>
      <c r="H131" s="129"/>
      <c r="I131" s="25"/>
      <c r="J131" s="24"/>
      <c r="K131" s="24"/>
    </row>
    <row r="132" spans="1:11" ht="15" customHeight="1">
      <c r="A132" s="223" t="s">
        <v>63</v>
      </c>
      <c r="B132" s="192" t="s">
        <v>32</v>
      </c>
      <c r="C132" s="194" t="s">
        <v>35</v>
      </c>
      <c r="D132" s="186" t="s">
        <v>37</v>
      </c>
      <c r="E132" s="219" t="s">
        <v>28</v>
      </c>
      <c r="F132" s="184" t="s">
        <v>30</v>
      </c>
      <c r="G132" s="23"/>
      <c r="H132" s="186" t="s">
        <v>39</v>
      </c>
      <c r="I132" s="219" t="s">
        <v>28</v>
      </c>
      <c r="J132" s="184" t="s">
        <v>30</v>
      </c>
      <c r="K132" s="24"/>
    </row>
    <row r="133" spans="1:11" ht="15" customHeight="1">
      <c r="A133" s="224"/>
      <c r="B133" s="193"/>
      <c r="C133" s="225"/>
      <c r="D133" s="187"/>
      <c r="E133" s="220"/>
      <c r="F133" s="185"/>
      <c r="G133" s="23"/>
      <c r="H133" s="187"/>
      <c r="I133" s="220"/>
      <c r="J133" s="185"/>
      <c r="K133" s="24"/>
    </row>
    <row r="134" spans="1:11" ht="14.25">
      <c r="A134" s="128" t="s">
        <v>129</v>
      </c>
      <c r="B134" s="137">
        <v>171</v>
      </c>
      <c r="C134" s="31">
        <v>150</v>
      </c>
      <c r="D134" s="32">
        <v>9203851</v>
      </c>
      <c r="E134" s="33">
        <v>53771</v>
      </c>
      <c r="F134" s="35">
        <v>61189</v>
      </c>
      <c r="G134" s="23"/>
      <c r="H134" s="32">
        <v>12860738</v>
      </c>
      <c r="I134" s="33">
        <v>75136</v>
      </c>
      <c r="J134" s="35">
        <v>85501</v>
      </c>
      <c r="K134" s="24"/>
    </row>
    <row r="135" spans="1:11" ht="14.25">
      <c r="A135" s="128" t="s">
        <v>130</v>
      </c>
      <c r="B135" s="137">
        <v>542</v>
      </c>
      <c r="C135" s="31">
        <v>263</v>
      </c>
      <c r="D135" s="32">
        <v>15680641</v>
      </c>
      <c r="E135" s="33">
        <v>28931</v>
      </c>
      <c r="F135" s="35">
        <v>59603</v>
      </c>
      <c r="G135" s="23"/>
      <c r="H135" s="32">
        <v>21229515</v>
      </c>
      <c r="I135" s="33">
        <v>39169</v>
      </c>
      <c r="J135" s="35">
        <v>80695</v>
      </c>
      <c r="K135" s="24"/>
    </row>
    <row r="136" spans="1:11" ht="14.25">
      <c r="A136" s="128" t="s">
        <v>132</v>
      </c>
      <c r="B136" s="137">
        <v>160</v>
      </c>
      <c r="C136" s="31">
        <v>111</v>
      </c>
      <c r="D136" s="32">
        <v>8106850</v>
      </c>
      <c r="E136" s="33">
        <v>50668</v>
      </c>
      <c r="F136" s="35">
        <v>72762</v>
      </c>
      <c r="G136" s="23"/>
      <c r="H136" s="32">
        <v>10749575</v>
      </c>
      <c r="I136" s="33">
        <v>67185</v>
      </c>
      <c r="J136" s="35">
        <v>96481</v>
      </c>
      <c r="K136" s="24"/>
    </row>
    <row r="137" spans="1:11" ht="14.25">
      <c r="A137" s="128" t="s">
        <v>133</v>
      </c>
      <c r="B137" s="137">
        <v>396</v>
      </c>
      <c r="C137" s="31">
        <v>224</v>
      </c>
      <c r="D137" s="32">
        <v>15412176</v>
      </c>
      <c r="E137" s="33">
        <v>38920</v>
      </c>
      <c r="F137" s="35">
        <v>68907</v>
      </c>
      <c r="G137" s="23"/>
      <c r="H137" s="32">
        <v>20496201</v>
      </c>
      <c r="I137" s="33">
        <v>51758</v>
      </c>
      <c r="J137" s="35">
        <v>91637</v>
      </c>
      <c r="K137" s="24"/>
    </row>
    <row r="138" spans="1:11" ht="15" customHeight="1">
      <c r="A138" s="196" t="s">
        <v>53</v>
      </c>
      <c r="B138" s="198">
        <v>1269</v>
      </c>
      <c r="C138" s="200">
        <v>749</v>
      </c>
      <c r="D138" s="202">
        <v>48403518</v>
      </c>
      <c r="E138" s="180">
        <v>38138</v>
      </c>
      <c r="F138" s="182">
        <v>64660</v>
      </c>
      <c r="G138" s="23"/>
      <c r="H138" s="188">
        <v>65336028</v>
      </c>
      <c r="I138" s="180">
        <v>51479</v>
      </c>
      <c r="J138" s="182">
        <v>87280</v>
      </c>
      <c r="K138" s="24"/>
    </row>
    <row r="139" spans="1:11" ht="15" customHeight="1" thickBot="1">
      <c r="A139" s="197"/>
      <c r="B139" s="199">
        <v>0</v>
      </c>
      <c r="C139" s="201">
        <v>0</v>
      </c>
      <c r="D139" s="203">
        <v>0</v>
      </c>
      <c r="E139" s="181">
        <v>0</v>
      </c>
      <c r="F139" s="183">
        <v>0</v>
      </c>
      <c r="G139" s="23"/>
      <c r="H139" s="189">
        <v>0</v>
      </c>
      <c r="I139" s="181">
        <v>0</v>
      </c>
      <c r="J139" s="183">
        <v>0</v>
      </c>
      <c r="K139" s="24"/>
    </row>
    <row r="140" spans="4:11" ht="14.25">
      <c r="D140" s="23"/>
      <c r="E140" s="24"/>
      <c r="F140" s="24"/>
      <c r="G140" s="23"/>
      <c r="H140" s="24"/>
      <c r="I140" s="24"/>
      <c r="J140" s="24"/>
      <c r="K140" s="24"/>
    </row>
    <row r="141" spans="4:11" ht="14.25">
      <c r="D141" s="23"/>
      <c r="E141" s="24"/>
      <c r="F141" s="24"/>
      <c r="G141" s="23"/>
      <c r="H141" s="24"/>
      <c r="I141" s="24"/>
      <c r="J141" s="24"/>
      <c r="K141" s="24"/>
    </row>
    <row r="142" spans="1:11" ht="15">
      <c r="A142" s="226" t="s">
        <v>208</v>
      </c>
      <c r="B142" s="221"/>
      <c r="C142" s="222"/>
      <c r="D142" s="23"/>
      <c r="E142" s="24"/>
      <c r="F142" s="24"/>
      <c r="G142" s="23"/>
      <c r="H142" s="24"/>
      <c r="I142" s="24"/>
      <c r="J142" s="24"/>
      <c r="K142" s="24"/>
    </row>
    <row r="143" spans="4:11" ht="14.25">
      <c r="D143" s="24"/>
      <c r="E143" s="24"/>
      <c r="F143" s="24"/>
      <c r="G143" s="23"/>
      <c r="H143" s="129"/>
      <c r="I143" s="25"/>
      <c r="J143" s="24"/>
      <c r="K143" s="24"/>
    </row>
    <row r="144" spans="1:11" ht="15" customHeight="1">
      <c r="A144" s="223" t="s">
        <v>63</v>
      </c>
      <c r="B144" s="192" t="s">
        <v>32</v>
      </c>
      <c r="C144" s="194" t="s">
        <v>35</v>
      </c>
      <c r="D144" s="186" t="s">
        <v>37</v>
      </c>
      <c r="E144" s="219" t="s">
        <v>28</v>
      </c>
      <c r="F144" s="184" t="s">
        <v>30</v>
      </c>
      <c r="G144" s="23"/>
      <c r="H144" s="186" t="s">
        <v>39</v>
      </c>
      <c r="I144" s="219" t="s">
        <v>28</v>
      </c>
      <c r="J144" s="184" t="s">
        <v>30</v>
      </c>
      <c r="K144" s="24"/>
    </row>
    <row r="145" spans="1:11" ht="15" customHeight="1">
      <c r="A145" s="224"/>
      <c r="B145" s="193"/>
      <c r="C145" s="225"/>
      <c r="D145" s="187"/>
      <c r="E145" s="220"/>
      <c r="F145" s="185"/>
      <c r="G145" s="23"/>
      <c r="H145" s="187"/>
      <c r="I145" s="220"/>
      <c r="J145" s="185"/>
      <c r="K145" s="24"/>
    </row>
    <row r="146" spans="1:11" ht="14.25">
      <c r="A146" s="128" t="s">
        <v>134</v>
      </c>
      <c r="B146" s="137">
        <v>794</v>
      </c>
      <c r="C146" s="31">
        <v>1122</v>
      </c>
      <c r="D146" s="32">
        <v>47886205</v>
      </c>
      <c r="E146" s="33">
        <v>60310</v>
      </c>
      <c r="F146" s="35">
        <v>42663</v>
      </c>
      <c r="G146" s="23"/>
      <c r="H146" s="32">
        <v>50223462</v>
      </c>
      <c r="I146" s="33">
        <v>63254</v>
      </c>
      <c r="J146" s="35">
        <v>44746</v>
      </c>
      <c r="K146" s="24"/>
    </row>
    <row r="147" spans="1:11" ht="14.25">
      <c r="A147" s="128" t="s">
        <v>135</v>
      </c>
      <c r="B147" s="137">
        <v>322</v>
      </c>
      <c r="C147" s="31">
        <v>492</v>
      </c>
      <c r="D147" s="32">
        <v>11129832</v>
      </c>
      <c r="E147" s="33">
        <v>34565</v>
      </c>
      <c r="F147" s="35">
        <v>22614</v>
      </c>
      <c r="G147" s="23"/>
      <c r="H147" s="32">
        <v>16238878</v>
      </c>
      <c r="I147" s="33">
        <v>50431</v>
      </c>
      <c r="J147" s="35">
        <v>32995</v>
      </c>
      <c r="K147" s="24"/>
    </row>
    <row r="148" spans="1:11" ht="14.25">
      <c r="A148" s="128" t="s">
        <v>136</v>
      </c>
      <c r="B148" s="137">
        <v>781</v>
      </c>
      <c r="C148" s="31">
        <v>876</v>
      </c>
      <c r="D148" s="32">
        <v>32840577</v>
      </c>
      <c r="E148" s="33">
        <v>42049</v>
      </c>
      <c r="F148" s="35">
        <v>37475</v>
      </c>
      <c r="G148" s="23"/>
      <c r="H148" s="32">
        <v>46637349</v>
      </c>
      <c r="I148" s="33">
        <v>59715</v>
      </c>
      <c r="J148" s="35">
        <v>53219</v>
      </c>
      <c r="K148" s="24"/>
    </row>
    <row r="149" spans="1:11" ht="14.25">
      <c r="A149" s="128" t="s">
        <v>137</v>
      </c>
      <c r="B149" s="137">
        <v>425</v>
      </c>
      <c r="C149" s="31">
        <v>588</v>
      </c>
      <c r="D149" s="32">
        <v>13006852</v>
      </c>
      <c r="E149" s="33">
        <v>30604</v>
      </c>
      <c r="F149" s="35">
        <v>22136</v>
      </c>
      <c r="G149" s="23"/>
      <c r="H149" s="32">
        <v>18758864</v>
      </c>
      <c r="I149" s="33">
        <v>44139</v>
      </c>
      <c r="J149" s="35">
        <v>31925</v>
      </c>
      <c r="K149" s="24"/>
    </row>
    <row r="150" spans="1:11" ht="14.25">
      <c r="A150" s="128" t="s">
        <v>138</v>
      </c>
      <c r="B150" s="137">
        <v>879</v>
      </c>
      <c r="C150" s="31">
        <v>1096</v>
      </c>
      <c r="D150" s="32">
        <v>19071602</v>
      </c>
      <c r="E150" s="33">
        <v>21697</v>
      </c>
      <c r="F150" s="35">
        <v>17404</v>
      </c>
      <c r="G150" s="23"/>
      <c r="H150" s="32">
        <v>29889013</v>
      </c>
      <c r="I150" s="33">
        <v>34003</v>
      </c>
      <c r="J150" s="35">
        <v>27275</v>
      </c>
      <c r="K150" s="24"/>
    </row>
    <row r="151" spans="1:11" ht="14.25">
      <c r="A151" s="128" t="s">
        <v>139</v>
      </c>
      <c r="B151" s="137">
        <v>539</v>
      </c>
      <c r="C151" s="31">
        <v>796</v>
      </c>
      <c r="D151" s="32">
        <v>13983901</v>
      </c>
      <c r="E151" s="33">
        <v>25944</v>
      </c>
      <c r="F151" s="35">
        <v>17571</v>
      </c>
      <c r="G151" s="23"/>
      <c r="H151" s="32">
        <v>23584856</v>
      </c>
      <c r="I151" s="33">
        <v>43757</v>
      </c>
      <c r="J151" s="35">
        <v>29635</v>
      </c>
      <c r="K151" s="24"/>
    </row>
    <row r="152" spans="1:11" ht="14.25">
      <c r="A152" s="128" t="s">
        <v>140</v>
      </c>
      <c r="B152" s="137">
        <v>535</v>
      </c>
      <c r="C152" s="31">
        <v>697</v>
      </c>
      <c r="D152" s="32">
        <v>14985903</v>
      </c>
      <c r="E152" s="33">
        <v>27994</v>
      </c>
      <c r="F152" s="35">
        <v>21495</v>
      </c>
      <c r="G152" s="23"/>
      <c r="H152" s="32">
        <v>22588161</v>
      </c>
      <c r="I152" s="33">
        <v>42195</v>
      </c>
      <c r="J152" s="35">
        <v>32400</v>
      </c>
      <c r="K152" s="24"/>
    </row>
    <row r="153" spans="1:11" ht="14.25">
      <c r="A153" s="128" t="s">
        <v>141</v>
      </c>
      <c r="B153" s="137">
        <v>738</v>
      </c>
      <c r="C153" s="31">
        <v>1117</v>
      </c>
      <c r="D153" s="32">
        <v>18510260</v>
      </c>
      <c r="E153" s="33">
        <v>25082</v>
      </c>
      <c r="F153" s="35">
        <v>16579</v>
      </c>
      <c r="G153" s="23"/>
      <c r="H153" s="32">
        <v>24477664</v>
      </c>
      <c r="I153" s="33">
        <v>33168</v>
      </c>
      <c r="J153" s="35">
        <v>21924</v>
      </c>
      <c r="K153" s="24"/>
    </row>
    <row r="154" spans="1:11" ht="14.25">
      <c r="A154" s="128" t="s">
        <v>142</v>
      </c>
      <c r="B154" s="137">
        <v>591</v>
      </c>
      <c r="C154" s="31">
        <v>936</v>
      </c>
      <c r="D154" s="32">
        <v>16076476</v>
      </c>
      <c r="E154" s="33">
        <v>27202</v>
      </c>
      <c r="F154" s="35">
        <v>17179</v>
      </c>
      <c r="G154" s="23"/>
      <c r="H154" s="32">
        <v>24299694</v>
      </c>
      <c r="I154" s="33">
        <v>41116</v>
      </c>
      <c r="J154" s="35">
        <v>25966</v>
      </c>
      <c r="K154" s="24"/>
    </row>
    <row r="155" spans="1:11" ht="14.25">
      <c r="A155" s="128" t="s">
        <v>202</v>
      </c>
      <c r="B155" s="137">
        <v>943</v>
      </c>
      <c r="C155" s="31">
        <v>1180</v>
      </c>
      <c r="D155" s="32">
        <v>19883521</v>
      </c>
      <c r="E155" s="33">
        <v>21085</v>
      </c>
      <c r="F155" s="35">
        <v>16850</v>
      </c>
      <c r="G155" s="23"/>
      <c r="H155" s="32">
        <v>32948068</v>
      </c>
      <c r="I155" s="33">
        <v>34940</v>
      </c>
      <c r="J155" s="35">
        <v>27922</v>
      </c>
      <c r="K155" s="24"/>
    </row>
    <row r="156" spans="1:11" ht="14.25">
      <c r="A156" s="128" t="s">
        <v>143</v>
      </c>
      <c r="B156" s="137">
        <v>326</v>
      </c>
      <c r="C156" s="31">
        <v>525</v>
      </c>
      <c r="D156" s="32">
        <v>10976399</v>
      </c>
      <c r="E156" s="33">
        <v>33670</v>
      </c>
      <c r="F156" s="35">
        <v>20901</v>
      </c>
      <c r="G156" s="23"/>
      <c r="H156" s="32">
        <v>15683666</v>
      </c>
      <c r="I156" s="33">
        <v>48109</v>
      </c>
      <c r="J156" s="35">
        <v>29864</v>
      </c>
      <c r="K156" s="24"/>
    </row>
    <row r="157" spans="1:11" ht="14.25">
      <c r="A157" s="128" t="s">
        <v>144</v>
      </c>
      <c r="B157" s="137">
        <v>1064</v>
      </c>
      <c r="C157" s="31">
        <v>1428</v>
      </c>
      <c r="D157" s="32">
        <v>39402689</v>
      </c>
      <c r="E157" s="33">
        <v>37033</v>
      </c>
      <c r="F157" s="35">
        <v>27593</v>
      </c>
      <c r="G157" s="23"/>
      <c r="H157" s="32">
        <v>43243626</v>
      </c>
      <c r="I157" s="33">
        <v>40643</v>
      </c>
      <c r="J157" s="35">
        <v>30283</v>
      </c>
      <c r="K157" s="24"/>
    </row>
    <row r="158" spans="1:11" ht="14.25">
      <c r="A158" s="128" t="s">
        <v>145</v>
      </c>
      <c r="B158" s="137">
        <v>1093</v>
      </c>
      <c r="C158" s="31">
        <v>1424</v>
      </c>
      <c r="D158" s="32">
        <v>30135843</v>
      </c>
      <c r="E158" s="33">
        <v>27572</v>
      </c>
      <c r="F158" s="35">
        <v>21164</v>
      </c>
      <c r="G158" s="23"/>
      <c r="H158" s="32">
        <v>36626229</v>
      </c>
      <c r="I158" s="33">
        <v>33510</v>
      </c>
      <c r="J158" s="35">
        <v>25722</v>
      </c>
      <c r="K158" s="24"/>
    </row>
    <row r="159" spans="1:11" ht="14.25">
      <c r="A159" s="30" t="s">
        <v>172</v>
      </c>
      <c r="B159" s="137">
        <v>1007</v>
      </c>
      <c r="C159" s="31">
        <v>1272</v>
      </c>
      <c r="D159" s="32">
        <v>21697913</v>
      </c>
      <c r="E159" s="33">
        <v>21552</v>
      </c>
      <c r="F159" s="35">
        <v>17064</v>
      </c>
      <c r="G159" s="23"/>
      <c r="H159" s="32">
        <v>34035214</v>
      </c>
      <c r="I159" s="33">
        <v>33807</v>
      </c>
      <c r="J159" s="35">
        <v>26766</v>
      </c>
      <c r="K159" s="24"/>
    </row>
    <row r="160" spans="1:11" ht="14.25">
      <c r="A160" s="128" t="s">
        <v>203</v>
      </c>
      <c r="B160" s="137">
        <v>999</v>
      </c>
      <c r="C160" s="31">
        <v>1146</v>
      </c>
      <c r="D160" s="32">
        <v>21725832</v>
      </c>
      <c r="E160" s="33">
        <v>21748</v>
      </c>
      <c r="F160" s="35">
        <v>18966</v>
      </c>
      <c r="G160" s="23"/>
      <c r="H160" s="32">
        <v>32826313</v>
      </c>
      <c r="I160" s="33">
        <v>32859</v>
      </c>
      <c r="J160" s="35">
        <v>28657</v>
      </c>
      <c r="K160" s="24"/>
    </row>
    <row r="161" spans="1:11" ht="14.25">
      <c r="A161" s="30" t="s">
        <v>146</v>
      </c>
      <c r="B161" s="137">
        <v>1036</v>
      </c>
      <c r="C161" s="31">
        <v>1185</v>
      </c>
      <c r="D161" s="32">
        <v>20733846</v>
      </c>
      <c r="E161" s="33">
        <v>20017</v>
      </c>
      <c r="F161" s="35">
        <v>17503</v>
      </c>
      <c r="G161" s="23"/>
      <c r="H161" s="32">
        <v>32364609</v>
      </c>
      <c r="I161" s="33">
        <v>31245</v>
      </c>
      <c r="J161" s="35">
        <v>27322</v>
      </c>
      <c r="K161" s="24"/>
    </row>
    <row r="162" spans="1:11" ht="14.25">
      <c r="A162" s="128" t="s">
        <v>147</v>
      </c>
      <c r="B162" s="137">
        <v>660</v>
      </c>
      <c r="C162" s="31">
        <v>907</v>
      </c>
      <c r="D162" s="32">
        <v>18372031</v>
      </c>
      <c r="E162" s="33">
        <v>27822</v>
      </c>
      <c r="F162" s="35">
        <v>20261</v>
      </c>
      <c r="G162" s="23"/>
      <c r="H162" s="32">
        <v>26852131</v>
      </c>
      <c r="I162" s="33">
        <v>40665</v>
      </c>
      <c r="J162" s="35">
        <v>29614</v>
      </c>
      <c r="K162" s="24"/>
    </row>
    <row r="163" spans="1:11" ht="14.25">
      <c r="A163" s="128" t="s">
        <v>148</v>
      </c>
      <c r="B163" s="137">
        <v>748</v>
      </c>
      <c r="C163" s="31">
        <v>1196</v>
      </c>
      <c r="D163" s="32">
        <v>20617007</v>
      </c>
      <c r="E163" s="33">
        <v>27581</v>
      </c>
      <c r="F163" s="35">
        <v>17243</v>
      </c>
      <c r="G163" s="23"/>
      <c r="H163" s="32">
        <v>29577884</v>
      </c>
      <c r="I163" s="33">
        <v>39569</v>
      </c>
      <c r="J163" s="35">
        <v>24738</v>
      </c>
      <c r="K163" s="24"/>
    </row>
    <row r="164" spans="1:11" ht="14.25">
      <c r="A164" s="128" t="s">
        <v>149</v>
      </c>
      <c r="B164" s="137">
        <v>214</v>
      </c>
      <c r="C164" s="31">
        <v>357</v>
      </c>
      <c r="D164" s="32">
        <v>8431126</v>
      </c>
      <c r="E164" s="33">
        <v>39398</v>
      </c>
      <c r="F164" s="35">
        <v>23589</v>
      </c>
      <c r="G164" s="23"/>
      <c r="H164" s="32">
        <v>11715038</v>
      </c>
      <c r="I164" s="33">
        <v>54743</v>
      </c>
      <c r="J164" s="35">
        <v>32777</v>
      </c>
      <c r="K164" s="24"/>
    </row>
    <row r="165" spans="1:11" ht="14.25">
      <c r="A165" s="128" t="s">
        <v>150</v>
      </c>
      <c r="B165" s="137">
        <v>623</v>
      </c>
      <c r="C165" s="31">
        <v>666</v>
      </c>
      <c r="D165" s="32">
        <v>13393835</v>
      </c>
      <c r="E165" s="33">
        <v>21505</v>
      </c>
      <c r="F165" s="35">
        <v>20118</v>
      </c>
      <c r="G165" s="23"/>
      <c r="H165" s="32">
        <v>20293957</v>
      </c>
      <c r="I165" s="33">
        <v>32583</v>
      </c>
      <c r="J165" s="35">
        <v>30483</v>
      </c>
      <c r="K165" s="24"/>
    </row>
    <row r="166" spans="1:11" ht="14.25">
      <c r="A166" s="128" t="s">
        <v>151</v>
      </c>
      <c r="B166" s="137">
        <v>408</v>
      </c>
      <c r="C166" s="31">
        <v>641</v>
      </c>
      <c r="D166" s="32">
        <v>13919697</v>
      </c>
      <c r="E166" s="33">
        <v>34117</v>
      </c>
      <c r="F166" s="35">
        <v>21704</v>
      </c>
      <c r="G166" s="23"/>
      <c r="H166" s="32">
        <v>19990652</v>
      </c>
      <c r="I166" s="33">
        <v>48997</v>
      </c>
      <c r="J166" s="35">
        <v>31170</v>
      </c>
      <c r="K166" s="24"/>
    </row>
    <row r="167" spans="1:11" ht="14.25">
      <c r="A167" s="128" t="s">
        <v>152</v>
      </c>
      <c r="B167" s="137">
        <v>1173</v>
      </c>
      <c r="C167" s="31">
        <v>1220</v>
      </c>
      <c r="D167" s="32">
        <v>22934611</v>
      </c>
      <c r="E167" s="33">
        <v>19552</v>
      </c>
      <c r="F167" s="35">
        <v>18805</v>
      </c>
      <c r="G167" s="23"/>
      <c r="H167" s="32">
        <v>33424653</v>
      </c>
      <c r="I167" s="33">
        <v>28495</v>
      </c>
      <c r="J167" s="35">
        <v>27407</v>
      </c>
      <c r="K167" s="24"/>
    </row>
    <row r="168" spans="1:11" ht="14.25">
      <c r="A168" s="128" t="s">
        <v>153</v>
      </c>
      <c r="B168" s="137">
        <v>965</v>
      </c>
      <c r="C168" s="31">
        <v>1127</v>
      </c>
      <c r="D168" s="32">
        <v>31313895</v>
      </c>
      <c r="E168" s="33">
        <v>32450</v>
      </c>
      <c r="F168" s="35">
        <v>27789</v>
      </c>
      <c r="G168" s="23"/>
      <c r="H168" s="32">
        <v>43224274</v>
      </c>
      <c r="I168" s="33">
        <v>44792</v>
      </c>
      <c r="J168" s="35">
        <v>38359</v>
      </c>
      <c r="K168" s="24"/>
    </row>
    <row r="169" spans="1:11" ht="14.25">
      <c r="A169" s="128" t="s">
        <v>154</v>
      </c>
      <c r="B169" s="137">
        <v>626</v>
      </c>
      <c r="C169" s="31">
        <v>748</v>
      </c>
      <c r="D169" s="32">
        <v>16165175</v>
      </c>
      <c r="E169" s="33">
        <v>25820</v>
      </c>
      <c r="F169" s="35">
        <v>21599</v>
      </c>
      <c r="G169" s="23"/>
      <c r="H169" s="32">
        <v>24202603</v>
      </c>
      <c r="I169" s="33">
        <v>38657</v>
      </c>
      <c r="J169" s="35">
        <v>32338</v>
      </c>
      <c r="K169" s="24"/>
    </row>
    <row r="170" spans="1:11" ht="14.25">
      <c r="A170" s="128" t="s">
        <v>155</v>
      </c>
      <c r="B170" s="137">
        <v>723</v>
      </c>
      <c r="C170" s="31">
        <v>1053</v>
      </c>
      <c r="D170" s="32">
        <v>17715713</v>
      </c>
      <c r="E170" s="33">
        <v>24503</v>
      </c>
      <c r="F170" s="35">
        <v>16819</v>
      </c>
      <c r="G170" s="23"/>
      <c r="H170" s="32">
        <v>26694327</v>
      </c>
      <c r="I170" s="33">
        <v>36922</v>
      </c>
      <c r="J170" s="35">
        <v>25343</v>
      </c>
      <c r="K170" s="24"/>
    </row>
    <row r="171" spans="1:11" ht="14.25">
      <c r="A171" s="128" t="s">
        <v>156</v>
      </c>
      <c r="B171" s="137">
        <v>915</v>
      </c>
      <c r="C171" s="31">
        <v>1306</v>
      </c>
      <c r="D171" s="32">
        <v>24216689</v>
      </c>
      <c r="E171" s="33">
        <v>26466</v>
      </c>
      <c r="F171" s="35">
        <v>18550</v>
      </c>
      <c r="G171" s="23"/>
      <c r="H171" s="32">
        <v>34925352</v>
      </c>
      <c r="I171" s="33">
        <v>38170</v>
      </c>
      <c r="J171" s="35">
        <v>26752</v>
      </c>
      <c r="K171" s="24"/>
    </row>
    <row r="172" spans="1:11" ht="14.25">
      <c r="A172" s="128" t="s">
        <v>157</v>
      </c>
      <c r="B172" s="137">
        <v>879</v>
      </c>
      <c r="C172" s="31">
        <v>977</v>
      </c>
      <c r="D172" s="32">
        <v>34519261</v>
      </c>
      <c r="E172" s="33">
        <v>39256</v>
      </c>
      <c r="F172" s="35">
        <v>35338</v>
      </c>
      <c r="G172" s="23"/>
      <c r="H172" s="32">
        <v>37675731</v>
      </c>
      <c r="I172" s="33">
        <v>42846</v>
      </c>
      <c r="J172" s="35">
        <v>38569</v>
      </c>
      <c r="K172" s="24"/>
    </row>
    <row r="173" spans="1:11" ht="14.25">
      <c r="A173" s="128" t="s">
        <v>158</v>
      </c>
      <c r="B173" s="137">
        <v>456</v>
      </c>
      <c r="C173" s="31">
        <v>694</v>
      </c>
      <c r="D173" s="32">
        <v>15149689</v>
      </c>
      <c r="E173" s="33">
        <v>33223</v>
      </c>
      <c r="F173" s="35">
        <v>21837</v>
      </c>
      <c r="G173" s="23"/>
      <c r="H173" s="32">
        <v>20999568</v>
      </c>
      <c r="I173" s="33">
        <v>46052</v>
      </c>
      <c r="J173" s="35">
        <v>30270</v>
      </c>
      <c r="K173" s="24"/>
    </row>
    <row r="174" spans="1:11" ht="14.25">
      <c r="A174" s="128" t="s">
        <v>159</v>
      </c>
      <c r="B174" s="137">
        <v>250</v>
      </c>
      <c r="C174" s="31">
        <v>429</v>
      </c>
      <c r="D174" s="32">
        <v>8795965</v>
      </c>
      <c r="E174" s="33">
        <v>35184</v>
      </c>
      <c r="F174" s="35">
        <v>20484</v>
      </c>
      <c r="G174" s="23"/>
      <c r="H174" s="32">
        <v>14228206</v>
      </c>
      <c r="I174" s="33">
        <v>56913</v>
      </c>
      <c r="J174" s="35">
        <v>33134</v>
      </c>
      <c r="K174" s="24"/>
    </row>
    <row r="175" spans="1:11" ht="14.25">
      <c r="A175" s="128" t="s">
        <v>160</v>
      </c>
      <c r="B175" s="137">
        <v>600</v>
      </c>
      <c r="C175" s="31">
        <v>886</v>
      </c>
      <c r="D175" s="32">
        <v>31322472</v>
      </c>
      <c r="E175" s="33">
        <v>52204</v>
      </c>
      <c r="F175" s="35">
        <v>35346</v>
      </c>
      <c r="G175" s="23"/>
      <c r="H175" s="32">
        <v>34382021</v>
      </c>
      <c r="I175" s="33">
        <v>57303</v>
      </c>
      <c r="J175" s="35">
        <v>38799</v>
      </c>
      <c r="K175" s="24"/>
    </row>
    <row r="176" spans="1:11" ht="14.25">
      <c r="A176" s="30" t="s">
        <v>161</v>
      </c>
      <c r="B176" s="137">
        <v>963</v>
      </c>
      <c r="C176" s="31">
        <v>1618</v>
      </c>
      <c r="D176" s="32">
        <v>28174837</v>
      </c>
      <c r="E176" s="33">
        <v>29257</v>
      </c>
      <c r="F176" s="35">
        <v>17415</v>
      </c>
      <c r="G176" s="23"/>
      <c r="H176" s="32">
        <v>40326075</v>
      </c>
      <c r="I176" s="33">
        <v>41875</v>
      </c>
      <c r="J176" s="35">
        <v>24926</v>
      </c>
      <c r="K176" s="24"/>
    </row>
    <row r="177" spans="1:11" ht="14.25">
      <c r="A177" s="128" t="s">
        <v>162</v>
      </c>
      <c r="B177" s="137">
        <v>479</v>
      </c>
      <c r="C177" s="31">
        <v>672</v>
      </c>
      <c r="D177" s="32">
        <v>14357434</v>
      </c>
      <c r="E177" s="33">
        <v>29974</v>
      </c>
      <c r="F177" s="35">
        <v>21373</v>
      </c>
      <c r="G177" s="23"/>
      <c r="H177" s="32">
        <v>20819725</v>
      </c>
      <c r="I177" s="33">
        <v>43465</v>
      </c>
      <c r="J177" s="35">
        <v>30993</v>
      </c>
      <c r="K177" s="24"/>
    </row>
    <row r="178" spans="1:11" ht="14.25">
      <c r="A178" s="128" t="s">
        <v>163</v>
      </c>
      <c r="B178" s="137">
        <v>660</v>
      </c>
      <c r="C178" s="31">
        <v>757</v>
      </c>
      <c r="D178" s="32">
        <v>29594560</v>
      </c>
      <c r="E178" s="33">
        <v>44840</v>
      </c>
      <c r="F178" s="35">
        <v>39095</v>
      </c>
      <c r="G178" s="23"/>
      <c r="H178" s="32">
        <v>41717227</v>
      </c>
      <c r="I178" s="33">
        <v>63208</v>
      </c>
      <c r="J178" s="35">
        <v>55109</v>
      </c>
      <c r="K178" s="24"/>
    </row>
    <row r="179" spans="1:11" ht="14.25">
      <c r="A179" s="128" t="s">
        <v>164</v>
      </c>
      <c r="B179" s="137">
        <v>1168</v>
      </c>
      <c r="C179" s="31">
        <v>1243</v>
      </c>
      <c r="D179" s="32">
        <v>23712048</v>
      </c>
      <c r="E179" s="33">
        <v>20307</v>
      </c>
      <c r="F179" s="35">
        <v>19084</v>
      </c>
      <c r="G179" s="23"/>
      <c r="H179" s="32">
        <v>35539702</v>
      </c>
      <c r="I179" s="33">
        <v>30437</v>
      </c>
      <c r="J179" s="35">
        <v>28603</v>
      </c>
      <c r="K179" s="24"/>
    </row>
    <row r="180" spans="1:11" ht="15" customHeight="1">
      <c r="A180" s="196" t="s">
        <v>53</v>
      </c>
      <c r="B180" s="198">
        <v>24582</v>
      </c>
      <c r="C180" s="200">
        <v>32374</v>
      </c>
      <c r="D180" s="202">
        <v>724753694</v>
      </c>
      <c r="E180" s="180">
        <v>29484</v>
      </c>
      <c r="F180" s="182">
        <v>22387</v>
      </c>
      <c r="G180" s="23"/>
      <c r="H180" s="188">
        <v>1001014792</v>
      </c>
      <c r="I180" s="180">
        <v>40722</v>
      </c>
      <c r="J180" s="182">
        <v>30920</v>
      </c>
      <c r="K180" s="24"/>
    </row>
    <row r="181" spans="1:11" ht="15" customHeight="1" thickBot="1">
      <c r="A181" s="197"/>
      <c r="B181" s="199">
        <v>0</v>
      </c>
      <c r="C181" s="201">
        <v>0</v>
      </c>
      <c r="D181" s="203">
        <v>0</v>
      </c>
      <c r="E181" s="181">
        <v>0</v>
      </c>
      <c r="F181" s="183">
        <v>0</v>
      </c>
      <c r="G181" s="23"/>
      <c r="H181" s="189">
        <v>0</v>
      </c>
      <c r="I181" s="181">
        <v>0</v>
      </c>
      <c r="J181" s="183">
        <v>0</v>
      </c>
      <c r="K181" s="24"/>
    </row>
    <row r="182" spans="4:11" ht="14.25">
      <c r="D182" s="23"/>
      <c r="E182" s="24"/>
      <c r="F182" s="24"/>
      <c r="G182" s="23"/>
      <c r="H182" s="24"/>
      <c r="I182" s="24"/>
      <c r="J182" s="24"/>
      <c r="K182" s="24"/>
    </row>
    <row r="183" spans="4:11" ht="14.25">
      <c r="D183" s="23"/>
      <c r="E183" s="24"/>
      <c r="F183" s="24"/>
      <c r="G183" s="23"/>
      <c r="H183" s="24"/>
      <c r="I183" s="24"/>
      <c r="J183" s="24"/>
      <c r="K183" s="24"/>
    </row>
    <row r="184" spans="1:11" ht="15">
      <c r="A184" s="226" t="s">
        <v>204</v>
      </c>
      <c r="B184" s="221"/>
      <c r="C184" s="222"/>
      <c r="D184" s="23"/>
      <c r="E184" s="24"/>
      <c r="F184" s="24"/>
      <c r="G184" s="23"/>
      <c r="H184" s="24"/>
      <c r="I184" s="24"/>
      <c r="J184" s="24"/>
      <c r="K184" s="24"/>
    </row>
    <row r="185" spans="4:11" ht="14.25">
      <c r="D185" s="24"/>
      <c r="E185" s="24"/>
      <c r="F185" s="24"/>
      <c r="G185" s="23"/>
      <c r="H185" s="129"/>
      <c r="I185" s="25"/>
      <c r="J185" s="24"/>
      <c r="K185" s="24"/>
    </row>
    <row r="186" spans="1:11" ht="15" customHeight="1">
      <c r="A186" s="223" t="s">
        <v>63</v>
      </c>
      <c r="B186" s="192" t="s">
        <v>32</v>
      </c>
      <c r="C186" s="194" t="s">
        <v>35</v>
      </c>
      <c r="D186" s="186" t="s">
        <v>37</v>
      </c>
      <c r="E186" s="219" t="s">
        <v>28</v>
      </c>
      <c r="F186" s="184" t="s">
        <v>30</v>
      </c>
      <c r="G186" s="23"/>
      <c r="H186" s="186" t="s">
        <v>39</v>
      </c>
      <c r="I186" s="219" t="s">
        <v>28</v>
      </c>
      <c r="J186" s="184" t="s">
        <v>30</v>
      </c>
      <c r="K186" s="24"/>
    </row>
    <row r="187" spans="1:11" ht="15" customHeight="1">
      <c r="A187" s="224"/>
      <c r="B187" s="193"/>
      <c r="C187" s="225"/>
      <c r="D187" s="187"/>
      <c r="E187" s="220"/>
      <c r="F187" s="185"/>
      <c r="G187" s="23"/>
      <c r="H187" s="187"/>
      <c r="I187" s="220"/>
      <c r="J187" s="185"/>
      <c r="K187" s="24"/>
    </row>
    <row r="188" spans="1:11" ht="14.25">
      <c r="A188" s="128" t="s">
        <v>165</v>
      </c>
      <c r="B188" s="137">
        <v>521</v>
      </c>
      <c r="C188" s="31">
        <v>483</v>
      </c>
      <c r="D188" s="32">
        <v>7358804</v>
      </c>
      <c r="E188" s="33">
        <v>14124</v>
      </c>
      <c r="F188" s="35">
        <v>15222</v>
      </c>
      <c r="G188" s="23"/>
      <c r="H188" s="32">
        <v>11945692</v>
      </c>
      <c r="I188" s="33">
        <v>22928</v>
      </c>
      <c r="J188" s="35">
        <v>24711</v>
      </c>
      <c r="K188" s="24"/>
    </row>
    <row r="189" spans="1:11" ht="14.25">
      <c r="A189" s="30" t="s">
        <v>226</v>
      </c>
      <c r="B189" s="137">
        <v>586</v>
      </c>
      <c r="C189" s="31">
        <v>529</v>
      </c>
      <c r="D189" s="32">
        <v>12786629</v>
      </c>
      <c r="E189" s="33">
        <v>21820</v>
      </c>
      <c r="F189" s="35">
        <v>24183</v>
      </c>
      <c r="G189" s="23"/>
      <c r="H189" s="32">
        <v>18591890</v>
      </c>
      <c r="I189" s="33">
        <v>31727</v>
      </c>
      <c r="J189" s="35">
        <v>35162</v>
      </c>
      <c r="K189" s="24"/>
    </row>
    <row r="190" spans="1:11" ht="14.25">
      <c r="A190" s="128" t="s">
        <v>166</v>
      </c>
      <c r="B190" s="137">
        <v>432</v>
      </c>
      <c r="C190" s="31">
        <v>402</v>
      </c>
      <c r="D190" s="32">
        <v>6716476</v>
      </c>
      <c r="E190" s="33">
        <v>15559</v>
      </c>
      <c r="F190" s="35">
        <v>16701</v>
      </c>
      <c r="G190" s="23"/>
      <c r="H190" s="32">
        <v>10751636</v>
      </c>
      <c r="I190" s="33">
        <v>24907</v>
      </c>
      <c r="J190" s="35">
        <v>26734</v>
      </c>
      <c r="K190" s="24"/>
    </row>
    <row r="191" spans="1:11" ht="14.25">
      <c r="A191" s="128" t="s">
        <v>167</v>
      </c>
      <c r="B191" s="137">
        <v>646</v>
      </c>
      <c r="C191" s="31">
        <v>586</v>
      </c>
      <c r="D191" s="32">
        <v>9935906</v>
      </c>
      <c r="E191" s="33">
        <v>15393</v>
      </c>
      <c r="F191" s="35">
        <v>16948</v>
      </c>
      <c r="G191" s="23"/>
      <c r="H191" s="32">
        <v>14960247</v>
      </c>
      <c r="I191" s="33">
        <v>23176</v>
      </c>
      <c r="J191" s="35">
        <v>25519</v>
      </c>
      <c r="K191" s="24"/>
    </row>
    <row r="192" spans="1:11" ht="14.25">
      <c r="A192" s="128" t="s">
        <v>168</v>
      </c>
      <c r="B192" s="137">
        <v>527</v>
      </c>
      <c r="C192" s="31">
        <v>475</v>
      </c>
      <c r="D192" s="32">
        <v>9617584</v>
      </c>
      <c r="E192" s="33">
        <v>18250</v>
      </c>
      <c r="F192" s="35">
        <v>20258</v>
      </c>
      <c r="G192" s="23"/>
      <c r="H192" s="32">
        <v>14306751</v>
      </c>
      <c r="I192" s="33">
        <v>27148</v>
      </c>
      <c r="J192" s="35">
        <v>30135</v>
      </c>
      <c r="K192" s="24"/>
    </row>
    <row r="193" spans="1:11" ht="14.25">
      <c r="A193" s="128" t="s">
        <v>169</v>
      </c>
      <c r="B193" s="137">
        <v>420</v>
      </c>
      <c r="C193" s="31">
        <v>362</v>
      </c>
      <c r="D193" s="32">
        <v>6315322</v>
      </c>
      <c r="E193" s="33">
        <v>15036</v>
      </c>
      <c r="F193" s="35">
        <v>17454</v>
      </c>
      <c r="G193" s="23"/>
      <c r="H193" s="32">
        <v>9127767</v>
      </c>
      <c r="I193" s="33">
        <v>21733</v>
      </c>
      <c r="J193" s="35">
        <v>25226</v>
      </c>
      <c r="K193" s="24"/>
    </row>
    <row r="194" spans="1:11" ht="14.25">
      <c r="A194" s="128" t="s">
        <v>205</v>
      </c>
      <c r="B194" s="137">
        <v>464</v>
      </c>
      <c r="C194" s="31">
        <v>448</v>
      </c>
      <c r="D194" s="32">
        <v>7351506</v>
      </c>
      <c r="E194" s="33">
        <v>15844</v>
      </c>
      <c r="F194" s="35">
        <v>16407</v>
      </c>
      <c r="G194" s="23"/>
      <c r="H194" s="32">
        <v>12064475</v>
      </c>
      <c r="I194" s="33">
        <v>26001</v>
      </c>
      <c r="J194" s="35">
        <v>26925</v>
      </c>
      <c r="K194" s="24"/>
    </row>
    <row r="195" spans="1:11" ht="14.25">
      <c r="A195" s="128" t="s">
        <v>170</v>
      </c>
      <c r="B195" s="137">
        <v>581</v>
      </c>
      <c r="C195" s="31">
        <v>513</v>
      </c>
      <c r="D195" s="32">
        <v>7647857</v>
      </c>
      <c r="E195" s="33">
        <v>13163</v>
      </c>
      <c r="F195" s="35">
        <v>14908</v>
      </c>
      <c r="G195" s="23"/>
      <c r="H195" s="32">
        <v>11694476</v>
      </c>
      <c r="I195" s="33">
        <v>20128</v>
      </c>
      <c r="J195" s="35">
        <v>22796</v>
      </c>
      <c r="K195" s="24"/>
    </row>
    <row r="196" spans="1:11" ht="14.25">
      <c r="A196" s="128" t="s">
        <v>171</v>
      </c>
      <c r="B196" s="137">
        <v>331</v>
      </c>
      <c r="C196" s="31">
        <v>328</v>
      </c>
      <c r="D196" s="32">
        <v>6773344</v>
      </c>
      <c r="E196" s="33">
        <v>20463</v>
      </c>
      <c r="F196" s="35">
        <v>20624</v>
      </c>
      <c r="G196" s="23"/>
      <c r="H196" s="32">
        <v>10059264</v>
      </c>
      <c r="I196" s="33">
        <v>30391</v>
      </c>
      <c r="J196" s="35">
        <v>30630</v>
      </c>
      <c r="K196" s="24"/>
    </row>
    <row r="197" spans="1:11" ht="15" customHeight="1">
      <c r="A197" s="196" t="s">
        <v>53</v>
      </c>
      <c r="B197" s="198">
        <v>4507</v>
      </c>
      <c r="C197" s="200">
        <v>4127</v>
      </c>
      <c r="D197" s="202">
        <v>74503428</v>
      </c>
      <c r="E197" s="180">
        <v>16530</v>
      </c>
      <c r="F197" s="182">
        <v>18054</v>
      </c>
      <c r="G197" s="23"/>
      <c r="H197" s="188">
        <v>113502197</v>
      </c>
      <c r="I197" s="180">
        <v>25183</v>
      </c>
      <c r="J197" s="182">
        <v>27505</v>
      </c>
      <c r="K197" s="24"/>
    </row>
    <row r="198" spans="1:11" ht="15" customHeight="1" thickBot="1">
      <c r="A198" s="197"/>
      <c r="B198" s="199">
        <v>0</v>
      </c>
      <c r="C198" s="201">
        <v>0</v>
      </c>
      <c r="D198" s="203">
        <v>0</v>
      </c>
      <c r="E198" s="181">
        <v>0</v>
      </c>
      <c r="F198" s="183">
        <v>0</v>
      </c>
      <c r="G198" s="23"/>
      <c r="H198" s="189">
        <v>0</v>
      </c>
      <c r="I198" s="181">
        <v>0</v>
      </c>
      <c r="J198" s="183">
        <v>0</v>
      </c>
      <c r="K198" s="24"/>
    </row>
    <row r="199" spans="4:11" ht="14.25">
      <c r="D199" s="23"/>
      <c r="E199" s="24"/>
      <c r="F199" s="24"/>
      <c r="G199" s="23"/>
      <c r="H199" s="24"/>
      <c r="I199" s="24"/>
      <c r="J199" s="24"/>
      <c r="K199" s="24"/>
    </row>
    <row r="200" spans="4:11" ht="14.25">
      <c r="D200" s="23"/>
      <c r="E200" s="24"/>
      <c r="F200" s="24"/>
      <c r="G200" s="23"/>
      <c r="H200" s="24"/>
      <c r="I200" s="24"/>
      <c r="J200" s="24"/>
      <c r="K200" s="24"/>
    </row>
    <row r="201" spans="1:11" ht="15">
      <c r="A201" s="221" t="s">
        <v>228</v>
      </c>
      <c r="B201" s="221"/>
      <c r="C201" s="222"/>
      <c r="D201" s="23"/>
      <c r="E201" s="24"/>
      <c r="F201" s="24"/>
      <c r="G201" s="23"/>
      <c r="H201" s="24"/>
      <c r="I201" s="24"/>
      <c r="J201" s="24"/>
      <c r="K201" s="24"/>
    </row>
    <row r="202" spans="4:11" ht="14.25">
      <c r="D202" s="24"/>
      <c r="E202" s="24"/>
      <c r="F202" s="24"/>
      <c r="G202" s="23"/>
      <c r="H202" s="129"/>
      <c r="I202" s="25"/>
      <c r="J202" s="24"/>
      <c r="K202" s="24"/>
    </row>
    <row r="203" spans="1:11" ht="15" customHeight="1">
      <c r="A203" s="223" t="s">
        <v>63</v>
      </c>
      <c r="B203" s="192" t="s">
        <v>32</v>
      </c>
      <c r="C203" s="194" t="s">
        <v>35</v>
      </c>
      <c r="D203" s="186" t="s">
        <v>37</v>
      </c>
      <c r="E203" s="219" t="s">
        <v>28</v>
      </c>
      <c r="F203" s="184" t="s">
        <v>30</v>
      </c>
      <c r="G203" s="23"/>
      <c r="H203" s="186" t="s">
        <v>39</v>
      </c>
      <c r="I203" s="219" t="s">
        <v>28</v>
      </c>
      <c r="J203" s="184" t="s">
        <v>30</v>
      </c>
      <c r="K203" s="24"/>
    </row>
    <row r="204" spans="1:11" ht="15" customHeight="1">
      <c r="A204" s="224"/>
      <c r="B204" s="193"/>
      <c r="C204" s="225"/>
      <c r="D204" s="187"/>
      <c r="E204" s="220"/>
      <c r="F204" s="185"/>
      <c r="G204" s="23"/>
      <c r="H204" s="187"/>
      <c r="I204" s="220"/>
      <c r="J204" s="185"/>
      <c r="K204" s="24"/>
    </row>
    <row r="205" spans="1:11" ht="14.25">
      <c r="A205" s="128" t="s">
        <v>105</v>
      </c>
      <c r="B205" s="137">
        <v>355</v>
      </c>
      <c r="C205" s="31">
        <v>0</v>
      </c>
      <c r="D205" s="32">
        <v>5006723</v>
      </c>
      <c r="E205" s="33">
        <v>0</v>
      </c>
      <c r="F205" s="35">
        <v>0</v>
      </c>
      <c r="G205" s="23"/>
      <c r="H205" s="32">
        <v>6159966</v>
      </c>
      <c r="I205" s="33">
        <v>0</v>
      </c>
      <c r="J205" s="35">
        <v>0</v>
      </c>
      <c r="K205" s="24"/>
    </row>
    <row r="206" spans="1:11" ht="15" customHeight="1">
      <c r="A206" s="196" t="s">
        <v>53</v>
      </c>
      <c r="B206" s="198">
        <v>355</v>
      </c>
      <c r="C206" s="200">
        <v>0</v>
      </c>
      <c r="D206" s="202">
        <v>5006723</v>
      </c>
      <c r="E206" s="180">
        <v>0</v>
      </c>
      <c r="F206" s="182">
        <v>0</v>
      </c>
      <c r="G206" s="23"/>
      <c r="H206" s="188">
        <v>6159966</v>
      </c>
      <c r="I206" s="180">
        <v>0</v>
      </c>
      <c r="J206" s="182">
        <v>0</v>
      </c>
      <c r="K206" s="24"/>
    </row>
    <row r="207" spans="1:11" ht="15" customHeight="1" thickBot="1">
      <c r="A207" s="197"/>
      <c r="B207" s="199">
        <v>0</v>
      </c>
      <c r="C207" s="201">
        <v>0</v>
      </c>
      <c r="D207" s="203">
        <v>0</v>
      </c>
      <c r="E207" s="181">
        <v>0</v>
      </c>
      <c r="F207" s="183">
        <v>0</v>
      </c>
      <c r="G207" s="23"/>
      <c r="H207" s="189">
        <v>0</v>
      </c>
      <c r="I207" s="181">
        <v>0</v>
      </c>
      <c r="J207" s="183">
        <v>0</v>
      </c>
      <c r="K207" s="24"/>
    </row>
    <row r="208" spans="4:11" ht="14.25">
      <c r="D208" s="23"/>
      <c r="E208" s="24"/>
      <c r="F208" s="24"/>
      <c r="G208" s="23"/>
      <c r="H208" s="24"/>
      <c r="I208" s="24"/>
      <c r="J208" s="24"/>
      <c r="K208" s="24"/>
    </row>
    <row r="209" spans="2:10" ht="14.25">
      <c r="B209" s="173"/>
      <c r="C209" s="173"/>
      <c r="D209" s="173"/>
      <c r="E209" s="173"/>
      <c r="F209" s="173"/>
      <c r="G209" s="173"/>
      <c r="H209" s="173"/>
      <c r="I209" s="173"/>
      <c r="J209" s="173"/>
    </row>
  </sheetData>
  <mergeCells count="209">
    <mergeCell ref="E186:E187"/>
    <mergeCell ref="I186:I187"/>
    <mergeCell ref="F197:F198"/>
    <mergeCell ref="H197:H198"/>
    <mergeCell ref="I197:I198"/>
    <mergeCell ref="E132:E133"/>
    <mergeCell ref="I132:I133"/>
    <mergeCell ref="E144:E145"/>
    <mergeCell ref="I144:I145"/>
    <mergeCell ref="F138:F139"/>
    <mergeCell ref="H138:H139"/>
    <mergeCell ref="I138:I139"/>
    <mergeCell ref="E109:E110"/>
    <mergeCell ref="I109:I110"/>
    <mergeCell ref="E119:E120"/>
    <mergeCell ref="I119:I120"/>
    <mergeCell ref="F113:F114"/>
    <mergeCell ref="H113:H114"/>
    <mergeCell ref="I113:I114"/>
    <mergeCell ref="E84:E85"/>
    <mergeCell ref="I84:I85"/>
    <mergeCell ref="E94:E95"/>
    <mergeCell ref="I94:I95"/>
    <mergeCell ref="F88:F89"/>
    <mergeCell ref="H88:H89"/>
    <mergeCell ref="I88:I89"/>
    <mergeCell ref="E20:E21"/>
    <mergeCell ref="I20:I21"/>
    <mergeCell ref="E71:E72"/>
    <mergeCell ref="I71:I72"/>
    <mergeCell ref="F65:F66"/>
    <mergeCell ref="H65:H66"/>
    <mergeCell ref="I65:I66"/>
    <mergeCell ref="A3:C3"/>
    <mergeCell ref="A5:A6"/>
    <mergeCell ref="B5:B6"/>
    <mergeCell ref="C5:C6"/>
    <mergeCell ref="D5:D6"/>
    <mergeCell ref="F5:F6"/>
    <mergeCell ref="H5:H6"/>
    <mergeCell ref="J5:J6"/>
    <mergeCell ref="E5:E6"/>
    <mergeCell ref="I5:I6"/>
    <mergeCell ref="F14:F15"/>
    <mergeCell ref="H14:H15"/>
    <mergeCell ref="I14:I15"/>
    <mergeCell ref="A14:A15"/>
    <mergeCell ref="B14:B15"/>
    <mergeCell ref="C14:C15"/>
    <mergeCell ref="D14:D15"/>
    <mergeCell ref="J14:J15"/>
    <mergeCell ref="A18:C18"/>
    <mergeCell ref="A20:A21"/>
    <mergeCell ref="B20:B21"/>
    <mergeCell ref="C20:C21"/>
    <mergeCell ref="D20:D21"/>
    <mergeCell ref="F20:F21"/>
    <mergeCell ref="H20:H21"/>
    <mergeCell ref="J20:J21"/>
    <mergeCell ref="E14:E15"/>
    <mergeCell ref="A65:A66"/>
    <mergeCell ref="B65:B66"/>
    <mergeCell ref="C65:C66"/>
    <mergeCell ref="D65:D66"/>
    <mergeCell ref="J65:J66"/>
    <mergeCell ref="A69:C69"/>
    <mergeCell ref="A71:A72"/>
    <mergeCell ref="B71:B72"/>
    <mergeCell ref="C71:C72"/>
    <mergeCell ref="D71:D72"/>
    <mergeCell ref="F71:F72"/>
    <mergeCell ref="H71:H72"/>
    <mergeCell ref="J71:J72"/>
    <mergeCell ref="E65:E66"/>
    <mergeCell ref="F78:F79"/>
    <mergeCell ref="H78:H79"/>
    <mergeCell ref="I78:I79"/>
    <mergeCell ref="A78:A79"/>
    <mergeCell ref="B78:B79"/>
    <mergeCell ref="C78:C79"/>
    <mergeCell ref="D78:D79"/>
    <mergeCell ref="J78:J79"/>
    <mergeCell ref="A82:C82"/>
    <mergeCell ref="A84:A85"/>
    <mergeCell ref="B84:B85"/>
    <mergeCell ref="C84:C85"/>
    <mergeCell ref="D84:D85"/>
    <mergeCell ref="F84:F85"/>
    <mergeCell ref="H84:H85"/>
    <mergeCell ref="J84:J85"/>
    <mergeCell ref="E78:E79"/>
    <mergeCell ref="A88:A89"/>
    <mergeCell ref="B88:B89"/>
    <mergeCell ref="C88:C89"/>
    <mergeCell ref="D88:D89"/>
    <mergeCell ref="J88:J89"/>
    <mergeCell ref="A92:C92"/>
    <mergeCell ref="A94:A95"/>
    <mergeCell ref="B94:B95"/>
    <mergeCell ref="C94:C95"/>
    <mergeCell ref="D94:D95"/>
    <mergeCell ref="F94:F95"/>
    <mergeCell ref="H94:H95"/>
    <mergeCell ref="J94:J95"/>
    <mergeCell ref="E88:E89"/>
    <mergeCell ref="F103:F104"/>
    <mergeCell ref="H103:H104"/>
    <mergeCell ref="I103:I104"/>
    <mergeCell ref="A103:A104"/>
    <mergeCell ref="B103:B104"/>
    <mergeCell ref="C103:C104"/>
    <mergeCell ref="D103:D104"/>
    <mergeCell ref="J103:J104"/>
    <mergeCell ref="A107:C107"/>
    <mergeCell ref="A109:A110"/>
    <mergeCell ref="B109:B110"/>
    <mergeCell ref="C109:C110"/>
    <mergeCell ref="D109:D110"/>
    <mergeCell ref="F109:F110"/>
    <mergeCell ref="H109:H110"/>
    <mergeCell ref="J109:J110"/>
    <mergeCell ref="E103:E104"/>
    <mergeCell ref="A113:A114"/>
    <mergeCell ref="B113:B114"/>
    <mergeCell ref="C113:C114"/>
    <mergeCell ref="D113:D114"/>
    <mergeCell ref="J113:J114"/>
    <mergeCell ref="A117:C117"/>
    <mergeCell ref="A119:A120"/>
    <mergeCell ref="B119:B120"/>
    <mergeCell ref="C119:C120"/>
    <mergeCell ref="D119:D120"/>
    <mergeCell ref="F119:F120"/>
    <mergeCell ref="H119:H120"/>
    <mergeCell ref="J119:J120"/>
    <mergeCell ref="E113:E114"/>
    <mergeCell ref="F126:F127"/>
    <mergeCell ref="H126:H127"/>
    <mergeCell ref="I126:I127"/>
    <mergeCell ref="A126:A127"/>
    <mergeCell ref="B126:B127"/>
    <mergeCell ref="C126:C127"/>
    <mergeCell ref="D126:D127"/>
    <mergeCell ref="J126:J127"/>
    <mergeCell ref="A130:C130"/>
    <mergeCell ref="A132:A133"/>
    <mergeCell ref="B132:B133"/>
    <mergeCell ref="C132:C133"/>
    <mergeCell ref="D132:D133"/>
    <mergeCell ref="F132:F133"/>
    <mergeCell ref="H132:H133"/>
    <mergeCell ref="J132:J133"/>
    <mergeCell ref="E126:E127"/>
    <mergeCell ref="A138:A139"/>
    <mergeCell ref="B138:B139"/>
    <mergeCell ref="C138:C139"/>
    <mergeCell ref="D138:D139"/>
    <mergeCell ref="J138:J139"/>
    <mergeCell ref="A142:C142"/>
    <mergeCell ref="A144:A145"/>
    <mergeCell ref="B144:B145"/>
    <mergeCell ref="C144:C145"/>
    <mergeCell ref="D144:D145"/>
    <mergeCell ref="F144:F145"/>
    <mergeCell ref="H144:H145"/>
    <mergeCell ref="J144:J145"/>
    <mergeCell ref="E138:E139"/>
    <mergeCell ref="F180:F181"/>
    <mergeCell ref="H180:H181"/>
    <mergeCell ref="I180:I181"/>
    <mergeCell ref="A180:A181"/>
    <mergeCell ref="B180:B181"/>
    <mergeCell ref="C180:C181"/>
    <mergeCell ref="D180:D181"/>
    <mergeCell ref="J180:J181"/>
    <mergeCell ref="A184:C184"/>
    <mergeCell ref="A186:A187"/>
    <mergeCell ref="B186:B187"/>
    <mergeCell ref="C186:C187"/>
    <mergeCell ref="D186:D187"/>
    <mergeCell ref="F186:F187"/>
    <mergeCell ref="H186:H187"/>
    <mergeCell ref="J186:J187"/>
    <mergeCell ref="E180:E181"/>
    <mergeCell ref="J197:J198"/>
    <mergeCell ref="E197:E198"/>
    <mergeCell ref="A197:A198"/>
    <mergeCell ref="B197:B198"/>
    <mergeCell ref="C197:C198"/>
    <mergeCell ref="D197:D198"/>
    <mergeCell ref="A201:C201"/>
    <mergeCell ref="A203:A204"/>
    <mergeCell ref="B203:B204"/>
    <mergeCell ref="C203:C204"/>
    <mergeCell ref="I206:I207"/>
    <mergeCell ref="D203:D204"/>
    <mergeCell ref="E203:E204"/>
    <mergeCell ref="F203:F204"/>
    <mergeCell ref="H203:H204"/>
    <mergeCell ref="J206:J207"/>
    <mergeCell ref="I203:I204"/>
    <mergeCell ref="J203:J204"/>
    <mergeCell ref="A206:A207"/>
    <mergeCell ref="B206:B207"/>
    <mergeCell ref="C206:C207"/>
    <mergeCell ref="D206:D207"/>
    <mergeCell ref="E206:E207"/>
    <mergeCell ref="F206:F207"/>
    <mergeCell ref="H206:H207"/>
  </mergeCells>
  <conditionalFormatting sqref="B209:J209">
    <cfRule type="cellIs" priority="1" dxfId="0" operator="between" stopIfTrue="1">
      <formula>0</formula>
      <formula>0</formula>
    </cfRule>
  </conditionalFormatting>
  <printOptions horizontalCentered="1"/>
  <pageMargins left="0.21" right="0.18" top="0.4" bottom="0.4" header="0.24" footer="0.24"/>
  <pageSetup fitToHeight="6" horizontalDpi="600" verticalDpi="600" orientation="landscape" paperSize="9" scale="77" r:id="rId1"/>
  <headerFooter alignWithMargins="0">
    <oddFooter>&amp;C&amp;"Arial,Regular"&amp;A</oddFooter>
  </headerFooter>
  <rowBreaks count="5" manualBreakCount="5">
    <brk id="16" max="9" man="1"/>
    <brk id="67" max="9" man="1"/>
    <brk id="115" max="9" man="1"/>
    <brk id="140" max="9" man="1"/>
    <brk id="182" max="9" man="1"/>
  </rowBreaks>
</worksheet>
</file>

<file path=xl/worksheets/sheet6.xml><?xml version="1.0" encoding="utf-8"?>
<worksheet xmlns="http://schemas.openxmlformats.org/spreadsheetml/2006/main" xmlns:r="http://schemas.openxmlformats.org/officeDocument/2006/relationships">
  <sheetPr codeName="Sheet6">
    <tabColor indexed="52"/>
    <pageSetUpPr fitToPage="1"/>
  </sheetPr>
  <dimension ref="A1:K26"/>
  <sheetViews>
    <sheetView workbookViewId="0" topLeftCell="A1">
      <selection activeCell="A1" sqref="A1"/>
    </sheetView>
  </sheetViews>
  <sheetFormatPr defaultColWidth="9.140625" defaultRowHeight="15"/>
  <cols>
    <col min="1" max="1" width="10.7109375" style="164" customWidth="1"/>
    <col min="2" max="6" width="9.140625" style="164" customWidth="1"/>
    <col min="7" max="7" width="10.8515625" style="164" bestFit="1" customWidth="1"/>
    <col min="8" max="16384" width="9.140625" style="164" customWidth="1"/>
  </cols>
  <sheetData>
    <row r="1" spans="1:11" ht="15.75">
      <c r="A1" s="20" t="s">
        <v>174</v>
      </c>
      <c r="D1" s="165"/>
      <c r="E1" s="166"/>
      <c r="F1" s="166"/>
      <c r="G1" s="165"/>
      <c r="H1" s="166"/>
      <c r="I1" s="166"/>
      <c r="J1" s="166"/>
      <c r="K1" s="166"/>
    </row>
    <row r="2" spans="1:11" ht="15">
      <c r="A2" s="131"/>
      <c r="D2" s="165"/>
      <c r="E2" s="166"/>
      <c r="F2" s="166"/>
      <c r="G2" s="165"/>
      <c r="H2" s="166"/>
      <c r="I2" s="166"/>
      <c r="J2" s="166"/>
      <c r="K2" s="166"/>
    </row>
    <row r="3" spans="1:11" ht="15">
      <c r="A3" s="131" t="s">
        <v>231</v>
      </c>
      <c r="D3" s="165"/>
      <c r="E3" s="166"/>
      <c r="F3" s="166"/>
      <c r="G3" s="165"/>
      <c r="H3" s="166"/>
      <c r="I3" s="166"/>
      <c r="J3" s="166"/>
      <c r="K3" s="166"/>
    </row>
    <row r="4" spans="1:11" ht="15">
      <c r="A4" s="130" t="s">
        <v>8</v>
      </c>
      <c r="D4" s="165"/>
      <c r="E4" s="166"/>
      <c r="F4" s="166"/>
      <c r="G4" s="165"/>
      <c r="H4" s="166"/>
      <c r="I4" s="166"/>
      <c r="J4" s="166"/>
      <c r="K4" s="166"/>
    </row>
    <row r="5" spans="1:11" ht="15">
      <c r="A5" s="132"/>
      <c r="D5" s="165"/>
      <c r="E5" s="166"/>
      <c r="F5" s="166"/>
      <c r="G5" s="165"/>
      <c r="H5" s="166"/>
      <c r="I5" s="166"/>
      <c r="J5" s="166"/>
      <c r="K5" s="166"/>
    </row>
    <row r="6" spans="1:11" ht="15">
      <c r="A6" s="132" t="s">
        <v>235</v>
      </c>
      <c r="D6" s="165"/>
      <c r="E6" s="166"/>
      <c r="F6" s="166"/>
      <c r="G6" s="165"/>
      <c r="H6" s="166"/>
      <c r="I6" s="166"/>
      <c r="J6" s="166"/>
      <c r="K6" s="166"/>
    </row>
    <row r="7" spans="1:11" ht="15">
      <c r="A7" s="132" t="s">
        <v>236</v>
      </c>
      <c r="D7" s="165"/>
      <c r="E7" s="166"/>
      <c r="F7" s="166"/>
      <c r="G7" s="165"/>
      <c r="H7" s="166"/>
      <c r="I7" s="166"/>
      <c r="J7" s="166"/>
      <c r="K7" s="166"/>
    </row>
    <row r="8" spans="1:11" ht="15">
      <c r="A8" s="132"/>
      <c r="D8" s="165"/>
      <c r="E8" s="166"/>
      <c r="F8" s="166"/>
      <c r="G8" s="165"/>
      <c r="H8" s="166"/>
      <c r="I8" s="166"/>
      <c r="J8" s="166"/>
      <c r="K8" s="166"/>
    </row>
    <row r="9" spans="1:11" ht="15">
      <c r="A9" s="132" t="s">
        <v>237</v>
      </c>
      <c r="D9" s="165"/>
      <c r="E9" s="166"/>
      <c r="F9" s="166"/>
      <c r="G9" s="165"/>
      <c r="H9" s="166"/>
      <c r="I9" s="166"/>
      <c r="J9" s="166"/>
      <c r="K9" s="166"/>
    </row>
    <row r="10" spans="1:11" ht="15">
      <c r="A10" s="132" t="s">
        <v>238</v>
      </c>
      <c r="D10" s="165"/>
      <c r="E10" s="166"/>
      <c r="F10" s="166"/>
      <c r="G10" s="165"/>
      <c r="H10" s="166"/>
      <c r="I10" s="166"/>
      <c r="J10" s="166"/>
      <c r="K10" s="166"/>
    </row>
    <row r="11" spans="1:11" ht="15">
      <c r="A11" s="132" t="s">
        <v>0</v>
      </c>
      <c r="D11" s="165"/>
      <c r="E11" s="166"/>
      <c r="F11" s="166"/>
      <c r="G11" s="165"/>
      <c r="H11" s="166"/>
      <c r="I11" s="166"/>
      <c r="J11" s="166"/>
      <c r="K11" s="166"/>
    </row>
    <row r="12" spans="1:11" ht="15">
      <c r="A12" s="132"/>
      <c r="D12" s="165"/>
      <c r="E12" s="166"/>
      <c r="F12" s="166"/>
      <c r="G12" s="165"/>
      <c r="H12" s="166"/>
      <c r="I12" s="166"/>
      <c r="J12" s="166"/>
      <c r="K12" s="166"/>
    </row>
    <row r="13" spans="1:11" ht="15">
      <c r="A13" s="131" t="s">
        <v>239</v>
      </c>
      <c r="D13" s="165"/>
      <c r="E13" s="166"/>
      <c r="F13" s="166"/>
      <c r="G13" s="165"/>
      <c r="H13" s="166"/>
      <c r="I13" s="166"/>
      <c r="J13" s="166"/>
      <c r="K13" s="166"/>
    </row>
    <row r="14" spans="1:11" ht="15">
      <c r="A14" s="132"/>
      <c r="C14" s="168"/>
      <c r="D14" s="168"/>
      <c r="E14" s="168"/>
      <c r="F14" s="168"/>
      <c r="G14" s="168"/>
      <c r="H14" s="168"/>
      <c r="I14" s="168"/>
      <c r="J14" s="168"/>
      <c r="K14" s="168"/>
    </row>
    <row r="15" spans="1:11" ht="15">
      <c r="A15" s="131" t="s">
        <v>2</v>
      </c>
      <c r="D15" s="165"/>
      <c r="E15" s="166"/>
      <c r="F15" s="166"/>
      <c r="G15" s="165"/>
      <c r="H15" s="166"/>
      <c r="I15" s="166"/>
      <c r="J15" s="166"/>
      <c r="K15" s="166"/>
    </row>
    <row r="16" spans="1:11" ht="15">
      <c r="A16" s="132" t="s">
        <v>3</v>
      </c>
      <c r="D16" s="165"/>
      <c r="E16" s="166"/>
      <c r="F16" s="166"/>
      <c r="G16" s="165"/>
      <c r="H16" s="166"/>
      <c r="I16" s="166"/>
      <c r="J16" s="166"/>
      <c r="K16" s="166"/>
    </row>
    <row r="17" spans="1:11" ht="15">
      <c r="A17" s="132"/>
      <c r="D17" s="165"/>
      <c r="E17" s="166"/>
      <c r="F17" s="166"/>
      <c r="G17" s="165"/>
      <c r="H17" s="166"/>
      <c r="I17" s="166"/>
      <c r="J17" s="166"/>
      <c r="K17" s="166"/>
    </row>
    <row r="18" spans="1:11" ht="15">
      <c r="A18" s="131" t="s">
        <v>244</v>
      </c>
      <c r="D18" s="165"/>
      <c r="E18" s="166"/>
      <c r="F18" s="166"/>
      <c r="G18" s="165"/>
      <c r="H18" s="166"/>
      <c r="I18" s="166"/>
      <c r="J18" s="166"/>
      <c r="K18" s="166"/>
    </row>
    <row r="19" spans="1:11" ht="15">
      <c r="A19" s="131" t="s">
        <v>209</v>
      </c>
      <c r="D19" s="165"/>
      <c r="E19" s="166"/>
      <c r="F19" s="166"/>
      <c r="G19" s="165"/>
      <c r="H19" s="166"/>
      <c r="I19" s="166"/>
      <c r="J19" s="166"/>
      <c r="K19" s="167"/>
    </row>
    <row r="20" spans="1:11" ht="15">
      <c r="A20" s="132"/>
      <c r="D20" s="165"/>
      <c r="E20" s="166"/>
      <c r="F20" s="166"/>
      <c r="G20" s="165"/>
      <c r="H20" s="166"/>
      <c r="I20" s="166"/>
      <c r="J20" s="166"/>
      <c r="K20" s="166"/>
    </row>
    <row r="21" spans="1:11" ht="15">
      <c r="A21" s="131" t="s">
        <v>245</v>
      </c>
      <c r="D21" s="165"/>
      <c r="E21" s="166"/>
      <c r="F21" s="166"/>
      <c r="G21" s="165"/>
      <c r="H21" s="166"/>
      <c r="I21" s="166"/>
      <c r="J21" s="166"/>
      <c r="K21" s="166"/>
    </row>
    <row r="22" spans="1:11" ht="15">
      <c r="A22" s="132"/>
      <c r="D22" s="165"/>
      <c r="E22" s="166"/>
      <c r="F22" s="166"/>
      <c r="G22" s="165"/>
      <c r="H22" s="166"/>
      <c r="I22" s="166"/>
      <c r="J22" s="166"/>
      <c r="K22" s="166"/>
    </row>
    <row r="23" spans="1:11" ht="15">
      <c r="A23" s="131" t="s">
        <v>1</v>
      </c>
      <c r="D23" s="165"/>
      <c r="E23" s="166"/>
      <c r="F23" s="166"/>
      <c r="G23" s="165"/>
      <c r="H23" s="166"/>
      <c r="I23" s="166"/>
      <c r="J23" s="166"/>
      <c r="K23" s="166"/>
    </row>
    <row r="24" spans="1:11" ht="15">
      <c r="A24" s="131"/>
      <c r="D24" s="165"/>
      <c r="E24" s="166"/>
      <c r="F24" s="166"/>
      <c r="G24" s="165"/>
      <c r="H24" s="166"/>
      <c r="I24" s="166"/>
      <c r="J24" s="166"/>
      <c r="K24" s="166"/>
    </row>
    <row r="25" spans="1:11" ht="15">
      <c r="A25" s="131"/>
      <c r="D25" s="165"/>
      <c r="E25" s="166"/>
      <c r="F25" s="166"/>
      <c r="G25" s="165"/>
      <c r="H25" s="166"/>
      <c r="I25" s="166"/>
      <c r="J25" s="166"/>
      <c r="K25" s="166"/>
    </row>
    <row r="26" ht="15">
      <c r="A26" s="131" t="s">
        <v>54</v>
      </c>
    </row>
  </sheetData>
  <printOptions horizontalCentered="1"/>
  <pageMargins left="0.19" right="0.19" top="0.69" bottom="0.71" header="0.38" footer="0.38"/>
  <pageSetup fitToHeight="1" fitToWidth="1" horizontalDpi="600" verticalDpi="600" orientation="landscape" paperSize="9" scale="72" r:id="rId1"/>
  <headerFooter alignWithMargins="0">
    <oddFooter>&amp;C&amp;"Arial,Regular"&amp;A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fqc65a</cp:lastModifiedBy>
  <cp:lastPrinted>2015-10-21T09:20:54Z</cp:lastPrinted>
  <dcterms:created xsi:type="dcterms:W3CDTF">2013-09-06T10:12:37Z</dcterms:created>
  <dcterms:modified xsi:type="dcterms:W3CDTF">2015-10-21T09:29:00Z</dcterms:modified>
  <cp:category/>
  <cp:version/>
  <cp:contentType/>
  <cp:contentStatus/>
</cp:coreProperties>
</file>