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2016\Q2\Publication\FINAL\"/>
    </mc:Choice>
  </mc:AlternateContent>
  <bookViews>
    <workbookView xWindow="0" yWindow="0" windowWidth="20490" windowHeight="7755"/>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Tables'!$A$1:$G$19</definedName>
    <definedName name="_xlnm.Print_Area" localSheetId="1">'Table 1'!$A$1:$L$74</definedName>
    <definedName name="_xlnm.Print_Area" localSheetId="12">'Table 10a'!$A$1:$P$43</definedName>
    <definedName name="_xlnm.Print_Area" localSheetId="13">'Table 10b'!$A$1:$O$43</definedName>
    <definedName name="_xlnm.Print_Area" localSheetId="2">'Table 2'!$A$1:$L$61</definedName>
    <definedName name="_xlnm.Print_Area" localSheetId="3">'Table 3a'!$A$1:$H$53</definedName>
    <definedName name="_xlnm.Print_Area" localSheetId="4">'Table 3b'!$A$1:$I$15</definedName>
    <definedName name="_xlnm.Print_Area" localSheetId="5">'Table 4'!$A$1:$I$70</definedName>
    <definedName name="_xlnm.Print_Area" localSheetId="6">'Table 5'!$A$1:$L$62</definedName>
    <definedName name="_xlnm.Print_Area" localSheetId="7">'Table 6a'!$A$1:$H$53</definedName>
    <definedName name="_xlnm.Print_Area" localSheetId="8">'Table 6b'!$A$1:$I$15</definedName>
    <definedName name="_xlnm.Print_Area" localSheetId="9">'Table 7'!$A$1:$G$63</definedName>
    <definedName name="_xlnm.Print_Area" localSheetId="10">'Table 8'!$A$1:$Z$64</definedName>
    <definedName name="_xlnm.Print_Area" localSheetId="11">'Table 9'!$A$1:$Z$64</definedName>
    <definedName name="Z_12D8D96C_42E0_46B1_AE62_3F9188E0C545_.wvu.PrintArea" localSheetId="1" hidden="1">'Table 1'!$A$1:$K$71</definedName>
    <definedName name="Z_12D8D96C_42E0_46B1_AE62_3F9188E0C545_.wvu.PrintArea" localSheetId="5" hidden="1">'Table 4'!$A$1:$I$78</definedName>
    <definedName name="Z_12D8D96C_42E0_46B1_AE62_3F9188E0C545_.wvu.PrintArea" localSheetId="9" hidden="1">'Table 7'!$A$1:$G$66</definedName>
    <definedName name="Z_BD5C3363_A7D5_487E_91FF_03650A351B22_.wvu.PrintArea" localSheetId="1" hidden="1">'Table 1'!$A$1:$K$71</definedName>
    <definedName name="Z_BD5C3363_A7D5_487E_91FF_03650A351B22_.wvu.PrintArea" localSheetId="5" hidden="1">'Table 4'!$A$1:$I$78</definedName>
    <definedName name="Z_BD5C3363_A7D5_487E_91FF_03650A351B22_.wvu.PrintArea" localSheetId="9" hidden="1">'Table 7'!$A$1:$G$66</definedName>
  </definedNames>
  <calcPr calcId="152511"/>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L51" i="19" l="1"/>
  <c r="I51" i="19"/>
  <c r="F51" i="19"/>
  <c r="F51" i="20"/>
  <c r="I51" i="20"/>
  <c r="L51" i="20"/>
  <c r="G22" i="31" l="1"/>
  <c r="L50" i="20" l="1"/>
  <c r="I50" i="20"/>
  <c r="F50" i="20"/>
  <c r="L50" i="19" l="1"/>
  <c r="I50" i="19"/>
  <c r="F50" i="19" l="1"/>
  <c r="L49" i="19" l="1"/>
  <c r="I49" i="19"/>
  <c r="F49" i="19"/>
  <c r="L49" i="20"/>
  <c r="I49" i="20"/>
  <c r="F49" i="20"/>
  <c r="L22" i="20" l="1"/>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22" i="19"/>
</calcChain>
</file>

<file path=xl/sharedStrings.xml><?xml version="1.0" encoding="utf-8"?>
<sst xmlns="http://schemas.openxmlformats.org/spreadsheetml/2006/main" count="829" uniqueCount="167">
  <si>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</si>
  <si>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</si>
  <si>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</si>
  <si>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</si>
  <si>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</si>
  <si>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</si>
  <si>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</si>
  <si>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</si>
  <si>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</si>
  <si>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</si>
  <si>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</si>
  <si>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</si>
  <si>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</si>
  <si>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</si>
  <si>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</si>
  <si>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</si>
  <si>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 xml:space="preserve"> Q2 </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</si>
  <si>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</si>
  <si>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</si>
  <si>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</si>
  <si>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</si>
  <si>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</si>
  <si>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</si>
  <si>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</si>
  <si>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</si>
  <si>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</si>
  <si>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</si>
  <si>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</si>
  <si>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</si>
  <si>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</si>
  <si>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</si>
  <si>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</si>
  <si>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</si>
  <si>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</si>
  <si>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</si>
  <si>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</si>
  <si>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</si>
  <si>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</si>
  <si>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</si>
  <si>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</si>
  <si>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</si>
  <si>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</si>
  <si>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</si>
  <si>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</si>
  <si>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</si>
  <si>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</si>
  <si>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</si>
  <si>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</si>
  <si>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</si>
  <si>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</si>
  <si>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</si>
  <si>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</si>
  <si>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</si>
  <si>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</si>
  <si>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</si>
  <si>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(r)= revised</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</si>
  <si>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</si>
  <si>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</si>
  <si>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</si>
  <si>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</si>
  <si>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</si>
  <si>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</si>
  <si>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</si>
  <si>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</si>
  <si>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</si>
  <si>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</si>
  <si>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</si>
  <si>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</si>
  <si>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</si>
  <si>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</si>
  <si>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</si>
  <si>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</si>
  <si>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</si>
  <si>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</si>
  <si>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</si>
  <si>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</si>
  <si>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</si>
  <si>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</si>
  <si>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</si>
  <si>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</si>
  <si>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</si>
  <si>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</si>
  <si>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</si>
  <si>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</si>
  <si>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</si>
  <si>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</si>
  <si>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</si>
  <si>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</si>
  <si>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</si>
  <si>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</si>
  <si>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</si>
  <si>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</si>
  <si>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</si>
  <si>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</si>
  <si>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</si>
  <si>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</si>
  <si>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</si>
  <si>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</si>
  <si>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</si>
  <si>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</si>
  <si>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</si>
  <si>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</si>
  <si>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</si>
  <si>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</si>
  <si>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</si>
  <si>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</si>
  <si>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</si>
  <si>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</si>
  <si>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</si>
  <si>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</si>
  <si>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</si>
  <si>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</si>
  <si>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</si>
  <si>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</si>
  <si>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</si>
  <si>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</si>
  <si>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</si>
  <si>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</si>
  <si>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</si>
  <si>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</si>
  <si>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</si>
  <si>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</si>
  <si>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</si>
  <si>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</si>
  <si>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</si>
  <si>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</si>
  <si>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Q1 (r)</t>
  </si>
  <si>
    <t xml:space="preserve">Q1 (r) </t>
  </si>
  <si>
    <t>Q2 (p)</t>
  </si>
  <si>
    <t>1987 - 2016Q2</t>
  </si>
  <si>
    <t>1999 - 2016Q2</t>
  </si>
  <si>
    <t>2005 - 2016Q2</t>
  </si>
  <si>
    <t>2011Q1 - 2016Q2</t>
  </si>
  <si>
    <t>2009 - 2016Q2</t>
  </si>
  <si>
    <t>2011Q2 - 2016Q2</t>
  </si>
  <si>
    <t>Table 1: Mortgage possession workload in the county courts of England and Wales, 1987 - 2016, Q2</t>
  </si>
  <si>
    <t>Table 3a: Average (mean) time in weeks for mortgage possession claims in England and Wales to reach the order, warrant and Repossession, 2005 - 2016, Q2</t>
  </si>
  <si>
    <r>
      <rPr>
        <vertAlign val="superscript"/>
        <sz val="8"/>
        <rFont val="Arial"/>
        <family val="2"/>
      </rPr>
      <t>1</t>
    </r>
    <r>
      <rPr>
        <sz val="8"/>
        <rFont val="Arial"/>
        <family val="2"/>
      </rPr>
      <t xml:space="preserve"> Based on claims submitted since 2011 (Q2) </t>
    </r>
  </si>
  <si>
    <t>Table 4: Landlord possession actions in the county courts of England and Wales, 1990 - 2016, Q2</t>
  </si>
  <si>
    <t>Table 6a: Average (mean) time in weeks for landlord possession claims in England and Wales to become an order, warrant and repossession, 2005 - 2016, Q2</t>
  </si>
  <si>
    <t>Table 7: Landlord possession claims in the county courts of England and Wales by type of procedure and landlord, 1999 - 2016, Q2</t>
  </si>
  <si>
    <r>
      <t>Table 8: Mortgage and landlord possession workload in the county courts of England</t>
    </r>
    <r>
      <rPr>
        <b/>
        <vertAlign val="superscript"/>
        <sz val="10"/>
        <color theme="1"/>
        <rFont val="Arial"/>
        <family val="2"/>
      </rPr>
      <t>1,2</t>
    </r>
    <r>
      <rPr>
        <b/>
        <sz val="10"/>
        <color theme="1"/>
        <rFont val="Arial"/>
        <family val="2"/>
      </rPr>
      <t>, 1999 - 2016, Q2</t>
    </r>
  </si>
  <si>
    <r>
      <t>Table 9: Mortgage and landlord possession workload in the county courts of Wales</t>
    </r>
    <r>
      <rPr>
        <b/>
        <vertAlign val="superscript"/>
        <sz val="10"/>
        <rFont val="Arial"/>
        <family val="2"/>
      </rPr>
      <t>1,2</t>
    </r>
    <r>
      <rPr>
        <b/>
        <sz val="10"/>
        <rFont val="Arial"/>
        <family val="2"/>
      </rPr>
      <t>, 1999 - 2016, Q2</t>
    </r>
  </si>
  <si>
    <r>
      <t>Table 2: Mortgage possession claims that lead to orders, warrants, and repossessions in the county courts of England and Wales, 1999 - 2016, Q2</t>
    </r>
    <r>
      <rPr>
        <b/>
        <vertAlign val="superscript"/>
        <sz val="10"/>
        <rFont val="Arial"/>
        <family val="2"/>
      </rPr>
      <t>2,3</t>
    </r>
  </si>
  <si>
    <t>Quarter 1: April to June 2016</t>
  </si>
  <si>
    <r>
      <rPr>
        <vertAlign val="superscript"/>
        <sz val="8"/>
        <rFont val="Arial"/>
        <family val="2"/>
      </rPr>
      <t xml:space="preserve">1 </t>
    </r>
    <r>
      <rPr>
        <sz val="8"/>
        <rFont val="Arial"/>
        <family val="2"/>
      </rPr>
      <t>Types of landlord:</t>
    </r>
  </si>
  <si>
    <r>
      <t>Landlord type</t>
    </r>
    <r>
      <rPr>
        <b/>
        <vertAlign val="superscript"/>
        <sz val="10"/>
        <rFont val="Arial"/>
        <family val="2"/>
      </rPr>
      <t>1</t>
    </r>
  </si>
  <si>
    <r>
      <t>Table 10b: Seasonally adjusted</t>
    </r>
    <r>
      <rPr>
        <b/>
        <vertAlign val="superscript"/>
        <sz val="10"/>
        <rFont val="Arial"/>
        <family val="2"/>
      </rPr>
      <t>1</t>
    </r>
    <r>
      <rPr>
        <b/>
        <sz val="10"/>
        <rFont val="Arial"/>
        <family val="2"/>
      </rPr>
      <t xml:space="preserve"> landlord possession actions in the county courts of England and Wales, 2009 Q1 - 2016, Q2</t>
    </r>
  </si>
  <si>
    <r>
      <t>Table 10a: Seasonally adjusted</t>
    </r>
    <r>
      <rPr>
        <b/>
        <vertAlign val="superscript"/>
        <sz val="10"/>
        <rFont val="Arial"/>
        <family val="2"/>
      </rPr>
      <t>1</t>
    </r>
    <r>
      <rPr>
        <b/>
        <sz val="10"/>
        <rFont val="Arial"/>
        <family val="2"/>
      </rPr>
      <t xml:space="preserve"> mortgage possession actions in the county courts of England and Wales, 2009 Q1 - 2016 Q2</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</si>
  <si>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</si>
  <si>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</si>
  <si>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</si>
  <si>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</si>
  <si>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</si>
  <si>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t>Table 3b: Percentage of mortgage claims in England and Wales that reach the each stage by the number of quarters since the claim was submitted</t>
    </r>
    <r>
      <rPr>
        <b/>
        <vertAlign val="superscript"/>
        <sz val="10"/>
        <rFont val="Arial"/>
        <family val="2"/>
      </rPr>
      <t>1,2</t>
    </r>
  </si>
  <si>
    <r>
      <rPr>
        <vertAlign val="superscript"/>
        <sz val="8"/>
        <rFont val="Arial"/>
        <family val="2"/>
      </rPr>
      <t xml:space="preserve">2 </t>
    </r>
    <r>
      <rPr>
        <sz val="8"/>
        <rFont val="Arial"/>
        <family val="2"/>
      </rPr>
      <t xml:space="preserve">All timeliness figures are provisional </t>
    </r>
  </si>
  <si>
    <r>
      <rPr>
        <vertAlign val="superscript"/>
        <sz val="8"/>
        <rFont val="Arial"/>
        <family val="2"/>
      </rPr>
      <t>3</t>
    </r>
    <r>
      <rPr>
        <sz val="8"/>
        <rFont val="Arial"/>
        <family val="2"/>
      </rPr>
      <t xml:space="preserve"> by county court bailiffs</t>
    </r>
  </si>
  <si>
    <r>
      <t>Table 5: Landlord possession claims that lead to orders, warrants, and repossessions in the county courts of England and Wales, 1999 - 2016, Q2</t>
    </r>
    <r>
      <rPr>
        <b/>
        <vertAlign val="superscript"/>
        <sz val="10"/>
        <rFont val="Arial"/>
        <family val="2"/>
      </rPr>
      <t>1,2</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</si>
  <si>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</si>
  <si>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</si>
  <si>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</si>
  <si>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t>Table 6b: Percentage of landlord claims in England and Wales that reach the each stage by the number of quarters since the claim was submitted</t>
    </r>
    <r>
      <rPr>
        <b/>
        <vertAlign val="superscript"/>
        <sz val="10"/>
        <rFont val="Arial"/>
        <family val="2"/>
      </rPr>
      <t>1,2</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</si>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</sst>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_-* #,##0.0_-;\-* #,##0.0_-;_-* &quot;-&quot;??_-;_-@_-"/>
    <numFmt numFmtId="171" formatCode="_(* #,##0_);_(* \(#,##0\);_(* &quot;-&quot;??_);_(@_)"/>
  </numFmts>
  <fonts count="36" x14ac:knownFonts="1">
    <font>
      <sz val="10"/>
      <name val="Arial"/>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u/>
      <sz val="10"/>
      <color theme="1"/>
      <name val="Arial"/>
      <family val="2"/>
    </font>
    <font>
      <b/>
      <sz val="8"/>
      <color theme="1"/>
      <name val="Arial"/>
      <family val="2"/>
    </font>
    <font>
      <sz val="8"/>
      <color theme="1"/>
      <name val="Arial"/>
      <family val="2"/>
    </font>
    <font>
      <vertAlign val="superscript"/>
      <sz val="8"/>
      <color theme="1"/>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right/>
      <top style="double">
        <color auto="1"/>
      </top>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double">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s>
  <cellStyleXfs count="12">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xf numFmtId="0" fontId="26" fillId="0" borderId="0"/>
    <xf numFmtId="0" fontId="1" fillId="0" borderId="0"/>
    <xf numFmtId="0" fontId="7" fillId="0" borderId="0"/>
    <xf numFmtId="0" fontId="7" fillId="0" borderId="0"/>
    <xf numFmtId="0" fontId="7" fillId="0" borderId="0"/>
    <xf numFmtId="0" fontId="1" fillId="0" borderId="0"/>
    <xf numFmtId="9" fontId="1" fillId="0" borderId="0" applyFont="0" applyFill="0" applyBorder="0" applyAlignment="0" applyProtection="0"/>
  </cellStyleXfs>
  <cellXfs count="484">
    <xf numFmtId="0" fontId="0" fillId="0" borderId="0" xfId="0"/>
    <xf numFmtId="0" fontId="0" fillId="2" borderId="0" xfId="0" applyFill="1"/>
    <xf numFmtId="0" fontId="2" fillId="2" borderId="0" xfId="0" applyFont="1" applyFill="1"/>
    <xf numFmtId="0" fontId="4" fillId="2" borderId="0" xfId="0" applyFont="1" applyFill="1" applyAlignment="1"/>
    <xf numFmtId="0" fontId="2"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2" fillId="2" borderId="0" xfId="0" applyFont="1" applyFill="1" applyAlignment="1">
      <alignment vertical="top"/>
    </xf>
    <xf numFmtId="0" fontId="2" fillId="2" borderId="0" xfId="0" applyFont="1" applyFill="1" applyAlignment="1"/>
    <xf numFmtId="0" fontId="2" fillId="2" borderId="0" xfId="0" applyFont="1" applyFill="1" applyAlignment="1">
      <alignment horizontal="left" vertical="center"/>
    </xf>
    <xf numFmtId="0" fontId="5" fillId="2" borderId="0" xfId="3" applyFont="1" applyFill="1" applyAlignment="1" applyProtection="1">
      <alignment horizontal="left" vertical="center" wrapText="1"/>
    </xf>
    <xf numFmtId="0" fontId="16" fillId="2" borderId="0" xfId="0" applyFont="1" applyFill="1"/>
    <xf numFmtId="0" fontId="4" fillId="2" borderId="0" xfId="0" applyFont="1" applyFill="1"/>
    <xf numFmtId="0" fontId="4" fillId="2" borderId="0" xfId="0" applyFont="1" applyFill="1" applyBorder="1"/>
    <xf numFmtId="3" fontId="4" fillId="2" borderId="0" xfId="0" applyNumberFormat="1" applyFont="1" applyFill="1" applyBorder="1"/>
    <xf numFmtId="0" fontId="19" fillId="2" borderId="0" xfId="5" applyFont="1" applyFill="1" applyBorder="1" applyAlignment="1">
      <alignment horizontal="left"/>
    </xf>
    <xf numFmtId="0" fontId="19" fillId="2" borderId="0" xfId="5" applyFont="1" applyFill="1" applyBorder="1" applyAlignment="1"/>
    <xf numFmtId="0" fontId="19" fillId="2" borderId="0" xfId="5" quotePrefix="1" applyFont="1" applyFill="1" applyBorder="1" applyAlignment="1"/>
    <xf numFmtId="0" fontId="1" fillId="2" borderId="0" xfId="0" applyFont="1" applyFill="1" applyBorder="1"/>
    <xf numFmtId="0" fontId="1" fillId="2" borderId="0" xfId="0" applyFont="1" applyFill="1"/>
    <xf numFmtId="0" fontId="1" fillId="2" borderId="0" xfId="0" applyFont="1" applyFill="1" applyAlignment="1">
      <alignment wrapText="1"/>
    </xf>
    <xf numFmtId="0" fontId="1" fillId="2" borderId="0" xfId="0" applyFont="1" applyFill="1" applyAlignment="1">
      <alignment horizontal="left"/>
    </xf>
    <xf numFmtId="9" fontId="4" fillId="2" borderId="0" xfId="0" applyNumberFormat="1" applyFont="1" applyFill="1"/>
    <xf numFmtId="0" fontId="16" fillId="2" borderId="0" xfId="0" applyFont="1" applyFill="1" applyAlignment="1">
      <alignment horizontal="left" vertical="top"/>
    </xf>
    <xf numFmtId="0" fontId="5" fillId="2" borderId="0" xfId="3" applyFill="1" applyAlignment="1" applyProtection="1"/>
    <xf numFmtId="0" fontId="5" fillId="2" borderId="0" xfId="3" applyFill="1" applyAlignment="1" applyProtection="1">
      <alignment vertical="center"/>
    </xf>
    <xf numFmtId="0" fontId="2" fillId="2" borderId="0" xfId="4"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5" fillId="2" borderId="0" xfId="3" applyFill="1" applyBorder="1" applyAlignment="1" applyProtection="1"/>
    <xf numFmtId="0" fontId="16" fillId="2" borderId="0" xfId="0" applyFont="1" applyFill="1" applyBorder="1"/>
    <xf numFmtId="0" fontId="0" fillId="2" borderId="0" xfId="0" applyFill="1" applyAlignment="1">
      <alignment wrapText="1"/>
    </xf>
    <xf numFmtId="0" fontId="2" fillId="2" borderId="1" xfId="0" applyFont="1" applyFill="1" applyBorder="1" applyAlignment="1">
      <alignment horizontal="right" wrapText="1"/>
    </xf>
    <xf numFmtId="0" fontId="0" fillId="2" borderId="4" xfId="0" applyFill="1" applyBorder="1" applyAlignment="1">
      <alignment wrapText="1"/>
    </xf>
    <xf numFmtId="0" fontId="0" fillId="2" borderId="0" xfId="0" applyFill="1" applyBorder="1" applyAlignment="1">
      <alignment wrapText="1"/>
    </xf>
    <xf numFmtId="0" fontId="0" fillId="2" borderId="0" xfId="0" applyFill="1"/>
    <xf numFmtId="0" fontId="1" fillId="2" borderId="0" xfId="0" applyFont="1" applyFill="1" applyBorder="1" applyAlignment="1">
      <alignment horizontal="left"/>
    </xf>
    <xf numFmtId="0" fontId="0" fillId="2" borderId="0" xfId="0" applyFill="1" applyAlignment="1"/>
    <xf numFmtId="0" fontId="5" fillId="2" borderId="0" xfId="3" applyFont="1" applyFill="1" applyBorder="1" applyAlignment="1" applyProtection="1">
      <alignment horizontal="right" vertical="top"/>
    </xf>
    <xf numFmtId="0" fontId="1" fillId="2" borderId="7" xfId="0" applyFont="1" applyFill="1" applyBorder="1" applyAlignment="1">
      <alignment wrapText="1"/>
    </xf>
    <xf numFmtId="0" fontId="2" fillId="2" borderId="0" xfId="0" applyFont="1" applyFill="1" applyAlignment="1">
      <alignment wrapText="1"/>
    </xf>
    <xf numFmtId="0" fontId="1" fillId="2" borderId="0" xfId="3" applyFont="1" applyFill="1" applyAlignment="1" applyProtection="1">
      <alignment horizontal="left" vertical="center"/>
    </xf>
    <xf numFmtId="0" fontId="5" fillId="2" borderId="0" xfId="3" applyFill="1" applyAlignment="1" applyProtection="1">
      <alignment horizontal="left" vertical="center"/>
    </xf>
    <xf numFmtId="0" fontId="2" fillId="2" borderId="0" xfId="0" applyFont="1" applyFill="1" applyAlignment="1">
      <alignment horizontal="left" vertical="top"/>
    </xf>
    <xf numFmtId="0" fontId="5" fillId="2" borderId="0" xfId="3" applyFill="1" applyAlignment="1" applyProtection="1">
      <alignment vertical="top"/>
    </xf>
    <xf numFmtId="0" fontId="1" fillId="2" borderId="0" xfId="3" applyFont="1" applyFill="1" applyAlignment="1" applyProtection="1">
      <alignment horizontal="left" vertical="top"/>
    </xf>
    <xf numFmtId="0" fontId="1" fillId="2"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vertical="top"/>
    </xf>
    <xf numFmtId="0" fontId="0" fillId="3" borderId="0" xfId="0" applyFill="1"/>
    <xf numFmtId="0" fontId="1" fillId="3" borderId="0" xfId="0" applyFont="1" applyFill="1"/>
    <xf numFmtId="0" fontId="1"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6" fillId="3" borderId="0" xfId="5" applyNumberFormat="1" applyFont="1" applyFill="1" applyBorder="1"/>
    <xf numFmtId="3" fontId="6" fillId="3" borderId="6" xfId="5" applyNumberFormat="1" applyFont="1" applyFill="1" applyBorder="1"/>
    <xf numFmtId="3" fontId="6" fillId="3" borderId="7" xfId="0" applyNumberFormat="1" applyFont="1" applyFill="1" applyBorder="1" applyAlignment="1">
      <alignment horizontal="right"/>
    </xf>
    <xf numFmtId="0" fontId="6" fillId="3" borderId="7" xfId="0" applyNumberFormat="1" applyFont="1" applyFill="1" applyBorder="1" applyAlignment="1">
      <alignment horizontal="left"/>
    </xf>
    <xf numFmtId="0" fontId="2" fillId="3" borderId="0" xfId="0" applyFont="1" applyFill="1" applyBorder="1" applyAlignment="1">
      <alignment horizontal="left" vertical="center"/>
    </xf>
    <xf numFmtId="0" fontId="1" fillId="3" borderId="0" xfId="0" applyFont="1" applyFill="1" applyAlignment="1">
      <alignment vertical="center"/>
    </xf>
    <xf numFmtId="0" fontId="5" fillId="3" borderId="0" xfId="3" applyFont="1" applyFill="1" applyBorder="1" applyAlignment="1" applyProtection="1">
      <alignment horizontal="right"/>
    </xf>
    <xf numFmtId="0" fontId="5" fillId="3" borderId="1" xfId="3" applyFont="1" applyFill="1" applyBorder="1" applyAlignment="1" applyProtection="1"/>
    <xf numFmtId="0" fontId="1" fillId="3" borderId="1" xfId="0" applyFont="1" applyFill="1" applyBorder="1"/>
    <xf numFmtId="0" fontId="2" fillId="3" borderId="4"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 fillId="3" borderId="0" xfId="0" applyFont="1" applyFill="1" applyBorder="1" applyAlignment="1">
      <alignment horizontal="left" vertical="center"/>
    </xf>
    <xf numFmtId="0" fontId="2" fillId="3" borderId="0" xfId="0" applyFont="1" applyFill="1" applyBorder="1" applyAlignment="1">
      <alignment horizontal="right" vertical="center"/>
    </xf>
    <xf numFmtId="3" fontId="3" fillId="3" borderId="0" xfId="0" applyNumberFormat="1"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1" fillId="3" borderId="2" xfId="0" applyFont="1" applyFill="1" applyBorder="1" applyAlignment="1">
      <alignment horizontal="right" vertical="center" wrapText="1"/>
    </xf>
    <xf numFmtId="49" fontId="1" fillId="3" borderId="0" xfId="0" applyNumberFormat="1" applyFont="1" applyFill="1" applyBorder="1" applyAlignment="1">
      <alignment horizontal="left"/>
    </xf>
    <xf numFmtId="0" fontId="12" fillId="3" borderId="0" xfId="0" applyFont="1" applyFill="1" applyBorder="1"/>
    <xf numFmtId="3" fontId="12" fillId="3" borderId="0" xfId="0" applyNumberFormat="1" applyFont="1" applyFill="1" applyBorder="1"/>
    <xf numFmtId="3" fontId="7" fillId="3" borderId="0" xfId="9" applyNumberFormat="1" applyFont="1" applyFill="1" applyBorder="1" applyAlignment="1">
      <alignment horizontal="right" wrapText="1"/>
    </xf>
    <xf numFmtId="3" fontId="6" fillId="3" borderId="0" xfId="0" applyNumberFormat="1" applyFont="1" applyFill="1" applyBorder="1" applyAlignment="1">
      <alignment horizontal="right" vertical="top" wrapText="1"/>
    </xf>
    <xf numFmtId="0" fontId="13" fillId="3" borderId="0" xfId="5" applyFont="1" applyFill="1" applyBorder="1" applyAlignment="1">
      <alignment horizontal="left"/>
    </xf>
    <xf numFmtId="3" fontId="7" fillId="3" borderId="0" xfId="8" applyNumberFormat="1" applyFont="1" applyFill="1" applyBorder="1" applyAlignment="1">
      <alignment horizontal="right" wrapText="1"/>
    </xf>
    <xf numFmtId="168" fontId="15"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7" fillId="3" borderId="5" xfId="8" applyNumberFormat="1" applyFont="1" applyFill="1" applyBorder="1" applyAlignment="1">
      <alignment horizontal="right" wrapText="1"/>
    </xf>
    <xf numFmtId="3" fontId="0" fillId="3" borderId="5" xfId="0" applyNumberFormat="1" applyFill="1" applyBorder="1"/>
    <xf numFmtId="168" fontId="15" fillId="3" borderId="5" xfId="1" applyNumberFormat="1" applyFont="1" applyFill="1" applyBorder="1" applyAlignment="1">
      <alignment horizontal="right" wrapText="1"/>
    </xf>
    <xf numFmtId="0" fontId="7" fillId="3" borderId="0" xfId="0" applyFont="1" applyFill="1" applyBorder="1"/>
    <xf numFmtId="3" fontId="7" fillId="3" borderId="0" xfId="0" applyNumberFormat="1" applyFont="1" applyFill="1" applyBorder="1"/>
    <xf numFmtId="0" fontId="7" fillId="3" borderId="5" xfId="0" applyFont="1" applyFill="1" applyBorder="1"/>
    <xf numFmtId="3" fontId="7" fillId="3" borderId="5" xfId="0" applyNumberFormat="1" applyFont="1" applyFill="1" applyBorder="1"/>
    <xf numFmtId="0" fontId="6" fillId="3" borderId="0" xfId="0" applyFont="1" applyFill="1" applyBorder="1"/>
    <xf numFmtId="0" fontId="6" fillId="3" borderId="5" xfId="0" applyFont="1" applyFill="1" applyBorder="1"/>
    <xf numFmtId="0" fontId="13" fillId="3" borderId="5" xfId="5" applyFont="1" applyFill="1" applyBorder="1" applyAlignment="1">
      <alignment horizontal="left"/>
    </xf>
    <xf numFmtId="0" fontId="1" fillId="3" borderId="0" xfId="0" applyFont="1" applyFill="1" applyBorder="1"/>
    <xf numFmtId="168" fontId="6" fillId="3" borderId="0" xfId="1" applyNumberFormat="1" applyFont="1" applyFill="1" applyBorder="1" applyAlignment="1">
      <alignment horizontal="right" wrapText="1"/>
    </xf>
    <xf numFmtId="0" fontId="6" fillId="3" borderId="0" xfId="5" applyFont="1" applyFill="1" applyBorder="1" applyAlignment="1">
      <alignment horizontal="left"/>
    </xf>
    <xf numFmtId="0" fontId="16" fillId="3" borderId="0" xfId="0" applyFont="1" applyFill="1"/>
    <xf numFmtId="9" fontId="4" fillId="3" borderId="0" xfId="11" applyFont="1" applyFill="1"/>
    <xf numFmtId="9" fontId="4" fillId="3" borderId="0" xfId="0" applyNumberFormat="1" applyFont="1" applyFill="1" applyBorder="1"/>
    <xf numFmtId="0" fontId="4" fillId="3" borderId="0" xfId="0" applyFont="1" applyFill="1"/>
    <xf numFmtId="9" fontId="4" fillId="3" borderId="0" xfId="11" applyFont="1" applyFill="1" applyBorder="1"/>
    <xf numFmtId="0" fontId="4" fillId="3" borderId="0" xfId="0" applyFont="1" applyFill="1" applyBorder="1"/>
    <xf numFmtId="3" fontId="4" fillId="3" borderId="0" xfId="0" applyNumberFormat="1" applyFont="1" applyFill="1" applyBorder="1"/>
    <xf numFmtId="0" fontId="4" fillId="3" borderId="0" xfId="0" applyFont="1" applyFill="1" applyAlignment="1"/>
    <xf numFmtId="168" fontId="4" fillId="3" borderId="0" xfId="0" applyNumberFormat="1" applyFont="1" applyFill="1"/>
    <xf numFmtId="0" fontId="19" fillId="3" borderId="0" xfId="5" applyFont="1" applyFill="1" applyBorder="1" applyAlignment="1">
      <alignment horizontal="left"/>
    </xf>
    <xf numFmtId="0" fontId="19" fillId="3" borderId="0" xfId="5" applyFont="1" applyFill="1" applyBorder="1" applyAlignment="1"/>
    <xf numFmtId="0" fontId="19" fillId="3" borderId="0" xfId="5" quotePrefix="1" applyFont="1" applyFill="1" applyBorder="1" applyAlignment="1"/>
    <xf numFmtId="3" fontId="0" fillId="3" borderId="0" xfId="0" applyNumberFormat="1" applyFill="1"/>
    <xf numFmtId="9" fontId="0" fillId="3" borderId="0" xfId="11" applyFont="1" applyFill="1"/>
    <xf numFmtId="3" fontId="1" fillId="3" borderId="0" xfId="0" applyNumberFormat="1" applyFont="1" applyFill="1"/>
    <xf numFmtId="0" fontId="5" fillId="3" borderId="0" xfId="3" applyFont="1" applyFill="1" applyBorder="1" applyAlignment="1" applyProtection="1">
      <alignment horizontal="right" vertical="top"/>
    </xf>
    <xf numFmtId="167" fontId="1" fillId="3" borderId="0" xfId="0" applyNumberFormat="1" applyFont="1" applyFill="1"/>
    <xf numFmtId="3" fontId="1" fillId="3" borderId="1" xfId="0" applyNumberFormat="1" applyFont="1" applyFill="1" applyBorder="1"/>
    <xf numFmtId="0" fontId="1" fillId="3" borderId="1" xfId="0" applyFont="1" applyFill="1" applyBorder="1" applyAlignment="1"/>
    <xf numFmtId="0" fontId="1" fillId="3" borderId="1" xfId="0" applyFont="1" applyFill="1" applyBorder="1" applyAlignment="1">
      <alignment horizontal="right"/>
    </xf>
    <xf numFmtId="167" fontId="1" fillId="3" borderId="0" xfId="0" applyNumberFormat="1" applyFont="1" applyFill="1" applyBorder="1"/>
    <xf numFmtId="0" fontId="2" fillId="3" borderId="0" xfId="0" applyFont="1" applyFill="1" applyBorder="1" applyAlignment="1">
      <alignment horizontal="center" vertical="center" wrapText="1"/>
    </xf>
    <xf numFmtId="3" fontId="2" fillId="3" borderId="0" xfId="0" applyNumberFormat="1"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0" fontId="2" fillId="3" borderId="8" xfId="0"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1" xfId="0" applyFont="1" applyFill="1" applyBorder="1" applyAlignment="1">
      <alignment horizontal="right" vertical="center"/>
    </xf>
    <xf numFmtId="166" fontId="2" fillId="3" borderId="0" xfId="0" applyNumberFormat="1" applyFont="1" applyFill="1" applyBorder="1" applyAlignment="1">
      <alignment horizontal="right" vertical="center" wrapText="1"/>
    </xf>
    <xf numFmtId="0" fontId="1" fillId="3" borderId="4" xfId="0" applyFont="1" applyFill="1" applyBorder="1" applyAlignment="1">
      <alignment horizontal="left"/>
    </xf>
    <xf numFmtId="3" fontId="1" fillId="3" borderId="4" xfId="0" applyNumberFormat="1" applyFont="1" applyFill="1" applyBorder="1"/>
    <xf numFmtId="169" fontId="1" fillId="3" borderId="4" xfId="11" applyNumberFormat="1" applyFont="1" applyFill="1" applyBorder="1" applyAlignment="1">
      <alignment horizontal="right" wrapText="1"/>
    </xf>
    <xf numFmtId="167" fontId="1" fillId="3" borderId="0" xfId="0" applyNumberFormat="1" applyFont="1" applyFill="1" applyBorder="1" applyAlignment="1">
      <alignment horizontal="right"/>
    </xf>
    <xf numFmtId="0" fontId="1" fillId="3" borderId="0" xfId="0" applyFont="1" applyFill="1" applyBorder="1" applyAlignment="1">
      <alignment horizontal="left"/>
    </xf>
    <xf numFmtId="3" fontId="1" fillId="3" borderId="0" xfId="0" applyNumberFormat="1" applyFont="1" applyFill="1" applyBorder="1"/>
    <xf numFmtId="169" fontId="1" fillId="3" borderId="0" xfId="11" applyNumberFormat="1" applyFont="1" applyFill="1" applyBorder="1" applyAlignment="1">
      <alignment horizontal="right" wrapText="1"/>
    </xf>
    <xf numFmtId="168" fontId="1" fillId="3" borderId="0" xfId="1" applyNumberFormat="1" applyFont="1" applyFill="1" applyBorder="1"/>
    <xf numFmtId="3" fontId="6" fillId="3" borderId="0" xfId="9" applyNumberFormat="1" applyFont="1" applyFill="1" applyBorder="1" applyAlignment="1">
      <alignment horizontal="right" wrapText="1"/>
    </xf>
    <xf numFmtId="3" fontId="6" fillId="3" borderId="0" xfId="0" applyNumberFormat="1" applyFont="1" applyFill="1" applyBorder="1" applyAlignment="1">
      <alignment horizontal="right"/>
    </xf>
    <xf numFmtId="0" fontId="1" fillId="3" borderId="0" xfId="0" applyFont="1" applyFill="1" applyBorder="1" applyAlignment="1">
      <alignment horizontal="right"/>
    </xf>
    <xf numFmtId="0" fontId="1" fillId="3" borderId="6" xfId="0" applyFont="1" applyFill="1" applyBorder="1" applyAlignment="1">
      <alignment horizontal="left"/>
    </xf>
    <xf numFmtId="0" fontId="1" fillId="3" borderId="6" xfId="0" applyFont="1" applyFill="1" applyBorder="1"/>
    <xf numFmtId="3" fontId="6" fillId="3" borderId="6" xfId="0" applyNumberFormat="1" applyFont="1" applyFill="1" applyBorder="1" applyAlignment="1">
      <alignment horizontal="right"/>
    </xf>
    <xf numFmtId="169" fontId="1" fillId="3" borderId="6" xfId="11" applyNumberFormat="1" applyFont="1" applyFill="1" applyBorder="1" applyAlignment="1">
      <alignment horizontal="right" wrapText="1"/>
    </xf>
    <xf numFmtId="0" fontId="1" fillId="3" borderId="6" xfId="0" applyFont="1" applyFill="1" applyBorder="1" applyAlignment="1">
      <alignment horizontal="right"/>
    </xf>
    <xf numFmtId="0" fontId="6" fillId="3" borderId="6" xfId="0" applyFont="1" applyFill="1" applyBorder="1"/>
    <xf numFmtId="167" fontId="1" fillId="3" borderId="6" xfId="0" applyNumberFormat="1" applyFont="1" applyFill="1" applyBorder="1" applyAlignment="1">
      <alignment horizontal="right"/>
    </xf>
    <xf numFmtId="0" fontId="6" fillId="3" borderId="0" xfId="0" applyFont="1" applyFill="1" applyBorder="1" applyAlignment="1">
      <alignment horizontal="left"/>
    </xf>
    <xf numFmtId="0" fontId="1" fillId="3" borderId="0" xfId="0" applyFont="1" applyFill="1" applyAlignment="1"/>
    <xf numFmtId="167" fontId="1" fillId="3" borderId="0" xfId="0" applyNumberFormat="1" applyFont="1" applyFill="1" applyAlignment="1">
      <alignment wrapText="1"/>
    </xf>
    <xf numFmtId="0" fontId="1" fillId="3" borderId="0" xfId="10" applyFont="1" applyFill="1" applyAlignment="1">
      <alignment horizontal="left" vertical="top"/>
    </xf>
    <xf numFmtId="0" fontId="2" fillId="3" borderId="8" xfId="10" applyFont="1" applyFill="1" applyBorder="1" applyAlignment="1">
      <alignment horizontal="left" vertical="center" wrapText="1"/>
    </xf>
    <xf numFmtId="0" fontId="2" fillId="3" borderId="8" xfId="10" applyFont="1" applyFill="1" applyBorder="1" applyAlignment="1">
      <alignment horizontal="right" vertical="center" wrapText="1"/>
    </xf>
    <xf numFmtId="0" fontId="1" fillId="3" borderId="0" xfId="0" applyFont="1" applyFill="1" applyBorder="1" applyAlignment="1">
      <alignment horizontal="left" vertical="top" wrapText="1"/>
    </xf>
    <xf numFmtId="168" fontId="1" fillId="3" borderId="0" xfId="1" applyNumberFormat="1" applyFont="1" applyFill="1" applyBorder="1" applyAlignment="1">
      <alignment horizontal="right" wrapText="1"/>
    </xf>
    <xf numFmtId="167" fontId="0" fillId="3" borderId="0" xfId="0" applyNumberFormat="1" applyFill="1"/>
    <xf numFmtId="168" fontId="1" fillId="3" borderId="0" xfId="1" applyNumberFormat="1" applyFont="1" applyFill="1" applyBorder="1" applyAlignment="1">
      <alignment horizontal="right" vertical="top" wrapText="1"/>
    </xf>
    <xf numFmtId="3" fontId="1" fillId="3" borderId="0" xfId="0" applyNumberFormat="1" applyFont="1" applyFill="1" applyBorder="1" applyAlignment="1">
      <alignment horizontal="right"/>
    </xf>
    <xf numFmtId="170" fontId="1" fillId="3" borderId="0" xfId="1" applyNumberFormat="1" applyFont="1" applyFill="1" applyBorder="1" applyAlignment="1">
      <alignment horizontal="right" wrapText="1"/>
    </xf>
    <xf numFmtId="170" fontId="1" fillId="3" borderId="0" xfId="1" applyNumberFormat="1" applyFont="1" applyFill="1" applyBorder="1" applyAlignment="1">
      <alignment horizontal="right" vertical="top" wrapText="1"/>
    </xf>
    <xf numFmtId="168" fontId="1" fillId="3" borderId="5" xfId="1" applyNumberFormat="1" applyFont="1" applyFill="1" applyBorder="1" applyAlignment="1">
      <alignment horizontal="right" vertical="top" wrapText="1"/>
    </xf>
    <xf numFmtId="170" fontId="1" fillId="3" borderId="5" xfId="1" applyNumberFormat="1" applyFont="1" applyFill="1" applyBorder="1" applyAlignment="1">
      <alignment horizontal="right" vertical="top" wrapText="1"/>
    </xf>
    <xf numFmtId="167" fontId="1" fillId="3" borderId="5" xfId="0" applyNumberFormat="1" applyFont="1" applyFill="1" applyBorder="1" applyAlignment="1">
      <alignment horizontal="right"/>
    </xf>
    <xf numFmtId="0" fontId="17" fillId="3" borderId="0" xfId="0" applyFont="1" applyFill="1" applyAlignment="1">
      <alignment vertical="top"/>
    </xf>
    <xf numFmtId="0" fontId="4" fillId="3" borderId="0" xfId="0" applyFont="1" applyFill="1" applyAlignment="1">
      <alignment vertical="top" wrapText="1"/>
    </xf>
    <xf numFmtId="0" fontId="2" fillId="3" borderId="0" xfId="0" applyFont="1" applyFill="1" applyBorder="1" applyAlignment="1">
      <alignment vertical="center"/>
    </xf>
    <xf numFmtId="0" fontId="2" fillId="3" borderId="0" xfId="0" applyFont="1" applyFill="1"/>
    <xf numFmtId="0" fontId="2" fillId="3" borderId="0" xfId="0" applyFont="1" applyFill="1" applyBorder="1"/>
    <xf numFmtId="0" fontId="1" fillId="3" borderId="0" xfId="0" applyFont="1" applyFill="1" applyAlignment="1">
      <alignment horizontal="left"/>
    </xf>
    <xf numFmtId="3" fontId="1" fillId="3" borderId="0" xfId="0" applyNumberFormat="1" applyFont="1" applyFill="1" applyAlignment="1">
      <alignment horizontal="right"/>
    </xf>
    <xf numFmtId="49" fontId="1" fillId="3" borderId="3" xfId="0" applyNumberFormat="1" applyFont="1" applyFill="1" applyBorder="1" applyAlignment="1">
      <alignment horizontal="left"/>
    </xf>
    <xf numFmtId="0" fontId="1" fillId="3" borderId="3" xfId="0" applyFont="1" applyFill="1" applyBorder="1"/>
    <xf numFmtId="3" fontId="1" fillId="3" borderId="3" xfId="0" applyNumberFormat="1" applyFont="1" applyFill="1" applyBorder="1" applyAlignment="1">
      <alignment horizontal="right"/>
    </xf>
    <xf numFmtId="3" fontId="6" fillId="3" borderId="3" xfId="9" applyNumberFormat="1" applyFont="1" applyFill="1" applyBorder="1" applyAlignment="1">
      <alignment horizontal="right" wrapText="1"/>
    </xf>
    <xf numFmtId="3" fontId="1" fillId="3" borderId="3" xfId="0" applyNumberFormat="1" applyFont="1" applyFill="1" applyBorder="1"/>
    <xf numFmtId="168" fontId="1" fillId="3" borderId="0" xfId="1" applyNumberFormat="1" applyFont="1" applyFill="1" applyBorder="1" applyAlignment="1">
      <alignment horizontal="right"/>
    </xf>
    <xf numFmtId="0" fontId="1" fillId="3" borderId="5" xfId="0" applyFont="1" applyFill="1" applyBorder="1" applyAlignment="1">
      <alignment horizontal="left"/>
    </xf>
    <xf numFmtId="0" fontId="1" fillId="3" borderId="5" xfId="0" applyFont="1" applyFill="1" applyBorder="1"/>
    <xf numFmtId="168" fontId="6" fillId="3" borderId="5" xfId="1" applyNumberFormat="1" applyFont="1" applyFill="1" applyBorder="1" applyAlignment="1">
      <alignment horizontal="right" wrapText="1"/>
    </xf>
    <xf numFmtId="168" fontId="1" fillId="3" borderId="5" xfId="1" applyNumberFormat="1" applyFont="1" applyFill="1" applyBorder="1" applyAlignment="1">
      <alignment horizontal="right"/>
    </xf>
    <xf numFmtId="168" fontId="1" fillId="3" borderId="5" xfId="1" applyNumberFormat="1" applyFont="1" applyFill="1" applyBorder="1"/>
    <xf numFmtId="168" fontId="6" fillId="3" borderId="0" xfId="1" applyNumberFormat="1" applyFont="1" applyFill="1" applyBorder="1" applyAlignment="1">
      <alignment horizontal="right"/>
    </xf>
    <xf numFmtId="168" fontId="6" fillId="3" borderId="5" xfId="1" applyNumberFormat="1" applyFont="1" applyFill="1" applyBorder="1" applyAlignment="1">
      <alignment horizontal="right"/>
    </xf>
    <xf numFmtId="0" fontId="16" fillId="3" borderId="0" xfId="0" applyFont="1" applyFill="1" applyBorder="1"/>
    <xf numFmtId="3" fontId="4" fillId="3" borderId="0" xfId="0" applyNumberFormat="1" applyFont="1" applyFill="1" applyAlignment="1"/>
    <xf numFmtId="9" fontId="4" fillId="3" borderId="0" xfId="0" applyNumberFormat="1" applyFont="1" applyFill="1"/>
    <xf numFmtId="0" fontId="1" fillId="3" borderId="0" xfId="0" applyFont="1" applyFill="1" applyAlignment="1">
      <alignment horizontal="right"/>
    </xf>
    <xf numFmtId="0" fontId="2" fillId="3" borderId="4" xfId="0" applyFont="1" applyFill="1" applyBorder="1" applyAlignment="1">
      <alignment vertical="center" wrapText="1"/>
    </xf>
    <xf numFmtId="3" fontId="2" fillId="3" borderId="8" xfId="0" applyNumberFormat="1" applyFont="1" applyFill="1" applyBorder="1" applyAlignment="1">
      <alignment horizontal="right" vertical="center" wrapText="1"/>
    </xf>
    <xf numFmtId="0" fontId="1" fillId="3" borderId="0" xfId="0" applyFont="1" applyFill="1" applyBorder="1" applyAlignment="1">
      <alignment horizontal="left" indent="1"/>
    </xf>
    <xf numFmtId="170" fontId="6" fillId="3" borderId="0" xfId="1" applyNumberFormat="1" applyFont="1" applyFill="1" applyBorder="1" applyAlignment="1">
      <alignment horizontal="right" wrapText="1"/>
    </xf>
    <xf numFmtId="170" fontId="6" fillId="3" borderId="5" xfId="1" applyNumberFormat="1" applyFont="1" applyFill="1" applyBorder="1" applyAlignment="1">
      <alignment horizontal="right" wrapText="1"/>
    </xf>
    <xf numFmtId="0" fontId="1" fillId="3" borderId="4" xfId="0" applyFont="1" applyFill="1" applyBorder="1"/>
    <xf numFmtId="3" fontId="1" fillId="3" borderId="4" xfId="0" applyNumberFormat="1" applyFont="1" applyFill="1" applyBorder="1" applyAlignment="1">
      <alignment horizontal="right"/>
    </xf>
    <xf numFmtId="3" fontId="6" fillId="3" borderId="6" xfId="9" applyNumberFormat="1" applyFont="1" applyFill="1" applyBorder="1" applyAlignment="1">
      <alignment horizontal="right" wrapText="1"/>
    </xf>
    <xf numFmtId="3" fontId="1" fillId="3" borderId="6" xfId="0" applyNumberFormat="1" applyFont="1" applyFill="1" applyBorder="1"/>
    <xf numFmtId="3" fontId="6" fillId="3" borderId="6" xfId="7" applyNumberFormat="1" applyFont="1" applyFill="1" applyBorder="1" applyAlignment="1">
      <alignment horizontal="right" wrapText="1"/>
    </xf>
    <xf numFmtId="3" fontId="6" fillId="3" borderId="0" xfId="7" applyNumberFormat="1" applyFont="1" applyFill="1" applyBorder="1" applyAlignment="1">
      <alignment horizontal="right" wrapText="1"/>
    </xf>
    <xf numFmtId="0" fontId="2" fillId="3" borderId="0" xfId="5" applyFont="1" applyFill="1" applyBorder="1" applyAlignment="1">
      <alignment vertical="center"/>
    </xf>
    <xf numFmtId="0" fontId="14" fillId="3" borderId="4" xfId="5" applyFont="1" applyFill="1" applyBorder="1" applyAlignment="1">
      <alignment horizontal="left"/>
    </xf>
    <xf numFmtId="0" fontId="14" fillId="3" borderId="4" xfId="5" applyFont="1" applyFill="1" applyBorder="1" applyAlignment="1">
      <alignment horizontal="center"/>
    </xf>
    <xf numFmtId="0" fontId="14" fillId="3" borderId="0" xfId="5" applyFont="1" applyFill="1" applyBorder="1" applyAlignment="1">
      <alignment horizontal="center"/>
    </xf>
    <xf numFmtId="0" fontId="14" fillId="3" borderId="0" xfId="5" applyFont="1" applyFill="1"/>
    <xf numFmtId="0" fontId="2" fillId="3" borderId="0" xfId="5"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1" xfId="5" applyNumberFormat="1" applyFont="1" applyFill="1" applyBorder="1" applyAlignment="1">
      <alignment horizontal="right" vertical="center" wrapText="1"/>
    </xf>
    <xf numFmtId="0" fontId="2" fillId="3" borderId="0" xfId="5" applyNumberFormat="1" applyFont="1" applyFill="1" applyBorder="1" applyAlignment="1">
      <alignment horizontal="right" vertical="center" wrapText="1"/>
    </xf>
    <xf numFmtId="3" fontId="6" fillId="3" borderId="0" xfId="5" applyNumberFormat="1" applyFont="1" applyFill="1" applyBorder="1" applyAlignment="1">
      <alignment horizontal="right"/>
    </xf>
    <xf numFmtId="0" fontId="14" fillId="3" borderId="0" xfId="5" applyFont="1" applyFill="1" applyBorder="1" applyAlignment="1">
      <alignment horizontal="left"/>
    </xf>
    <xf numFmtId="0" fontId="6" fillId="3" borderId="6" xfId="5" applyFont="1" applyFill="1" applyBorder="1" applyAlignment="1">
      <alignment horizontal="left"/>
    </xf>
    <xf numFmtId="0" fontId="16" fillId="3" borderId="0" xfId="5" applyFont="1" applyFill="1"/>
    <xf numFmtId="0" fontId="19" fillId="3" borderId="0" xfId="5" applyFont="1" applyFill="1" applyBorder="1" applyAlignment="1">
      <alignment horizontal="left" indent="1"/>
    </xf>
    <xf numFmtId="0" fontId="19" fillId="3" borderId="0" xfId="5" applyNumberFormat="1" applyFont="1" applyFill="1" applyBorder="1"/>
    <xf numFmtId="0" fontId="19" fillId="3" borderId="0" xfId="5" applyFont="1" applyFill="1" applyBorder="1"/>
    <xf numFmtId="0" fontId="19" fillId="3" borderId="0" xfId="5" applyFont="1" applyFill="1"/>
    <xf numFmtId="0" fontId="22" fillId="3" borderId="0" xfId="5" applyFont="1" applyFill="1" applyBorder="1" applyAlignment="1">
      <alignment horizontal="left"/>
    </xf>
    <xf numFmtId="3" fontId="22" fillId="3" borderId="0" xfId="5" applyNumberFormat="1" applyFont="1" applyFill="1" applyBorder="1"/>
    <xf numFmtId="0" fontId="6" fillId="3" borderId="0" xfId="5" applyFont="1" applyFill="1"/>
    <xf numFmtId="0" fontId="6" fillId="3" borderId="0" xfId="5" applyFont="1" applyFill="1" applyBorder="1"/>
    <xf numFmtId="0" fontId="6" fillId="3" borderId="0" xfId="5" applyFont="1" applyFill="1" applyBorder="1" applyAlignment="1">
      <alignment horizontal="left" indent="1"/>
    </xf>
    <xf numFmtId="0" fontId="6" fillId="3" borderId="0" xfId="5" applyNumberFormat="1" applyFont="1" applyFill="1" applyBorder="1"/>
    <xf numFmtId="0" fontId="1"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1" fillId="3" borderId="0" xfId="0" applyFont="1" applyFill="1" applyBorder="1" applyAlignment="1">
      <alignment vertical="center"/>
    </xf>
    <xf numFmtId="0" fontId="0" fillId="3" borderId="0" xfId="0" applyFill="1" applyBorder="1" applyAlignment="1"/>
    <xf numFmtId="0" fontId="0" fillId="3" borderId="1" xfId="0" applyFill="1" applyBorder="1"/>
    <xf numFmtId="0" fontId="23"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6" fillId="3" borderId="0" xfId="0" applyNumberFormat="1" applyFont="1" applyFill="1" applyBorder="1" applyAlignment="1">
      <alignment horizontal="left"/>
    </xf>
    <xf numFmtId="3" fontId="6" fillId="3" borderId="5" xfId="0" applyNumberFormat="1" applyFont="1" applyFill="1" applyBorder="1" applyAlignment="1">
      <alignment horizontal="right"/>
    </xf>
    <xf numFmtId="0" fontId="6" fillId="3" borderId="5" xfId="0" applyNumberFormat="1" applyFont="1" applyFill="1" applyBorder="1" applyAlignment="1">
      <alignment horizontal="left"/>
    </xf>
    <xf numFmtId="3" fontId="6" fillId="3" borderId="0" xfId="0" applyNumberFormat="1" applyFont="1" applyFill="1" applyBorder="1"/>
    <xf numFmtId="0" fontId="1" fillId="3" borderId="0" xfId="0" applyFont="1" applyFill="1" applyBorder="1" applyAlignment="1">
      <alignment horizontal="left" vertical="top"/>
    </xf>
    <xf numFmtId="0" fontId="1" fillId="3" borderId="5" xfId="0" quotePrefix="1" applyFont="1" applyFill="1" applyBorder="1"/>
    <xf numFmtId="0" fontId="6" fillId="3" borderId="5" xfId="0" quotePrefix="1" applyNumberFormat="1" applyFont="1" applyFill="1" applyBorder="1" applyAlignment="1">
      <alignment horizontal="left"/>
    </xf>
    <xf numFmtId="0" fontId="6" fillId="3" borderId="0" xfId="0" applyFont="1" applyFill="1" applyBorder="1" applyAlignment="1">
      <alignment vertical="top"/>
    </xf>
    <xf numFmtId="9" fontId="4" fillId="3" borderId="0" xfId="11" applyFont="1" applyFill="1" applyAlignment="1"/>
    <xf numFmtId="9" fontId="1" fillId="2" borderId="0" xfId="11" applyFont="1" applyFill="1"/>
    <xf numFmtId="9" fontId="1" fillId="3" borderId="0" xfId="11" applyFont="1" applyFill="1"/>
    <xf numFmtId="0" fontId="6" fillId="3" borderId="0" xfId="0" applyNumberFormat="1" applyFont="1" applyFill="1" applyBorder="1" applyAlignment="1">
      <alignment horizontal="left" vertical="top"/>
    </xf>
    <xf numFmtId="0" fontId="2" fillId="3" borderId="0" xfId="0" applyFont="1" applyFill="1" applyBorder="1" applyAlignment="1">
      <alignment horizontal="right" vertical="center" wrapText="1"/>
    </xf>
    <xf numFmtId="169" fontId="1" fillId="3" borderId="5" xfId="11" applyNumberFormat="1" applyFont="1" applyFill="1" applyBorder="1" applyAlignment="1">
      <alignment horizontal="right" wrapText="1"/>
    </xf>
    <xf numFmtId="0" fontId="1" fillId="3" borderId="5" xfId="0" applyFont="1" applyFill="1" applyBorder="1" applyAlignment="1">
      <alignment horizontal="right"/>
    </xf>
    <xf numFmtId="3" fontId="1" fillId="3" borderId="5" xfId="0" applyNumberFormat="1" applyFont="1" applyFill="1" applyBorder="1"/>
    <xf numFmtId="3" fontId="6" fillId="3" borderId="5" xfId="0" applyNumberFormat="1" applyFont="1" applyFill="1" applyBorder="1"/>
    <xf numFmtId="0" fontId="0" fillId="3" borderId="9" xfId="0" applyFill="1" applyBorder="1" applyAlignment="1">
      <alignment horizontal="left" vertical="top"/>
    </xf>
    <xf numFmtId="0" fontId="1" fillId="3" borderId="9" xfId="0" applyFont="1" applyFill="1" applyBorder="1"/>
    <xf numFmtId="3" fontId="6" fillId="3" borderId="9" xfId="0" applyNumberFormat="1" applyFont="1" applyFill="1" applyBorder="1" applyAlignment="1">
      <alignment horizontal="right"/>
    </xf>
    <xf numFmtId="0" fontId="1" fillId="3" borderId="9" xfId="0" applyFont="1" applyFill="1" applyBorder="1" applyAlignment="1">
      <alignment horizontal="left" vertical="top"/>
    </xf>
    <xf numFmtId="0" fontId="6" fillId="3" borderId="9" xfId="0" applyFont="1" applyFill="1" applyBorder="1"/>
    <xf numFmtId="168" fontId="6" fillId="3" borderId="9" xfId="1" applyNumberFormat="1" applyFont="1" applyFill="1" applyBorder="1" applyAlignment="1">
      <alignment horizontal="right" wrapText="1"/>
    </xf>
    <xf numFmtId="3" fontId="1" fillId="3" borderId="9" xfId="0" applyNumberFormat="1" applyFont="1" applyFill="1" applyBorder="1"/>
    <xf numFmtId="0" fontId="6" fillId="3" borderId="9" xfId="0" applyFont="1" applyFill="1" applyBorder="1" applyAlignment="1">
      <alignment horizontal="left" vertical="top"/>
    </xf>
    <xf numFmtId="0" fontId="6" fillId="3" borderId="9" xfId="0" applyNumberFormat="1" applyFont="1" applyFill="1" applyBorder="1" applyAlignment="1">
      <alignment horizontal="left"/>
    </xf>
    <xf numFmtId="3" fontId="6" fillId="3" borderId="9" xfId="0" applyNumberFormat="1" applyFont="1" applyFill="1" applyBorder="1"/>
    <xf numFmtId="3" fontId="28" fillId="3" borderId="9" xfId="5" applyNumberFormat="1" applyFont="1" applyFill="1" applyBorder="1"/>
    <xf numFmtId="169" fontId="1" fillId="3" borderId="0" xfId="11" applyNumberFormat="1" applyFont="1" applyFill="1"/>
    <xf numFmtId="169" fontId="1" fillId="3" borderId="0" xfId="11" applyNumberFormat="1" applyFont="1" applyFill="1" applyBorder="1"/>
    <xf numFmtId="169" fontId="0" fillId="3" borderId="0" xfId="11" applyNumberFormat="1" applyFont="1" applyFill="1"/>
    <xf numFmtId="9" fontId="6" fillId="3" borderId="9" xfId="11" applyFont="1" applyFill="1" applyBorder="1"/>
    <xf numFmtId="169" fontId="6" fillId="3" borderId="9" xfId="11" applyNumberFormat="1" applyFont="1" applyFill="1" applyBorder="1"/>
    <xf numFmtId="9" fontId="1" fillId="3" borderId="1" xfId="11" applyFont="1" applyFill="1" applyBorder="1"/>
    <xf numFmtId="10" fontId="6" fillId="3" borderId="9" xfId="11" applyNumberFormat="1" applyFont="1" applyFill="1" applyBorder="1"/>
    <xf numFmtId="169" fontId="0" fillId="3" borderId="0" xfId="11" applyNumberFormat="1" applyFont="1" applyFill="1" applyBorder="1"/>
    <xf numFmtId="0" fontId="29" fillId="3" borderId="0" xfId="5" applyFont="1" applyFill="1" applyBorder="1" applyAlignment="1">
      <alignment vertical="center"/>
    </xf>
    <xf numFmtId="0" fontId="28" fillId="3" borderId="0" xfId="5" applyFont="1" applyFill="1" applyBorder="1"/>
    <xf numFmtId="0" fontId="31" fillId="3" borderId="0" xfId="3" applyFont="1" applyFill="1" applyBorder="1" applyAlignment="1" applyProtection="1">
      <alignment horizontal="right"/>
    </xf>
    <xf numFmtId="0" fontId="28" fillId="3" borderId="0" xfId="5" applyFont="1" applyFill="1"/>
    <xf numFmtId="0" fontId="28" fillId="3" borderId="0" xfId="5" applyFont="1" applyFill="1" applyBorder="1" applyAlignment="1">
      <alignment horizontal="left"/>
    </xf>
    <xf numFmtId="0" fontId="29" fillId="3" borderId="4" xfId="5" applyFont="1" applyFill="1" applyBorder="1" applyAlignment="1">
      <alignment horizontal="left"/>
    </xf>
    <xf numFmtId="0" fontId="29" fillId="3" borderId="4" xfId="5" applyFont="1" applyFill="1" applyBorder="1"/>
    <xf numFmtId="0" fontId="29" fillId="3" borderId="4" xfId="5" applyFont="1" applyFill="1" applyBorder="1" applyAlignment="1">
      <alignment horizontal="center"/>
    </xf>
    <xf numFmtId="0" fontId="29" fillId="3" borderId="0" xfId="5" applyFont="1" applyFill="1"/>
    <xf numFmtId="0" fontId="29" fillId="3" borderId="0" xfId="5" applyFont="1" applyFill="1" applyBorder="1" applyAlignment="1">
      <alignment horizontal="center" vertical="center" wrapText="1"/>
    </xf>
    <xf numFmtId="0" fontId="29" fillId="3" borderId="0" xfId="5" applyFont="1" applyFill="1" applyBorder="1" applyAlignment="1">
      <alignment horizontal="center"/>
    </xf>
    <xf numFmtId="0" fontId="29" fillId="3" borderId="4" xfId="5" applyFont="1" applyFill="1" applyBorder="1" applyAlignment="1">
      <alignment horizontal="center" vertical="center"/>
    </xf>
    <xf numFmtId="0" fontId="29" fillId="3" borderId="1" xfId="5" applyFont="1" applyFill="1" applyBorder="1" applyAlignment="1">
      <alignment horizontal="center" vertical="center" wrapText="1"/>
    </xf>
    <xf numFmtId="0" fontId="29" fillId="3" borderId="1" xfId="5" applyNumberFormat="1" applyFont="1" applyFill="1" applyBorder="1" applyAlignment="1">
      <alignment horizontal="right" vertical="center" wrapText="1"/>
    </xf>
    <xf numFmtId="0" fontId="29" fillId="3" borderId="0" xfId="5" applyNumberFormat="1" applyFont="1" applyFill="1" applyBorder="1" applyAlignment="1">
      <alignment horizontal="right" vertical="center" wrapText="1"/>
    </xf>
    <xf numFmtId="0" fontId="29" fillId="3" borderId="1" xfId="5" applyFont="1" applyFill="1" applyBorder="1" applyAlignment="1">
      <alignment horizontal="right" vertical="center" wrapText="1"/>
    </xf>
    <xf numFmtId="3" fontId="28" fillId="3" borderId="0" xfId="5" applyNumberFormat="1" applyFont="1" applyFill="1" applyBorder="1"/>
    <xf numFmtId="3" fontId="28" fillId="3" borderId="0" xfId="5" applyNumberFormat="1" applyFont="1" applyFill="1" applyBorder="1" applyAlignment="1">
      <alignment horizontal="right"/>
    </xf>
    <xf numFmtId="0" fontId="29" fillId="3" borderId="0" xfId="5" applyFont="1" applyFill="1" applyBorder="1" applyAlignment="1">
      <alignment horizontal="left"/>
    </xf>
    <xf numFmtId="0" fontId="28" fillId="3" borderId="0" xfId="0" applyFont="1" applyFill="1" applyBorder="1"/>
    <xf numFmtId="0" fontId="28" fillId="3" borderId="6" xfId="5" applyFont="1" applyFill="1" applyBorder="1" applyAlignment="1">
      <alignment horizontal="left"/>
    </xf>
    <xf numFmtId="0" fontId="28" fillId="3" borderId="6" xfId="0" applyFont="1" applyFill="1" applyBorder="1"/>
    <xf numFmtId="3" fontId="28" fillId="3" borderId="6" xfId="5" applyNumberFormat="1" applyFont="1" applyFill="1" applyBorder="1"/>
    <xf numFmtId="0" fontId="28" fillId="3" borderId="0" xfId="0" applyFont="1" applyFill="1" applyBorder="1" applyAlignment="1">
      <alignment horizontal="left"/>
    </xf>
    <xf numFmtId="0" fontId="28" fillId="3" borderId="5" xfId="0" applyFont="1" applyFill="1" applyBorder="1" applyAlignment="1">
      <alignment horizontal="left"/>
    </xf>
    <xf numFmtId="0" fontId="28" fillId="3" borderId="5" xfId="0" quotePrefix="1" applyFont="1" applyFill="1" applyBorder="1" applyAlignment="1">
      <alignment horizontal="left"/>
    </xf>
    <xf numFmtId="3" fontId="28" fillId="3" borderId="5" xfId="5" applyNumberFormat="1" applyFont="1" applyFill="1" applyBorder="1"/>
    <xf numFmtId="0" fontId="28" fillId="3" borderId="9" xfId="0" applyFont="1" applyFill="1" applyBorder="1" applyAlignment="1">
      <alignment horizontal="left" vertical="top"/>
    </xf>
    <xf numFmtId="0" fontId="28" fillId="3" borderId="9" xfId="0" applyFont="1" applyFill="1" applyBorder="1" applyAlignment="1">
      <alignment horizontal="left"/>
    </xf>
    <xf numFmtId="0" fontId="32" fillId="3" borderId="0" xfId="5" applyFont="1" applyFill="1"/>
    <xf numFmtId="0" fontId="33" fillId="3" borderId="0" xfId="5" applyFont="1" applyFill="1" applyBorder="1" applyAlignment="1">
      <alignment horizontal="left" indent="1"/>
    </xf>
    <xf numFmtId="0" fontId="33" fillId="3" borderId="0" xfId="5" applyNumberFormat="1" applyFont="1" applyFill="1" applyBorder="1"/>
    <xf numFmtId="0" fontId="33" fillId="3" borderId="0" xfId="5" applyFont="1" applyFill="1"/>
    <xf numFmtId="0" fontId="33" fillId="3" borderId="0" xfId="5" applyFont="1" applyFill="1" applyBorder="1"/>
    <xf numFmtId="3" fontId="28" fillId="3" borderId="0" xfId="5" applyNumberFormat="1" applyFont="1" applyFill="1"/>
    <xf numFmtId="0" fontId="33" fillId="3" borderId="0" xfId="5" applyFont="1" applyFill="1" applyBorder="1" applyAlignment="1">
      <alignment horizontal="left"/>
    </xf>
    <xf numFmtId="0" fontId="32" fillId="3" borderId="0" xfId="5" applyFont="1" applyFill="1" applyBorder="1" applyAlignment="1">
      <alignment horizontal="left"/>
    </xf>
    <xf numFmtId="3" fontId="32" fillId="3" borderId="0" xfId="5" applyNumberFormat="1" applyFont="1" applyFill="1" applyBorder="1"/>
    <xf numFmtId="0" fontId="33" fillId="3" borderId="0" xfId="5" applyFont="1" applyFill="1" applyBorder="1" applyAlignment="1"/>
    <xf numFmtId="0" fontId="33" fillId="3" borderId="0" xfId="5" quotePrefix="1" applyFont="1" applyFill="1" applyBorder="1" applyAlignment="1"/>
    <xf numFmtId="0" fontId="28" fillId="3" borderId="0" xfId="5" applyFont="1" applyFill="1" applyBorder="1" applyAlignment="1">
      <alignment horizontal="left" indent="1"/>
    </xf>
    <xf numFmtId="0" fontId="28" fillId="3" borderId="0" xfId="5" applyNumberFormat="1" applyFont="1" applyFill="1" applyBorder="1"/>
    <xf numFmtId="0" fontId="2" fillId="3" borderId="1" xfId="0" applyFont="1" applyFill="1" applyBorder="1" applyAlignment="1">
      <alignment horizontal="right" vertical="center" wrapText="1"/>
    </xf>
    <xf numFmtId="3" fontId="0" fillId="3" borderId="7" xfId="0" applyNumberFormat="1" applyFill="1" applyBorder="1"/>
    <xf numFmtId="0" fontId="0" fillId="3" borderId="6" xfId="0" applyFill="1" applyBorder="1" applyAlignment="1">
      <alignment horizontal="left"/>
    </xf>
    <xf numFmtId="0" fontId="6" fillId="3" borderId="6" xfId="0" applyFont="1" applyFill="1" applyBorder="1" applyAlignment="1">
      <alignment horizontal="left"/>
    </xf>
    <xf numFmtId="0" fontId="28" fillId="3" borderId="6" xfId="0" applyFont="1" applyFill="1" applyBorder="1" applyAlignment="1">
      <alignment horizontal="left"/>
    </xf>
    <xf numFmtId="0" fontId="6" fillId="3" borderId="0" xfId="0" quotePrefix="1" applyNumberFormat="1" applyFont="1" applyFill="1" applyBorder="1" applyAlignment="1">
      <alignment horizontal="left"/>
    </xf>
    <xf numFmtId="0" fontId="6" fillId="3" borderId="7" xfId="0" quotePrefix="1" applyNumberFormat="1" applyFont="1" applyFill="1" applyBorder="1" applyAlignment="1">
      <alignment horizontal="left"/>
    </xf>
    <xf numFmtId="0" fontId="6" fillId="3" borderId="6" xfId="0" applyNumberFormat="1" applyFont="1" applyFill="1" applyBorder="1" applyAlignment="1">
      <alignment horizontal="left"/>
    </xf>
    <xf numFmtId="0" fontId="1" fillId="3" borderId="7" xfId="0" applyFont="1" applyFill="1" applyBorder="1" applyAlignment="1">
      <alignment horizontal="left"/>
    </xf>
    <xf numFmtId="169" fontId="1" fillId="3" borderId="7" xfId="11" applyNumberFormat="1" applyFont="1" applyFill="1" applyBorder="1" applyAlignment="1">
      <alignment horizontal="right" wrapText="1"/>
    </xf>
    <xf numFmtId="0" fontId="1" fillId="3" borderId="7" xfId="0" applyFont="1" applyFill="1" applyBorder="1" applyAlignment="1">
      <alignment horizontal="right"/>
    </xf>
    <xf numFmtId="0" fontId="6" fillId="3" borderId="7" xfId="0"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165" fontId="0" fillId="3" borderId="0" xfId="0" applyNumberFormat="1" applyFill="1" applyBorder="1"/>
    <xf numFmtId="168" fontId="35" fillId="3" borderId="9" xfId="1" applyNumberFormat="1" applyFont="1" applyFill="1" applyBorder="1" applyAlignment="1">
      <alignment horizontal="right" wrapText="1"/>
    </xf>
    <xf numFmtId="0" fontId="2"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1" fillId="3" borderId="0" xfId="0" applyFont="1" applyFill="1" applyBorder="1" applyAlignment="1">
      <alignment horizontal="right" vertical="center" wrapText="1"/>
    </xf>
    <xf numFmtId="168" fontId="1" fillId="3" borderId="4" xfId="1" applyNumberFormat="1" applyFont="1" applyFill="1" applyBorder="1"/>
    <xf numFmtId="0" fontId="6" fillId="3" borderId="7" xfId="5" applyFont="1" applyFill="1" applyBorder="1" applyAlignment="1">
      <alignment horizontal="left"/>
    </xf>
    <xf numFmtId="0" fontId="2" fillId="3" borderId="7" xfId="0" applyFont="1" applyFill="1" applyBorder="1" applyAlignment="1">
      <alignment horizontal="right" vertical="center" wrapText="1"/>
    </xf>
    <xf numFmtId="3" fontId="1" fillId="3" borderId="7" xfId="0" applyNumberFormat="1" applyFont="1" applyFill="1" applyBorder="1"/>
    <xf numFmtId="167" fontId="1" fillId="3" borderId="7" xfId="0" applyNumberFormat="1" applyFont="1" applyFill="1" applyBorder="1" applyAlignment="1">
      <alignment horizontal="right"/>
    </xf>
    <xf numFmtId="168" fontId="1" fillId="3" borderId="7" xfId="1" applyNumberFormat="1" applyFont="1" applyFill="1" applyBorder="1"/>
    <xf numFmtId="0" fontId="0" fillId="3" borderId="7" xfId="0" applyFill="1" applyBorder="1"/>
    <xf numFmtId="0" fontId="1" fillId="3" borderId="7" xfId="0" quotePrefix="1" applyFont="1" applyFill="1" applyBorder="1" applyAlignment="1">
      <alignment horizontal="left" vertical="top" wrapText="1"/>
    </xf>
    <xf numFmtId="3" fontId="1" fillId="3" borderId="7" xfId="0" applyNumberFormat="1" applyFont="1" applyFill="1" applyBorder="1" applyAlignment="1">
      <alignment horizontal="right" wrapText="1"/>
    </xf>
    <xf numFmtId="167" fontId="0" fillId="3" borderId="7" xfId="0" applyNumberFormat="1" applyFill="1" applyBorder="1"/>
    <xf numFmtId="3" fontId="1" fillId="3" borderId="7" xfId="0" applyNumberFormat="1" applyFont="1" applyFill="1" applyBorder="1" applyAlignment="1">
      <alignment horizontal="right"/>
    </xf>
    <xf numFmtId="9" fontId="0" fillId="3" borderId="4" xfId="11" applyFont="1" applyFill="1" applyBorder="1" applyAlignment="1">
      <alignment horizontal="right" wrapText="1"/>
    </xf>
    <xf numFmtId="9" fontId="1" fillId="3" borderId="0" xfId="11" applyFont="1" applyFill="1" applyBorder="1" applyAlignment="1">
      <alignment horizontal="right" wrapText="1"/>
    </xf>
    <xf numFmtId="9" fontId="0" fillId="3" borderId="0" xfId="11" applyFont="1" applyFill="1" applyBorder="1" applyAlignment="1">
      <alignment horizontal="right" wrapText="1"/>
    </xf>
    <xf numFmtId="9" fontId="0" fillId="3" borderId="7" xfId="11" applyFont="1" applyFill="1" applyBorder="1" applyAlignment="1">
      <alignment horizontal="right" wrapText="1"/>
    </xf>
    <xf numFmtId="0" fontId="1" fillId="3" borderId="7" xfId="0" applyFont="1" applyFill="1" applyBorder="1"/>
    <xf numFmtId="0" fontId="6" fillId="3" borderId="5" xfId="1" applyNumberFormat="1" applyFont="1" applyFill="1" applyBorder="1" applyAlignment="1">
      <alignment horizontal="left"/>
    </xf>
    <xf numFmtId="168" fontId="1" fillId="3" borderId="6" xfId="1" applyNumberFormat="1" applyFont="1" applyFill="1" applyBorder="1"/>
    <xf numFmtId="0" fontId="1" fillId="3" borderId="7" xfId="0" applyFont="1" applyFill="1" applyBorder="1" applyAlignment="1">
      <alignment horizontal="left" indent="1"/>
    </xf>
    <xf numFmtId="0" fontId="1" fillId="3" borderId="7" xfId="0" applyFont="1" applyFill="1" applyBorder="1" applyAlignment="1">
      <alignment horizontal="left" vertical="top" wrapText="1"/>
    </xf>
    <xf numFmtId="168" fontId="1" fillId="3" borderId="7" xfId="1" applyNumberFormat="1" applyFont="1" applyFill="1" applyBorder="1" applyAlignment="1">
      <alignment horizontal="right" wrapText="1"/>
    </xf>
    <xf numFmtId="9" fontId="0" fillId="3" borderId="0" xfId="0" applyNumberFormat="1" applyFill="1"/>
    <xf numFmtId="9" fontId="0" fillId="3" borderId="7" xfId="11" applyFont="1" applyFill="1" applyBorder="1"/>
    <xf numFmtId="9" fontId="0" fillId="3" borderId="7" xfId="0" applyNumberFormat="1" applyFill="1" applyBorder="1"/>
    <xf numFmtId="0" fontId="34" fillId="3" borderId="0" xfId="5" applyFont="1" applyFill="1" applyAlignment="1">
      <alignment vertical="top" wrapText="1"/>
    </xf>
    <xf numFmtId="3" fontId="1" fillId="3" borderId="0" xfId="5" applyNumberFormat="1" applyFont="1" applyFill="1" applyBorder="1"/>
    <xf numFmtId="0" fontId="28" fillId="3" borderId="7" xfId="5" applyFont="1" applyFill="1" applyBorder="1" applyAlignment="1">
      <alignment horizontal="left"/>
    </xf>
    <xf numFmtId="0" fontId="28" fillId="3" borderId="7" xfId="5" applyFont="1" applyFill="1" applyBorder="1"/>
    <xf numFmtId="3" fontId="28" fillId="3" borderId="7" xfId="5" applyNumberFormat="1" applyFont="1" applyFill="1" applyBorder="1"/>
    <xf numFmtId="0" fontId="6" fillId="3" borderId="7" xfId="5" applyFont="1" applyFill="1" applyBorder="1"/>
    <xf numFmtId="3" fontId="6" fillId="3" borderId="7" xfId="5" applyNumberFormat="1" applyFont="1" applyFill="1" applyBorder="1"/>
    <xf numFmtId="3" fontId="6" fillId="3" borderId="5" xfId="1" applyNumberFormat="1" applyFont="1" applyFill="1" applyBorder="1"/>
    <xf numFmtId="3" fontId="6" fillId="3" borderId="6" xfId="0" applyNumberFormat="1" applyFont="1" applyFill="1" applyBorder="1"/>
    <xf numFmtId="3" fontId="6" fillId="3" borderId="6" xfId="1" applyNumberFormat="1" applyFont="1" applyFill="1" applyBorder="1"/>
    <xf numFmtId="3" fontId="6" fillId="3" borderId="7" xfId="0" applyNumberFormat="1" applyFont="1" applyFill="1" applyBorder="1"/>
    <xf numFmtId="3" fontId="6" fillId="3" borderId="7" xfId="1" applyNumberFormat="1" applyFont="1" applyFill="1" applyBorder="1"/>
    <xf numFmtId="0" fontId="28" fillId="3" borderId="7" xfId="0" applyFont="1" applyFill="1" applyBorder="1" applyAlignment="1">
      <alignment horizontal="left"/>
    </xf>
    <xf numFmtId="3" fontId="6" fillId="3" borderId="0" xfId="1" applyNumberFormat="1" applyFont="1" applyFill="1" applyBorder="1"/>
    <xf numFmtId="0" fontId="2" fillId="3" borderId="4" xfId="0" applyFont="1" applyFill="1" applyBorder="1" applyAlignment="1">
      <alignment horizontal="center"/>
    </xf>
    <xf numFmtId="0" fontId="0" fillId="3" borderId="4" xfId="0" applyFill="1" applyBorder="1" applyAlignment="1">
      <alignment horizontal="center"/>
    </xf>
    <xf numFmtId="168" fontId="6" fillId="3" borderId="6" xfId="1" applyNumberFormat="1" applyFont="1" applyFill="1" applyBorder="1" applyAlignment="1">
      <alignment horizontal="right" wrapText="1"/>
    </xf>
    <xf numFmtId="168" fontId="6" fillId="3" borderId="7" xfId="1" applyNumberFormat="1" applyFont="1" applyFill="1" applyBorder="1" applyAlignment="1">
      <alignment horizontal="right" wrapText="1"/>
    </xf>
    <xf numFmtId="3" fontId="1" fillId="3" borderId="7" xfId="1" applyNumberFormat="1" applyFont="1" applyFill="1" applyBorder="1"/>
    <xf numFmtId="0" fontId="0" fillId="3" borderId="0" xfId="0" applyFill="1" applyBorder="1" applyAlignment="1">
      <alignment horizontal="center"/>
    </xf>
    <xf numFmtId="0" fontId="2" fillId="3" borderId="0" xfId="0" applyFont="1" applyFill="1" applyBorder="1" applyAlignment="1">
      <alignment horizontal="center"/>
    </xf>
    <xf numFmtId="0" fontId="2"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1" fillId="3" borderId="0" xfId="0" applyFont="1" applyFill="1" applyBorder="1" applyAlignment="1">
      <alignment horizontal="right" vertical="center" wrapText="1"/>
    </xf>
    <xf numFmtId="1" fontId="6" fillId="3" borderId="9" xfId="1" applyNumberFormat="1" applyFont="1" applyFill="1" applyBorder="1" applyAlignment="1">
      <alignment horizontal="right" wrapText="1"/>
    </xf>
    <xf numFmtId="9" fontId="1" fillId="3" borderId="0" xfId="11" applyNumberFormat="1" applyFont="1" applyFill="1" applyBorder="1"/>
    <xf numFmtId="3" fontId="3" fillId="3" borderId="12" xfId="4" applyNumberFormat="1" applyFont="1" applyFill="1" applyBorder="1" applyAlignment="1">
      <alignment horizontal="right"/>
    </xf>
    <xf numFmtId="3" fontId="0" fillId="3" borderId="12" xfId="0" applyNumberFormat="1" applyFill="1" applyBorder="1"/>
    <xf numFmtId="3" fontId="0" fillId="3" borderId="13" xfId="0" applyNumberFormat="1" applyFill="1" applyBorder="1"/>
    <xf numFmtId="3" fontId="12" fillId="3" borderId="12" xfId="0" applyNumberFormat="1" applyFont="1" applyFill="1" applyBorder="1"/>
    <xf numFmtId="3" fontId="6" fillId="3" borderId="12" xfId="0" applyNumberFormat="1" applyFont="1" applyFill="1" applyBorder="1" applyAlignment="1">
      <alignment horizontal="right" vertical="top" wrapText="1"/>
    </xf>
    <xf numFmtId="3" fontId="0" fillId="3" borderId="14" xfId="0" applyNumberFormat="1" applyFill="1" applyBorder="1"/>
    <xf numFmtId="3" fontId="0" fillId="3" borderId="15" xfId="0" applyNumberFormat="1" applyFill="1" applyBorder="1"/>
    <xf numFmtId="3" fontId="0" fillId="3" borderId="12" xfId="0" applyNumberFormat="1" applyFill="1" applyBorder="1" applyAlignment="1">
      <alignment horizontal="right"/>
    </xf>
    <xf numFmtId="3" fontId="0" fillId="3" borderId="12" xfId="0" applyNumberFormat="1" applyFill="1" applyBorder="1" applyAlignment="1">
      <alignment horizontal="right" vertical="center"/>
    </xf>
    <xf numFmtId="3" fontId="1" fillId="3" borderId="15" xfId="0" applyNumberFormat="1" applyFont="1" applyFill="1" applyBorder="1" applyAlignment="1">
      <alignment horizontal="right" vertical="center" wrapText="1"/>
    </xf>
    <xf numFmtId="3" fontId="1" fillId="3" borderId="12" xfId="0" applyNumberFormat="1" applyFont="1" applyFill="1" applyBorder="1" applyAlignment="1">
      <alignment horizontal="right" wrapText="1"/>
    </xf>
    <xf numFmtId="168" fontId="6" fillId="3" borderId="12" xfId="1" applyNumberFormat="1" applyFont="1" applyFill="1" applyBorder="1" applyAlignment="1">
      <alignment horizontal="right" wrapText="1"/>
    </xf>
    <xf numFmtId="3" fontId="6" fillId="3" borderId="12" xfId="0" applyNumberFormat="1" applyFont="1" applyFill="1" applyBorder="1" applyAlignment="1">
      <alignment horizontal="right"/>
    </xf>
    <xf numFmtId="3" fontId="6" fillId="3" borderId="14" xfId="0" applyNumberFormat="1" applyFont="1" applyFill="1" applyBorder="1" applyAlignment="1">
      <alignment horizontal="right"/>
    </xf>
    <xf numFmtId="9" fontId="6" fillId="3" borderId="0" xfId="11" applyFont="1" applyFill="1" applyBorder="1" applyAlignment="1">
      <alignment horizontal="right"/>
    </xf>
    <xf numFmtId="9" fontId="0" fillId="3" borderId="0" xfId="11" applyNumberFormat="1" applyFont="1" applyFill="1"/>
    <xf numFmtId="171" fontId="1" fillId="2" borderId="0" xfId="1" applyNumberFormat="1" applyFont="1" applyFill="1"/>
    <xf numFmtId="9" fontId="1" fillId="2" borderId="0" xfId="0" applyNumberFormat="1" applyFont="1" applyFill="1"/>
    <xf numFmtId="9" fontId="6" fillId="3" borderId="9" xfId="11" applyFont="1" applyFill="1" applyBorder="1" applyAlignment="1">
      <alignment horizontal="right" wrapText="1"/>
    </xf>
    <xf numFmtId="0" fontId="0" fillId="3" borderId="0" xfId="0" applyFill="1" applyAlignment="1">
      <alignment wrapText="1"/>
    </xf>
    <xf numFmtId="0" fontId="2" fillId="3" borderId="1" xfId="0" applyFont="1" applyFill="1" applyBorder="1" applyAlignment="1">
      <alignment horizontal="right" wrapText="1"/>
    </xf>
    <xf numFmtId="0" fontId="0" fillId="3" borderId="4" xfId="0" applyFill="1" applyBorder="1" applyAlignment="1">
      <alignment wrapText="1"/>
    </xf>
    <xf numFmtId="0" fontId="0" fillId="3" borderId="0" xfId="0" applyFill="1" applyBorder="1" applyAlignment="1">
      <alignment wrapText="1"/>
    </xf>
    <xf numFmtId="0" fontId="1" fillId="3" borderId="7" xfId="0" applyFont="1" applyFill="1" applyBorder="1" applyAlignment="1">
      <alignment wrapText="1"/>
    </xf>
    <xf numFmtId="2" fontId="1" fillId="3" borderId="0" xfId="11" applyNumberFormat="1" applyFont="1" applyFill="1"/>
    <xf numFmtId="1" fontId="1" fillId="3" borderId="0" xfId="11" applyNumberFormat="1" applyFont="1" applyFill="1"/>
    <xf numFmtId="3" fontId="6" fillId="3" borderId="16" xfId="0" applyNumberFormat="1" applyFont="1" applyFill="1" applyBorder="1" applyAlignment="1">
      <alignment horizontal="right"/>
    </xf>
    <xf numFmtId="0" fontId="4" fillId="2" borderId="0" xfId="0" quotePrefix="1" applyFont="1" applyFill="1"/>
    <xf numFmtId="3" fontId="1" fillId="0" borderId="7" xfId="0" applyNumberFormat="1" applyFont="1" applyFill="1" applyBorder="1" applyAlignment="1">
      <alignment horizontal="right"/>
    </xf>
    <xf numFmtId="168" fontId="1" fillId="0" borderId="5" xfId="1" applyNumberFormat="1" applyFont="1" applyFill="1" applyBorder="1"/>
    <xf numFmtId="168" fontId="1" fillId="0" borderId="0" xfId="1" applyNumberFormat="1" applyFont="1" applyFill="1" applyBorder="1"/>
    <xf numFmtId="169" fontId="0" fillId="3" borderId="0" xfId="0" applyNumberFormat="1" applyFill="1"/>
    <xf numFmtId="3" fontId="1" fillId="3" borderId="5" xfId="1" applyNumberFormat="1" applyFont="1" applyFill="1" applyBorder="1" applyAlignment="1">
      <alignment horizontal="right"/>
    </xf>
    <xf numFmtId="3" fontId="1" fillId="3" borderId="6" xfId="1" applyNumberFormat="1" applyFont="1" applyFill="1" applyBorder="1"/>
    <xf numFmtId="0" fontId="9" fillId="2" borderId="0" xfId="0" applyFont="1" applyFill="1" applyAlignment="1">
      <alignment vertical="top"/>
    </xf>
    <xf numFmtId="0" fontId="0" fillId="2" borderId="0" xfId="0" applyFill="1" applyAlignment="1"/>
    <xf numFmtId="0" fontId="2" fillId="3" borderId="8" xfId="0" applyFont="1" applyFill="1" applyBorder="1" applyAlignment="1">
      <alignment horizontal="center" vertical="center" wrapText="1"/>
    </xf>
    <xf numFmtId="0" fontId="2" fillId="3" borderId="10" xfId="0" applyFont="1" applyFill="1" applyBorder="1" applyAlignment="1">
      <alignment horizontal="right" vertical="center" wrapText="1"/>
    </xf>
    <xf numFmtId="0" fontId="2" fillId="3" borderId="11" xfId="0" applyFont="1" applyFill="1" applyBorder="1" applyAlignment="1">
      <alignment horizontal="right" vertical="center" wrapText="1"/>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0" fontId="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19" fillId="3" borderId="0" xfId="5" applyFont="1" applyFill="1" applyBorder="1" applyAlignment="1">
      <alignment horizontal="left" vertical="top" wrapText="1"/>
    </xf>
    <xf numFmtId="0" fontId="2" fillId="3" borderId="0" xfId="0" applyFont="1" applyFill="1" applyBorder="1" applyAlignment="1">
      <alignment horizontal="left" vertical="center" wrapText="1"/>
    </xf>
    <xf numFmtId="3" fontId="2" fillId="3" borderId="8" xfId="0" applyNumberFormat="1" applyFont="1" applyFill="1" applyBorder="1" applyAlignment="1">
      <alignment horizontal="center" vertical="center" wrapText="1"/>
    </xf>
    <xf numFmtId="0" fontId="1" fillId="3" borderId="0" xfId="0"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2" fillId="3" borderId="0" xfId="10" applyFont="1" applyFill="1" applyAlignment="1">
      <alignment horizontal="left" vertical="top" wrapText="1"/>
    </xf>
    <xf numFmtId="0" fontId="2" fillId="3" borderId="8" xfId="0" applyFont="1" applyFill="1" applyBorder="1" applyAlignment="1">
      <alignment horizontal="center" wrapText="1"/>
    </xf>
    <xf numFmtId="0" fontId="2" fillId="3" borderId="0" xfId="0" applyFont="1" applyFill="1" applyAlignment="1">
      <alignment horizontal="left" wrapText="1"/>
    </xf>
    <xf numFmtId="0" fontId="2" fillId="3" borderId="0" xfId="0" applyFont="1" applyFill="1" applyAlignment="1">
      <alignment horizontal="left" vertical="top" wrapText="1"/>
    </xf>
    <xf numFmtId="0" fontId="1" fillId="3" borderId="1"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0" xfId="10" applyFont="1" applyFill="1" applyAlignment="1">
      <alignment horizontal="left"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 xfId="0" applyFont="1" applyFill="1" applyBorder="1" applyAlignment="1">
      <alignment horizontal="center" wrapText="1"/>
    </xf>
    <xf numFmtId="0" fontId="2" fillId="2" borderId="0" xfId="0" applyFont="1" applyFill="1" applyAlignment="1">
      <alignment horizontal="left" wrapText="1"/>
    </xf>
    <xf numFmtId="0" fontId="2" fillId="3" borderId="0" xfId="0" applyFont="1" applyFill="1" applyAlignment="1">
      <alignment horizontal="left" vertical="center" wrapText="1"/>
    </xf>
    <xf numFmtId="0" fontId="1" fillId="3" borderId="0" xfId="0" applyFont="1" applyFill="1" applyBorder="1" applyAlignment="1">
      <alignment horizontal="right" vertical="center" wrapText="1"/>
    </xf>
    <xf numFmtId="0" fontId="34" fillId="3" borderId="0" xfId="5" applyFont="1" applyFill="1" applyAlignment="1">
      <alignment horizontal="left" vertical="top" wrapText="1"/>
    </xf>
    <xf numFmtId="0" fontId="29" fillId="3" borderId="8" xfId="5" applyFont="1" applyFill="1" applyBorder="1" applyAlignment="1">
      <alignment horizontal="center"/>
    </xf>
    <xf numFmtId="0" fontId="29" fillId="3" borderId="0" xfId="5" applyFont="1" applyFill="1" applyBorder="1" applyAlignment="1">
      <alignment horizontal="left" vertical="center" wrapText="1"/>
    </xf>
    <xf numFmtId="0" fontId="29" fillId="3" borderId="1" xfId="5" applyFont="1" applyFill="1" applyBorder="1" applyAlignment="1">
      <alignment horizontal="left" vertical="center" wrapText="1"/>
    </xf>
    <xf numFmtId="0" fontId="29" fillId="3" borderId="0" xfId="5" applyFont="1" applyFill="1" applyBorder="1" applyAlignment="1">
      <alignment horizontal="right" vertical="center" wrapText="1"/>
    </xf>
    <xf numFmtId="0" fontId="29" fillId="3" borderId="1" xfId="5" applyFont="1" applyFill="1" applyBorder="1" applyAlignment="1">
      <alignment horizontal="right" vertical="center" wrapText="1"/>
    </xf>
    <xf numFmtId="0" fontId="29" fillId="3" borderId="0" xfId="5" applyFont="1" applyFill="1" applyBorder="1" applyAlignment="1">
      <alignment horizontal="right" vertical="center"/>
    </xf>
    <xf numFmtId="0" fontId="29" fillId="3" borderId="1" xfId="5" applyFont="1" applyFill="1" applyBorder="1" applyAlignment="1">
      <alignment horizontal="right" vertical="center"/>
    </xf>
    <xf numFmtId="0" fontId="29" fillId="3" borderId="8" xfId="5" applyFont="1" applyFill="1" applyBorder="1" applyAlignment="1">
      <alignment horizontal="center" vertical="center" wrapText="1"/>
    </xf>
    <xf numFmtId="0" fontId="29" fillId="3" borderId="4" xfId="5" applyFont="1" applyFill="1" applyBorder="1" applyAlignment="1">
      <alignment horizontal="right" vertical="center" wrapText="1"/>
    </xf>
    <xf numFmtId="0" fontId="29" fillId="3" borderId="1" xfId="5" applyFont="1" applyFill="1" applyBorder="1" applyAlignment="1">
      <alignment horizontal="center"/>
    </xf>
    <xf numFmtId="0" fontId="29" fillId="3" borderId="8" xfId="5" applyFont="1" applyFill="1" applyBorder="1" applyAlignment="1">
      <alignment horizontal="center" vertical="center"/>
    </xf>
    <xf numFmtId="0" fontId="17" fillId="3" borderId="0" xfId="5" applyFont="1" applyFill="1" applyAlignment="1">
      <alignment horizontal="left" vertical="top" wrapText="1"/>
    </xf>
    <xf numFmtId="0" fontId="14" fillId="3" borderId="8" xfId="5" applyFont="1" applyFill="1" applyBorder="1" applyAlignment="1">
      <alignment horizontal="center"/>
    </xf>
    <xf numFmtId="0" fontId="2" fillId="3" borderId="0" xfId="5" applyFont="1" applyFill="1" applyBorder="1" applyAlignment="1">
      <alignment horizontal="left" vertical="center" wrapText="1"/>
    </xf>
    <xf numFmtId="0" fontId="2" fillId="3" borderId="1" xfId="5" applyFont="1" applyFill="1" applyBorder="1" applyAlignment="1">
      <alignment horizontal="left" vertical="center" wrapText="1"/>
    </xf>
    <xf numFmtId="0" fontId="14" fillId="3" borderId="0" xfId="5" applyFont="1" applyFill="1" applyBorder="1" applyAlignment="1">
      <alignment horizontal="right" vertical="center"/>
    </xf>
    <xf numFmtId="0" fontId="14" fillId="3" borderId="1" xfId="5" applyFont="1" applyFill="1" applyBorder="1" applyAlignment="1">
      <alignment horizontal="right" vertical="center"/>
    </xf>
    <xf numFmtId="0" fontId="2" fillId="3" borderId="4" xfId="5" applyFont="1" applyFill="1" applyBorder="1" applyAlignment="1">
      <alignment horizontal="right" vertical="center" wrapText="1"/>
    </xf>
    <xf numFmtId="0" fontId="2" fillId="3" borderId="1" xfId="5" applyFont="1" applyFill="1" applyBorder="1" applyAlignment="1">
      <alignment horizontal="right" vertical="center" wrapText="1"/>
    </xf>
    <xf numFmtId="0" fontId="14" fillId="3" borderId="1" xfId="5" applyFont="1" applyFill="1" applyBorder="1" applyAlignment="1">
      <alignment horizontal="center"/>
    </xf>
    <xf numFmtId="0" fontId="14" fillId="3" borderId="8" xfId="5" applyFont="1" applyFill="1" applyBorder="1" applyAlignment="1">
      <alignment horizontal="center" vertical="center"/>
    </xf>
    <xf numFmtId="0" fontId="2" fillId="3" borderId="8" xfId="5" applyFont="1" applyFill="1" applyBorder="1" applyAlignment="1">
      <alignment horizontal="center" vertical="center" wrapText="1"/>
    </xf>
    <xf numFmtId="0" fontId="2" fillId="3" borderId="4" xfId="5" applyFont="1" applyFill="1" applyBorder="1" applyAlignment="1">
      <alignment horizontal="center" vertical="center" wrapText="1"/>
    </xf>
    <xf numFmtId="0" fontId="2" fillId="3" borderId="0" xfId="5"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8" xfId="0" applyFont="1" applyFill="1" applyBorder="1" applyAlignment="1">
      <alignment horizontal="center"/>
    </xf>
    <xf numFmtId="0" fontId="0" fillId="3" borderId="8" xfId="0" applyFill="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cellXfs>
  <cellStyles count="12">
    <cellStyle name="Comma" xfId="1" builtinId="3"/>
    <cellStyle name="Currency 2" xfId="2"/>
    <cellStyle name="Hyperlink" xfId="3" builtinId="8"/>
    <cellStyle name="Normal" xfId="0" builtinId="0"/>
    <cellStyle name="Normal 2" xfId="4"/>
    <cellStyle name="Normal 3" xfId="5"/>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18"/>
  <sheetViews>
    <sheetView tabSelected="1" zoomScaleNormal="100" workbookViewId="0">
      <selection sqref="A1:B1"/>
    </sheetView>
  </sheetViews>
  <sheetFormatPr defaultRowHeight="12.75" x14ac:dyDescent="0.2"/>
  <cols>
    <col min="1" max="1" width="9.28515625" style="1" customWidth="1"/>
    <col min="2" max="2" width="96.7109375" style="1" customWidth="1"/>
    <col min="3" max="3" width="17.28515625" style="1" customWidth="1"/>
    <col min="4" max="4" width="17.42578125" style="5" customWidth="1"/>
    <col min="5" max="5" width="9.140625" style="6"/>
    <col min="6" max="6" width="13.85546875" style="1" customWidth="1"/>
    <col min="7" max="16384" width="9.140625" style="1"/>
  </cols>
  <sheetData>
    <row r="1" spans="1:6" ht="15.75" x14ac:dyDescent="0.2">
      <c r="A1" s="422" t="s">
        <v>60</v>
      </c>
      <c r="B1" s="423"/>
      <c r="C1" s="41"/>
    </row>
    <row r="2" spans="1:6" ht="15" customHeight="1" x14ac:dyDescent="0.2">
      <c r="A2" s="7" t="s">
        <v>144</v>
      </c>
      <c r="B2" s="8"/>
      <c r="C2" s="8"/>
      <c r="D2" s="1"/>
      <c r="E2" s="1"/>
    </row>
    <row r="3" spans="1:6" ht="38.25" x14ac:dyDescent="0.2">
      <c r="A3" s="7"/>
      <c r="B3" s="8"/>
      <c r="C3" s="44" t="s">
        <v>82</v>
      </c>
      <c r="D3" s="26" t="s">
        <v>18</v>
      </c>
      <c r="E3" s="26" t="s">
        <v>19</v>
      </c>
      <c r="F3" s="26" t="s">
        <v>30</v>
      </c>
    </row>
    <row r="4" spans="1:6" ht="14.25" x14ac:dyDescent="0.2">
      <c r="A4" s="9" t="s">
        <v>0</v>
      </c>
      <c r="B4" s="46" t="s">
        <v>83</v>
      </c>
      <c r="C4" s="45" t="s">
        <v>102</v>
      </c>
      <c r="D4" s="27" t="s">
        <v>129</v>
      </c>
      <c r="E4" s="28" t="s">
        <v>103</v>
      </c>
      <c r="F4" s="28" t="s">
        <v>103</v>
      </c>
    </row>
    <row r="5" spans="1:6" x14ac:dyDescent="0.2">
      <c r="A5" s="9" t="s">
        <v>1</v>
      </c>
      <c r="B5" s="24" t="s">
        <v>84</v>
      </c>
      <c r="C5" s="45" t="s">
        <v>88</v>
      </c>
      <c r="D5" s="28" t="s">
        <v>130</v>
      </c>
      <c r="E5" s="29" t="s">
        <v>20</v>
      </c>
      <c r="F5" s="30" t="s">
        <v>31</v>
      </c>
    </row>
    <row r="6" spans="1:6" x14ac:dyDescent="0.2">
      <c r="A6" s="9" t="s">
        <v>81</v>
      </c>
      <c r="B6" s="24" t="s">
        <v>94</v>
      </c>
      <c r="C6" s="45" t="s">
        <v>88</v>
      </c>
      <c r="D6" s="28" t="s">
        <v>131</v>
      </c>
      <c r="E6" s="29" t="s">
        <v>20</v>
      </c>
      <c r="F6" s="21" t="s">
        <v>31</v>
      </c>
    </row>
    <row r="7" spans="1:6" ht="12.75" customHeight="1" x14ac:dyDescent="0.2">
      <c r="A7" s="47" t="s">
        <v>89</v>
      </c>
      <c r="B7" s="48" t="s">
        <v>92</v>
      </c>
      <c r="C7" s="49" t="s">
        <v>88</v>
      </c>
      <c r="D7" s="50" t="s">
        <v>134</v>
      </c>
      <c r="E7" s="51" t="s">
        <v>20</v>
      </c>
      <c r="F7" s="52" t="s">
        <v>31</v>
      </c>
    </row>
    <row r="8" spans="1:6" x14ac:dyDescent="0.2">
      <c r="A8" s="9" t="s">
        <v>2</v>
      </c>
      <c r="B8" s="25" t="s">
        <v>85</v>
      </c>
      <c r="C8" s="45" t="s">
        <v>88</v>
      </c>
      <c r="D8" s="27" t="s">
        <v>130</v>
      </c>
      <c r="E8" s="31" t="s">
        <v>20</v>
      </c>
      <c r="F8" s="32" t="s">
        <v>20</v>
      </c>
    </row>
    <row r="9" spans="1:6" x14ac:dyDescent="0.2">
      <c r="A9" s="9" t="s">
        <v>37</v>
      </c>
      <c r="B9" s="24" t="s">
        <v>86</v>
      </c>
      <c r="C9" s="45" t="s">
        <v>88</v>
      </c>
      <c r="D9" s="28" t="s">
        <v>130</v>
      </c>
      <c r="E9" s="31" t="s">
        <v>20</v>
      </c>
      <c r="F9" s="27" t="s">
        <v>31</v>
      </c>
    </row>
    <row r="10" spans="1:6" x14ac:dyDescent="0.2">
      <c r="A10" s="9" t="s">
        <v>93</v>
      </c>
      <c r="B10" s="24" t="s">
        <v>96</v>
      </c>
      <c r="C10" s="45" t="s">
        <v>88</v>
      </c>
      <c r="D10" s="28" t="s">
        <v>131</v>
      </c>
      <c r="E10" s="31" t="s">
        <v>20</v>
      </c>
      <c r="F10" s="27" t="s">
        <v>31</v>
      </c>
    </row>
    <row r="11" spans="1:6" x14ac:dyDescent="0.2">
      <c r="A11" s="9" t="s">
        <v>95</v>
      </c>
      <c r="B11" s="24" t="s">
        <v>150</v>
      </c>
      <c r="C11" s="45" t="s">
        <v>88</v>
      </c>
      <c r="D11" s="28" t="s">
        <v>132</v>
      </c>
      <c r="E11" s="31" t="s">
        <v>20</v>
      </c>
      <c r="F11" s="27" t="s">
        <v>31</v>
      </c>
    </row>
    <row r="12" spans="1:6" x14ac:dyDescent="0.2">
      <c r="A12" s="9" t="s">
        <v>52</v>
      </c>
      <c r="B12" s="10" t="s">
        <v>87</v>
      </c>
      <c r="C12" s="45" t="s">
        <v>88</v>
      </c>
      <c r="D12" s="27" t="s">
        <v>130</v>
      </c>
      <c r="E12" s="31" t="s">
        <v>20</v>
      </c>
      <c r="F12" s="19" t="s">
        <v>20</v>
      </c>
    </row>
    <row r="13" spans="1:6" x14ac:dyDescent="0.2">
      <c r="A13" s="9" t="s">
        <v>65</v>
      </c>
      <c r="B13" s="25" t="s">
        <v>149</v>
      </c>
      <c r="C13" s="45" t="s">
        <v>90</v>
      </c>
      <c r="D13" s="27" t="s">
        <v>130</v>
      </c>
      <c r="E13" s="31" t="s">
        <v>20</v>
      </c>
      <c r="F13" s="19" t="s">
        <v>20</v>
      </c>
    </row>
    <row r="14" spans="1:6" x14ac:dyDescent="0.2">
      <c r="A14" s="9" t="s">
        <v>97</v>
      </c>
      <c r="B14" s="24" t="s">
        <v>149</v>
      </c>
      <c r="C14" s="45" t="s">
        <v>91</v>
      </c>
      <c r="D14" s="27" t="s">
        <v>130</v>
      </c>
      <c r="E14" s="31" t="s">
        <v>20</v>
      </c>
      <c r="F14" s="19" t="s">
        <v>20</v>
      </c>
    </row>
    <row r="15" spans="1:6" x14ac:dyDescent="0.2">
      <c r="A15" s="9" t="s">
        <v>98</v>
      </c>
      <c r="B15" s="33" t="s">
        <v>100</v>
      </c>
      <c r="C15" s="45" t="s">
        <v>88</v>
      </c>
      <c r="D15" s="20" t="s">
        <v>133</v>
      </c>
      <c r="E15" s="31" t="s">
        <v>20</v>
      </c>
      <c r="F15" s="19" t="s">
        <v>31</v>
      </c>
    </row>
    <row r="16" spans="1:6" x14ac:dyDescent="0.2">
      <c r="A16" s="9" t="s">
        <v>99</v>
      </c>
      <c r="B16" s="33" t="s">
        <v>101</v>
      </c>
      <c r="C16" s="45" t="s">
        <v>88</v>
      </c>
      <c r="D16" s="20" t="s">
        <v>133</v>
      </c>
      <c r="E16" s="31" t="s">
        <v>20</v>
      </c>
      <c r="F16" s="19" t="s">
        <v>31</v>
      </c>
    </row>
    <row r="18" spans="3:3" x14ac:dyDescent="0.2">
      <c r="C18" s="23" t="s">
        <v>104</v>
      </c>
    </row>
  </sheetData>
  <mergeCells count="1">
    <mergeCell ref="A1:B1"/>
  </mergeCells>
  <phoneticPr fontId="8"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7"/>
  <sheetViews>
    <sheetView zoomScaleNormal="100" workbookViewId="0">
      <pane xSplit="1" ySplit="4" topLeftCell="B5" activePane="bottomRight" state="frozen"/>
      <selection pane="topRight" activeCell="B1" sqref="B1"/>
      <selection pane="bottomLeft" activeCell="A5" sqref="A5"/>
      <selection pane="bottomRight" sqref="A1:F1"/>
    </sheetView>
  </sheetViews>
  <sheetFormatPr defaultRowHeight="12.75" x14ac:dyDescent="0.2"/>
  <cols>
    <col min="1" max="1" width="12.140625" style="19" customWidth="1"/>
    <col min="2" max="2" width="10.5703125" style="19" customWidth="1"/>
    <col min="3" max="3" width="15.85546875" style="19" customWidth="1"/>
    <col min="4" max="4" width="1.5703125" style="19" customWidth="1"/>
    <col min="5" max="6" width="18.85546875" style="19" customWidth="1"/>
    <col min="7" max="7" width="15.85546875" style="19" customWidth="1"/>
    <col min="8" max="10" width="9.140625" style="19"/>
    <col min="11" max="11" width="11.28515625" style="19" bestFit="1" customWidth="1"/>
    <col min="12" max="16384" width="9.140625" style="19"/>
  </cols>
  <sheetData>
    <row r="1" spans="1:13" ht="29.25" customHeight="1" x14ac:dyDescent="0.2">
      <c r="A1" s="452" t="s">
        <v>140</v>
      </c>
      <c r="B1" s="452"/>
      <c r="C1" s="452"/>
      <c r="D1" s="452"/>
      <c r="E1" s="452"/>
      <c r="F1" s="452"/>
      <c r="G1" s="118" t="s">
        <v>33</v>
      </c>
    </row>
    <row r="2" spans="1:13" s="2" customFormat="1" ht="12.75" customHeight="1" x14ac:dyDescent="0.2">
      <c r="A2" s="168"/>
      <c r="B2" s="66"/>
      <c r="C2" s="66"/>
      <c r="D2" s="66"/>
      <c r="E2" s="66"/>
      <c r="F2" s="66"/>
      <c r="G2" s="271"/>
    </row>
    <row r="3" spans="1:13" s="4" customFormat="1" ht="16.5" customHeight="1" x14ac:dyDescent="0.2">
      <c r="A3" s="429" t="s">
        <v>38</v>
      </c>
      <c r="B3" s="429" t="s">
        <v>6</v>
      </c>
      <c r="C3" s="439" t="s">
        <v>34</v>
      </c>
      <c r="D3" s="335"/>
      <c r="E3" s="424" t="s">
        <v>146</v>
      </c>
      <c r="F3" s="424"/>
      <c r="G3" s="439" t="s">
        <v>7</v>
      </c>
    </row>
    <row r="4" spans="1:13" s="4" customFormat="1" ht="16.5" customHeight="1" x14ac:dyDescent="0.2">
      <c r="A4" s="445"/>
      <c r="B4" s="445"/>
      <c r="C4" s="453"/>
      <c r="D4" s="337"/>
      <c r="E4" s="72" t="s">
        <v>35</v>
      </c>
      <c r="F4" s="72" t="s">
        <v>36</v>
      </c>
      <c r="G4" s="453"/>
    </row>
    <row r="5" spans="1:13" x14ac:dyDescent="0.2">
      <c r="A5" s="131">
        <v>1999</v>
      </c>
      <c r="B5" s="194" t="s">
        <v>5</v>
      </c>
      <c r="C5" s="132">
        <v>13891</v>
      </c>
      <c r="D5" s="132"/>
      <c r="E5" s="195">
        <v>17287</v>
      </c>
      <c r="F5" s="195">
        <v>154104</v>
      </c>
      <c r="G5" s="195">
        <v>185282</v>
      </c>
      <c r="I5" s="247"/>
      <c r="J5" s="247"/>
      <c r="K5" s="404"/>
      <c r="L5" s="405"/>
      <c r="M5" s="405"/>
    </row>
    <row r="6" spans="1:13" x14ac:dyDescent="0.2">
      <c r="A6" s="135">
        <v>2000</v>
      </c>
      <c r="B6" s="100" t="s">
        <v>5</v>
      </c>
      <c r="C6" s="136">
        <v>16473</v>
      </c>
      <c r="D6" s="136"/>
      <c r="E6" s="159">
        <v>19665</v>
      </c>
      <c r="F6" s="159">
        <v>156196</v>
      </c>
      <c r="G6" s="159">
        <v>192334</v>
      </c>
      <c r="I6" s="247"/>
      <c r="J6" s="247"/>
      <c r="K6" s="404"/>
      <c r="L6" s="405"/>
      <c r="M6" s="405"/>
    </row>
    <row r="7" spans="1:13" x14ac:dyDescent="0.2">
      <c r="A7" s="135">
        <v>2001</v>
      </c>
      <c r="B7" s="100" t="s">
        <v>5</v>
      </c>
      <c r="C7" s="136">
        <v>17258</v>
      </c>
      <c r="D7" s="136"/>
      <c r="E7" s="159">
        <v>20236</v>
      </c>
      <c r="F7" s="159">
        <v>155208</v>
      </c>
      <c r="G7" s="159">
        <v>192702</v>
      </c>
      <c r="I7" s="247"/>
      <c r="J7" s="247"/>
      <c r="K7" s="404"/>
      <c r="L7" s="405"/>
      <c r="M7" s="405"/>
    </row>
    <row r="8" spans="1:13" x14ac:dyDescent="0.2">
      <c r="A8" s="135">
        <v>2002</v>
      </c>
      <c r="B8" s="100" t="s">
        <v>5</v>
      </c>
      <c r="C8" s="136">
        <v>17784</v>
      </c>
      <c r="D8" s="136"/>
      <c r="E8" s="159">
        <v>18948</v>
      </c>
      <c r="F8" s="159">
        <v>157913</v>
      </c>
      <c r="G8" s="159">
        <v>194645</v>
      </c>
      <c r="I8" s="247"/>
      <c r="J8" s="247"/>
      <c r="K8" s="404"/>
      <c r="L8" s="405"/>
      <c r="M8" s="405"/>
    </row>
    <row r="9" spans="1:13" x14ac:dyDescent="0.2">
      <c r="A9" s="135">
        <v>2003</v>
      </c>
      <c r="B9" s="100" t="s">
        <v>5</v>
      </c>
      <c r="C9" s="136">
        <v>17993</v>
      </c>
      <c r="D9" s="136"/>
      <c r="E9" s="159">
        <v>18118</v>
      </c>
      <c r="F9" s="159">
        <v>141008</v>
      </c>
      <c r="G9" s="159">
        <v>177119</v>
      </c>
      <c r="I9" s="247"/>
      <c r="J9" s="247"/>
      <c r="K9" s="404"/>
      <c r="L9" s="405"/>
      <c r="M9" s="405"/>
    </row>
    <row r="10" spans="1:13" x14ac:dyDescent="0.2">
      <c r="A10" s="135">
        <v>2004</v>
      </c>
      <c r="B10" s="100" t="s">
        <v>5</v>
      </c>
      <c r="C10" s="136">
        <v>20301</v>
      </c>
      <c r="D10" s="136"/>
      <c r="E10" s="159">
        <v>17047</v>
      </c>
      <c r="F10" s="159">
        <v>136918</v>
      </c>
      <c r="G10" s="159">
        <v>174266</v>
      </c>
      <c r="I10" s="247"/>
      <c r="J10" s="247"/>
      <c r="K10" s="404"/>
      <c r="L10" s="405"/>
      <c r="M10" s="405"/>
    </row>
    <row r="11" spans="1:13" x14ac:dyDescent="0.2">
      <c r="A11" s="135">
        <v>2005</v>
      </c>
      <c r="B11" s="100" t="s">
        <v>5</v>
      </c>
      <c r="C11" s="136">
        <v>21069</v>
      </c>
      <c r="D11" s="136"/>
      <c r="E11" s="159">
        <v>18287</v>
      </c>
      <c r="F11" s="159">
        <v>126333</v>
      </c>
      <c r="G11" s="159">
        <v>165689</v>
      </c>
      <c r="I11" s="247"/>
      <c r="J11" s="247"/>
      <c r="K11" s="404"/>
      <c r="L11" s="405"/>
      <c r="M11" s="405"/>
    </row>
    <row r="12" spans="1:13" x14ac:dyDescent="0.2">
      <c r="A12" s="135">
        <v>2006</v>
      </c>
      <c r="B12" s="100" t="s">
        <v>5</v>
      </c>
      <c r="C12" s="136">
        <v>23006</v>
      </c>
      <c r="D12" s="136"/>
      <c r="E12" s="159">
        <v>19002</v>
      </c>
      <c r="F12" s="159">
        <v>116152</v>
      </c>
      <c r="G12" s="159">
        <v>158160</v>
      </c>
      <c r="I12" s="247"/>
      <c r="J12" s="247"/>
      <c r="K12" s="404"/>
      <c r="L12" s="405"/>
      <c r="M12" s="405"/>
    </row>
    <row r="13" spans="1:13" x14ac:dyDescent="0.2">
      <c r="A13" s="135">
        <v>2007</v>
      </c>
      <c r="B13" s="100" t="s">
        <v>5</v>
      </c>
      <c r="C13" s="136">
        <v>24496</v>
      </c>
      <c r="D13" s="136"/>
      <c r="E13" s="159">
        <v>19347</v>
      </c>
      <c r="F13" s="159">
        <v>103214</v>
      </c>
      <c r="G13" s="159">
        <v>147057</v>
      </c>
      <c r="I13" s="247"/>
      <c r="J13" s="247"/>
      <c r="K13" s="404"/>
      <c r="L13" s="405"/>
      <c r="M13" s="405"/>
    </row>
    <row r="14" spans="1:13" x14ac:dyDescent="0.2">
      <c r="A14" s="135">
        <v>2008</v>
      </c>
      <c r="B14" s="100"/>
      <c r="C14" s="136">
        <v>23048</v>
      </c>
      <c r="D14" s="136"/>
      <c r="E14" s="159">
        <v>21004</v>
      </c>
      <c r="F14" s="159">
        <v>104165</v>
      </c>
      <c r="G14" s="159">
        <v>148217</v>
      </c>
      <c r="I14" s="247"/>
      <c r="J14" s="247"/>
      <c r="K14" s="404"/>
      <c r="L14" s="405"/>
      <c r="M14" s="405"/>
    </row>
    <row r="15" spans="1:13" x14ac:dyDescent="0.2">
      <c r="A15" s="135">
        <v>2009</v>
      </c>
      <c r="B15" s="100" t="s">
        <v>5</v>
      </c>
      <c r="C15" s="159">
        <v>17025</v>
      </c>
      <c r="D15" s="159"/>
      <c r="E15" s="159">
        <v>21459</v>
      </c>
      <c r="F15" s="159">
        <v>98108</v>
      </c>
      <c r="G15" s="159">
        <v>136592</v>
      </c>
      <c r="I15" s="247"/>
      <c r="J15" s="247"/>
      <c r="K15" s="404"/>
      <c r="L15" s="405"/>
      <c r="M15" s="405"/>
    </row>
    <row r="16" spans="1:13" x14ac:dyDescent="0.2">
      <c r="A16" s="135">
        <v>2010</v>
      </c>
      <c r="B16" s="100" t="s">
        <v>5</v>
      </c>
      <c r="C16" s="159">
        <v>21597</v>
      </c>
      <c r="D16" s="159"/>
      <c r="E16" s="159">
        <v>23147</v>
      </c>
      <c r="F16" s="159">
        <v>90217</v>
      </c>
      <c r="G16" s="159">
        <v>134961</v>
      </c>
      <c r="I16" s="247"/>
      <c r="J16" s="247"/>
      <c r="K16" s="404"/>
      <c r="L16" s="405"/>
      <c r="M16" s="405"/>
    </row>
    <row r="17" spans="1:13" x14ac:dyDescent="0.2">
      <c r="A17" s="135">
        <v>2011</v>
      </c>
      <c r="B17" s="100"/>
      <c r="C17" s="159">
        <v>25712</v>
      </c>
      <c r="D17" s="159"/>
      <c r="E17" s="159">
        <v>22740</v>
      </c>
      <c r="F17" s="159">
        <v>93631</v>
      </c>
      <c r="G17" s="159">
        <v>142083</v>
      </c>
      <c r="I17" s="247"/>
      <c r="J17" s="247"/>
      <c r="K17" s="404"/>
      <c r="L17" s="405"/>
      <c r="M17" s="405"/>
    </row>
    <row r="18" spans="1:13" x14ac:dyDescent="0.2">
      <c r="A18" s="135">
        <v>2012</v>
      </c>
      <c r="B18" s="100"/>
      <c r="C18" s="159">
        <v>31178</v>
      </c>
      <c r="D18" s="159"/>
      <c r="E18" s="159">
        <v>23079</v>
      </c>
      <c r="F18" s="159">
        <v>96742</v>
      </c>
      <c r="G18" s="159">
        <v>150999</v>
      </c>
      <c r="I18" s="247"/>
      <c r="J18" s="247"/>
      <c r="K18" s="404"/>
      <c r="L18" s="405"/>
      <c r="M18" s="405"/>
    </row>
    <row r="19" spans="1:13" x14ac:dyDescent="0.2">
      <c r="A19" s="135">
        <v>2013</v>
      </c>
      <c r="B19" s="100"/>
      <c r="C19" s="159">
        <v>34080</v>
      </c>
      <c r="D19" s="159"/>
      <c r="E19" s="159">
        <v>23196</v>
      </c>
      <c r="F19" s="159">
        <v>113175</v>
      </c>
      <c r="G19" s="159">
        <v>170451</v>
      </c>
      <c r="I19" s="247"/>
      <c r="J19" s="247"/>
      <c r="K19" s="404"/>
      <c r="L19" s="405"/>
      <c r="M19" s="405"/>
    </row>
    <row r="20" spans="1:13" x14ac:dyDescent="0.2">
      <c r="A20" s="102">
        <v>2014</v>
      </c>
      <c r="B20" s="100"/>
      <c r="C20" s="159">
        <v>36019</v>
      </c>
      <c r="D20" s="159"/>
      <c r="E20" s="159">
        <v>23113</v>
      </c>
      <c r="F20" s="159">
        <v>105645</v>
      </c>
      <c r="G20" s="159">
        <v>164777</v>
      </c>
      <c r="I20" s="247"/>
      <c r="J20" s="247"/>
      <c r="K20" s="404"/>
      <c r="L20" s="405"/>
      <c r="M20" s="405"/>
    </row>
    <row r="21" spans="1:13" ht="13.5" thickBot="1" x14ac:dyDescent="0.25">
      <c r="A21" s="339">
        <v>2015</v>
      </c>
      <c r="B21" s="353"/>
      <c r="C21" s="348">
        <v>38402</v>
      </c>
      <c r="D21" s="348"/>
      <c r="E21" s="348">
        <v>20712</v>
      </c>
      <c r="F21" s="348">
        <v>94577</v>
      </c>
      <c r="G21" s="348">
        <v>153691</v>
      </c>
      <c r="I21" s="247"/>
      <c r="J21" s="247"/>
      <c r="K21" s="404"/>
      <c r="L21" s="405"/>
      <c r="M21" s="405"/>
    </row>
    <row r="22" spans="1:13" ht="18.75" customHeight="1" thickTop="1" x14ac:dyDescent="0.2">
      <c r="A22" s="135">
        <v>2009</v>
      </c>
      <c r="B22" s="100" t="s">
        <v>8</v>
      </c>
      <c r="C22" s="139">
        <v>4647</v>
      </c>
      <c r="D22" s="139"/>
      <c r="E22" s="139">
        <v>5498</v>
      </c>
      <c r="F22" s="139">
        <v>27162</v>
      </c>
      <c r="G22" s="136">
        <f>'Table 4'!C31</f>
        <v>37307</v>
      </c>
      <c r="H22" s="247"/>
      <c r="I22" s="247"/>
      <c r="J22" s="247"/>
    </row>
    <row r="23" spans="1:13" x14ac:dyDescent="0.2">
      <c r="A23" s="135"/>
      <c r="B23" s="100" t="s">
        <v>9</v>
      </c>
      <c r="C23" s="139">
        <v>4200</v>
      </c>
      <c r="D23" s="139"/>
      <c r="E23" s="139">
        <v>5465</v>
      </c>
      <c r="F23" s="139">
        <v>22920</v>
      </c>
      <c r="G23" s="136">
        <v>32585</v>
      </c>
      <c r="H23" s="247"/>
      <c r="I23" s="247"/>
      <c r="J23" s="247"/>
    </row>
    <row r="24" spans="1:13" x14ac:dyDescent="0.2">
      <c r="A24" s="135"/>
      <c r="B24" s="100" t="s">
        <v>10</v>
      </c>
      <c r="C24" s="139">
        <v>4078</v>
      </c>
      <c r="D24" s="139"/>
      <c r="E24" s="139">
        <v>5295</v>
      </c>
      <c r="F24" s="139">
        <v>24806</v>
      </c>
      <c r="G24" s="136">
        <v>34179</v>
      </c>
      <c r="H24" s="247"/>
      <c r="I24" s="247"/>
      <c r="J24" s="247"/>
    </row>
    <row r="25" spans="1:13" x14ac:dyDescent="0.2">
      <c r="A25" s="135"/>
      <c r="B25" s="100" t="s">
        <v>11</v>
      </c>
      <c r="C25" s="139">
        <v>4100</v>
      </c>
      <c r="D25" s="139"/>
      <c r="E25" s="139">
        <v>5201</v>
      </c>
      <c r="F25" s="139">
        <v>23220</v>
      </c>
      <c r="G25" s="136">
        <v>32521</v>
      </c>
      <c r="H25" s="247"/>
      <c r="I25" s="247"/>
      <c r="J25" s="247"/>
    </row>
    <row r="26" spans="1:13" ht="18.75" customHeight="1" x14ac:dyDescent="0.2">
      <c r="A26" s="142">
        <v>2010</v>
      </c>
      <c r="B26" s="143" t="s">
        <v>8</v>
      </c>
      <c r="C26" s="196">
        <v>4852</v>
      </c>
      <c r="D26" s="196"/>
      <c r="E26" s="196">
        <v>6231</v>
      </c>
      <c r="F26" s="196">
        <v>24235</v>
      </c>
      <c r="G26" s="197">
        <v>35318</v>
      </c>
      <c r="H26" s="247"/>
      <c r="I26" s="247"/>
      <c r="J26" s="247"/>
    </row>
    <row r="27" spans="1:13" x14ac:dyDescent="0.2">
      <c r="A27" s="135"/>
      <c r="B27" s="100" t="s">
        <v>9</v>
      </c>
      <c r="C27" s="139">
        <v>5207</v>
      </c>
      <c r="D27" s="139"/>
      <c r="E27" s="139">
        <v>5844</v>
      </c>
      <c r="F27" s="139">
        <v>20444</v>
      </c>
      <c r="G27" s="136">
        <v>31495</v>
      </c>
      <c r="H27" s="247"/>
      <c r="I27" s="247"/>
      <c r="J27" s="247"/>
    </row>
    <row r="28" spans="1:13" x14ac:dyDescent="0.2">
      <c r="A28" s="135"/>
      <c r="B28" s="100" t="s">
        <v>10</v>
      </c>
      <c r="C28" s="139">
        <v>5707</v>
      </c>
      <c r="D28" s="139"/>
      <c r="E28" s="139">
        <v>5688</v>
      </c>
      <c r="F28" s="139">
        <v>23207</v>
      </c>
      <c r="G28" s="136">
        <v>34602</v>
      </c>
      <c r="H28" s="247"/>
      <c r="I28" s="247"/>
      <c r="J28" s="247"/>
    </row>
    <row r="29" spans="1:13" x14ac:dyDescent="0.2">
      <c r="A29" s="135"/>
      <c r="B29" s="100" t="s">
        <v>11</v>
      </c>
      <c r="C29" s="139">
        <v>5831</v>
      </c>
      <c r="D29" s="139"/>
      <c r="E29" s="139">
        <v>5384</v>
      </c>
      <c r="F29" s="139">
        <v>22331</v>
      </c>
      <c r="G29" s="136">
        <v>33546</v>
      </c>
      <c r="H29" s="247"/>
      <c r="I29" s="247"/>
      <c r="J29" s="247"/>
    </row>
    <row r="30" spans="1:13" ht="18.75" customHeight="1" x14ac:dyDescent="0.2">
      <c r="A30" s="142">
        <v>2011</v>
      </c>
      <c r="B30" s="143" t="s">
        <v>8</v>
      </c>
      <c r="C30" s="196">
        <v>6495</v>
      </c>
      <c r="D30" s="196"/>
      <c r="E30" s="196">
        <v>6254</v>
      </c>
      <c r="F30" s="196">
        <v>24262</v>
      </c>
      <c r="G30" s="197">
        <v>37011</v>
      </c>
      <c r="H30" s="247"/>
      <c r="I30" s="247"/>
      <c r="J30" s="247"/>
    </row>
    <row r="31" spans="1:13" ht="13.5" customHeight="1" x14ac:dyDescent="0.2">
      <c r="A31" s="135"/>
      <c r="B31" s="97" t="s">
        <v>9</v>
      </c>
      <c r="C31" s="139">
        <v>6219</v>
      </c>
      <c r="D31" s="139"/>
      <c r="E31" s="139">
        <v>5492</v>
      </c>
      <c r="F31" s="139">
        <v>21397</v>
      </c>
      <c r="G31" s="136">
        <v>33108</v>
      </c>
      <c r="H31" s="247"/>
      <c r="I31" s="247"/>
      <c r="J31" s="247"/>
    </row>
    <row r="32" spans="1:13" ht="13.5" customHeight="1" x14ac:dyDescent="0.2">
      <c r="A32" s="135"/>
      <c r="B32" s="97" t="s">
        <v>10</v>
      </c>
      <c r="C32" s="139">
        <v>6935</v>
      </c>
      <c r="D32" s="139"/>
      <c r="E32" s="139">
        <v>5721</v>
      </c>
      <c r="F32" s="139">
        <v>24783</v>
      </c>
      <c r="G32" s="136">
        <v>37439</v>
      </c>
      <c r="H32" s="247"/>
      <c r="I32" s="247"/>
      <c r="J32" s="247"/>
    </row>
    <row r="33" spans="1:10" ht="13.5" customHeight="1" x14ac:dyDescent="0.2">
      <c r="A33" s="135"/>
      <c r="B33" s="97" t="s">
        <v>11</v>
      </c>
      <c r="C33" s="139">
        <v>6063</v>
      </c>
      <c r="D33" s="139"/>
      <c r="E33" s="139">
        <v>5273</v>
      </c>
      <c r="F33" s="139">
        <v>23189</v>
      </c>
      <c r="G33" s="136">
        <v>34525</v>
      </c>
      <c r="H33" s="247"/>
      <c r="I33" s="247"/>
      <c r="J33" s="247"/>
    </row>
    <row r="34" spans="1:10" ht="18.75" customHeight="1" x14ac:dyDescent="0.2">
      <c r="A34" s="142">
        <v>2012</v>
      </c>
      <c r="B34" s="147" t="s">
        <v>8</v>
      </c>
      <c r="C34" s="196">
        <v>7183</v>
      </c>
      <c r="D34" s="196"/>
      <c r="E34" s="196">
        <v>6172</v>
      </c>
      <c r="F34" s="196">
        <v>25209</v>
      </c>
      <c r="G34" s="197">
        <v>38564</v>
      </c>
      <c r="H34" s="247"/>
      <c r="I34" s="247"/>
      <c r="J34" s="247"/>
    </row>
    <row r="35" spans="1:10" ht="13.5" customHeight="1" x14ac:dyDescent="0.2">
      <c r="A35" s="135"/>
      <c r="B35" s="97" t="s">
        <v>9</v>
      </c>
      <c r="C35" s="139">
        <v>7764</v>
      </c>
      <c r="D35" s="139"/>
      <c r="E35" s="139">
        <v>5637</v>
      </c>
      <c r="F35" s="139">
        <v>21154</v>
      </c>
      <c r="G35" s="136">
        <v>34555</v>
      </c>
      <c r="H35" s="247"/>
      <c r="I35" s="247"/>
      <c r="J35" s="247"/>
    </row>
    <row r="36" spans="1:10" ht="13.5" customHeight="1" x14ac:dyDescent="0.2">
      <c r="A36" s="135"/>
      <c r="B36" s="97" t="s">
        <v>21</v>
      </c>
      <c r="C36" s="139">
        <v>8316</v>
      </c>
      <c r="D36" s="139"/>
      <c r="E36" s="139">
        <v>5914</v>
      </c>
      <c r="F36" s="139">
        <v>24717</v>
      </c>
      <c r="G36" s="136">
        <v>38947</v>
      </c>
      <c r="H36" s="247"/>
      <c r="I36" s="247"/>
      <c r="J36" s="247"/>
    </row>
    <row r="37" spans="1:10" ht="15" customHeight="1" x14ac:dyDescent="0.2">
      <c r="A37" s="135"/>
      <c r="B37" s="97" t="s">
        <v>22</v>
      </c>
      <c r="C37" s="139">
        <v>7915</v>
      </c>
      <c r="D37" s="139"/>
      <c r="E37" s="139">
        <v>5356</v>
      </c>
      <c r="F37" s="139">
        <v>25662</v>
      </c>
      <c r="G37" s="136">
        <v>38933</v>
      </c>
      <c r="H37" s="247"/>
      <c r="I37" s="247"/>
      <c r="J37" s="247"/>
    </row>
    <row r="38" spans="1:10" ht="18.75" customHeight="1" x14ac:dyDescent="0.2">
      <c r="A38" s="142">
        <v>2013</v>
      </c>
      <c r="B38" s="147" t="s">
        <v>13</v>
      </c>
      <c r="C38" s="196">
        <v>8859</v>
      </c>
      <c r="D38" s="196"/>
      <c r="E38" s="196">
        <v>5843</v>
      </c>
      <c r="F38" s="196">
        <v>27817</v>
      </c>
      <c r="G38" s="197">
        <v>42519</v>
      </c>
      <c r="H38" s="247"/>
      <c r="I38" s="247"/>
      <c r="J38" s="247"/>
    </row>
    <row r="39" spans="1:10" ht="13.5" customHeight="1" x14ac:dyDescent="0.2">
      <c r="A39" s="135"/>
      <c r="B39" s="97" t="s">
        <v>16</v>
      </c>
      <c r="C39" s="139">
        <v>8696</v>
      </c>
      <c r="D39" s="139"/>
      <c r="E39" s="139">
        <v>6083</v>
      </c>
      <c r="F39" s="139">
        <v>24514</v>
      </c>
      <c r="G39" s="136">
        <v>39293</v>
      </c>
      <c r="H39" s="247"/>
      <c r="I39" s="247"/>
      <c r="J39" s="247"/>
    </row>
    <row r="40" spans="1:10" ht="13.5" customHeight="1" x14ac:dyDescent="0.2">
      <c r="A40" s="135"/>
      <c r="B40" s="97" t="s">
        <v>21</v>
      </c>
      <c r="C40" s="139">
        <v>8649</v>
      </c>
      <c r="D40" s="139"/>
      <c r="E40" s="139">
        <v>5725</v>
      </c>
      <c r="F40" s="139">
        <v>30160</v>
      </c>
      <c r="G40" s="136">
        <v>44534</v>
      </c>
      <c r="H40" s="247"/>
      <c r="I40" s="247"/>
      <c r="J40" s="247"/>
    </row>
    <row r="41" spans="1:10" ht="13.5" customHeight="1" x14ac:dyDescent="0.2">
      <c r="A41" s="135"/>
      <c r="B41" s="97" t="s">
        <v>22</v>
      </c>
      <c r="C41" s="139">
        <v>7876</v>
      </c>
      <c r="D41" s="139"/>
      <c r="E41" s="139">
        <v>5545</v>
      </c>
      <c r="F41" s="139">
        <v>30684</v>
      </c>
      <c r="G41" s="136">
        <v>44105</v>
      </c>
      <c r="H41" s="247"/>
      <c r="I41" s="247"/>
      <c r="J41" s="247"/>
    </row>
    <row r="42" spans="1:10" ht="17.25" customHeight="1" x14ac:dyDescent="0.2">
      <c r="A42" s="142">
        <v>2014</v>
      </c>
      <c r="B42" s="147" t="s">
        <v>8</v>
      </c>
      <c r="C42" s="196">
        <v>9020</v>
      </c>
      <c r="D42" s="196"/>
      <c r="E42" s="196">
        <v>6486</v>
      </c>
      <c r="F42" s="196">
        <v>31702</v>
      </c>
      <c r="G42" s="198">
        <v>47208</v>
      </c>
      <c r="H42" s="247"/>
      <c r="I42" s="247"/>
      <c r="J42" s="247"/>
    </row>
    <row r="43" spans="1:10" x14ac:dyDescent="0.2">
      <c r="A43" s="135"/>
      <c r="B43" s="97" t="s">
        <v>9</v>
      </c>
      <c r="C43" s="139">
        <v>9244</v>
      </c>
      <c r="D43" s="139"/>
      <c r="E43" s="139">
        <v>5828</v>
      </c>
      <c r="F43" s="139">
        <v>23430</v>
      </c>
      <c r="G43" s="199">
        <v>38502</v>
      </c>
      <c r="H43" s="247"/>
      <c r="I43" s="247"/>
      <c r="J43" s="247"/>
    </row>
    <row r="44" spans="1:10" x14ac:dyDescent="0.2">
      <c r="A44" s="135"/>
      <c r="B44" s="97" t="s">
        <v>10</v>
      </c>
      <c r="C44" s="139">
        <v>9207</v>
      </c>
      <c r="D44" s="139"/>
      <c r="E44" s="139">
        <v>5689</v>
      </c>
      <c r="F44" s="139">
        <v>25956</v>
      </c>
      <c r="G44" s="199">
        <v>40852</v>
      </c>
      <c r="H44" s="247"/>
      <c r="I44" s="247"/>
      <c r="J44" s="247"/>
    </row>
    <row r="45" spans="1:10" x14ac:dyDescent="0.2">
      <c r="A45" s="135"/>
      <c r="B45" s="97" t="s">
        <v>11</v>
      </c>
      <c r="C45" s="139">
        <v>8548</v>
      </c>
      <c r="D45" s="139"/>
      <c r="E45" s="139">
        <v>5110</v>
      </c>
      <c r="F45" s="139">
        <v>24557</v>
      </c>
      <c r="G45" s="199">
        <v>38215</v>
      </c>
      <c r="H45" s="247"/>
      <c r="I45" s="247"/>
      <c r="J45" s="247"/>
    </row>
    <row r="46" spans="1:10" ht="18.75" customHeight="1" x14ac:dyDescent="0.2">
      <c r="A46" s="142">
        <v>2015</v>
      </c>
      <c r="B46" s="147" t="s">
        <v>8</v>
      </c>
      <c r="C46" s="196">
        <v>9469</v>
      </c>
      <c r="D46" s="196"/>
      <c r="E46" s="196">
        <v>5548</v>
      </c>
      <c r="F46" s="196">
        <v>27203</v>
      </c>
      <c r="G46" s="198">
        <v>42220</v>
      </c>
      <c r="H46" s="247"/>
      <c r="I46" s="247"/>
      <c r="J46" s="247"/>
    </row>
    <row r="47" spans="1:10" s="18" customFormat="1" x14ac:dyDescent="0.2">
      <c r="A47" s="135"/>
      <c r="B47" s="97" t="s">
        <v>9</v>
      </c>
      <c r="C47" s="139">
        <v>10013</v>
      </c>
      <c r="D47" s="139"/>
      <c r="E47" s="139">
        <v>5038</v>
      </c>
      <c r="F47" s="139">
        <v>21160</v>
      </c>
      <c r="G47" s="199">
        <v>36211</v>
      </c>
      <c r="H47" s="247"/>
      <c r="I47" s="247"/>
      <c r="J47" s="247"/>
    </row>
    <row r="48" spans="1:10" s="18" customFormat="1" x14ac:dyDescent="0.2">
      <c r="A48" s="40"/>
      <c r="B48" s="102" t="s">
        <v>21</v>
      </c>
      <c r="C48" s="139">
        <v>9877</v>
      </c>
      <c r="D48" s="139"/>
      <c r="E48" s="139">
        <v>5256</v>
      </c>
      <c r="F48" s="139">
        <v>23529</v>
      </c>
      <c r="G48" s="199">
        <v>38662</v>
      </c>
      <c r="H48" s="247"/>
      <c r="I48" s="247"/>
      <c r="J48" s="247"/>
    </row>
    <row r="49" spans="1:10" s="100" customFormat="1" x14ac:dyDescent="0.2">
      <c r="A49" s="98"/>
      <c r="B49" s="244" t="s">
        <v>22</v>
      </c>
      <c r="C49" s="254">
        <v>9043</v>
      </c>
      <c r="D49" s="254"/>
      <c r="E49" s="254">
        <v>4870</v>
      </c>
      <c r="F49" s="254">
        <v>22685</v>
      </c>
      <c r="G49" s="254">
        <v>36598</v>
      </c>
      <c r="H49" s="247"/>
      <c r="I49" s="247"/>
      <c r="J49" s="247"/>
    </row>
    <row r="50" spans="1:10" s="100" customFormat="1" ht="20.25" customHeight="1" x14ac:dyDescent="0.2">
      <c r="A50" s="319">
        <v>2016</v>
      </c>
      <c r="B50" s="238" t="s">
        <v>126</v>
      </c>
      <c r="C50" s="241">
        <v>8877</v>
      </c>
      <c r="D50" s="241"/>
      <c r="E50" s="241">
        <v>5200</v>
      </c>
      <c r="F50" s="241">
        <v>23969</v>
      </c>
      <c r="G50" s="241">
        <v>38046</v>
      </c>
      <c r="H50" s="247"/>
      <c r="I50" s="247"/>
      <c r="J50" s="247"/>
    </row>
    <row r="51" spans="1:10" s="100" customFormat="1" ht="15" customHeight="1" thickBot="1" x14ac:dyDescent="0.25">
      <c r="A51" s="149"/>
      <c r="B51" s="238" t="s">
        <v>128</v>
      </c>
      <c r="C51" s="241">
        <v>9522</v>
      </c>
      <c r="D51" s="241"/>
      <c r="E51" s="241">
        <v>5114</v>
      </c>
      <c r="F51" s="241">
        <v>19372</v>
      </c>
      <c r="G51" s="241">
        <v>34008</v>
      </c>
      <c r="H51" s="247"/>
      <c r="I51" s="247"/>
      <c r="J51" s="247"/>
    </row>
    <row r="52" spans="1:10" s="100" customFormat="1" ht="13.5" thickTop="1" x14ac:dyDescent="0.2">
      <c r="A52" s="262"/>
      <c r="B52" s="263"/>
      <c r="C52" s="272"/>
      <c r="D52" s="272"/>
      <c r="E52" s="269"/>
      <c r="F52" s="270"/>
      <c r="G52" s="264"/>
      <c r="H52" s="247"/>
      <c r="I52" s="247"/>
      <c r="J52" s="247"/>
    </row>
    <row r="53" spans="1:10" s="100" customFormat="1" x14ac:dyDescent="0.2">
      <c r="A53" s="34" t="s">
        <v>12</v>
      </c>
      <c r="B53" s="13"/>
      <c r="C53" s="13"/>
      <c r="D53" s="13"/>
      <c r="E53" s="13"/>
      <c r="F53" s="13"/>
      <c r="G53" s="13"/>
    </row>
    <row r="54" spans="1:10" s="18" customFormat="1" ht="13.5" customHeight="1" x14ac:dyDescent="0.2">
      <c r="A54" s="12" t="s">
        <v>40</v>
      </c>
      <c r="B54" s="12"/>
      <c r="C54" s="13"/>
      <c r="D54" s="13"/>
      <c r="E54" s="14"/>
      <c r="F54" s="13"/>
      <c r="G54" s="13"/>
    </row>
    <row r="55" spans="1:10" ht="13.5" customHeight="1" x14ac:dyDescent="0.2">
      <c r="A55" s="12"/>
      <c r="B55" s="12"/>
      <c r="C55" s="13"/>
      <c r="D55" s="13"/>
      <c r="E55" s="14"/>
      <c r="F55" s="13"/>
      <c r="G55" s="13"/>
    </row>
    <row r="56" spans="1:10" x14ac:dyDescent="0.2">
      <c r="A56" s="11" t="s">
        <v>4</v>
      </c>
      <c r="B56" s="3"/>
      <c r="C56" s="12"/>
      <c r="D56" s="12"/>
      <c r="E56" s="12"/>
      <c r="F56" s="12"/>
      <c r="G56" s="12"/>
    </row>
    <row r="57" spans="1:10" x14ac:dyDescent="0.2">
      <c r="A57" s="12" t="s">
        <v>145</v>
      </c>
      <c r="B57" s="12"/>
      <c r="C57" s="12"/>
      <c r="D57" s="12"/>
      <c r="E57" s="12"/>
      <c r="F57" s="22"/>
      <c r="G57" s="22"/>
    </row>
    <row r="58" spans="1:10" ht="12.75" customHeight="1" x14ac:dyDescent="0.2">
      <c r="A58" s="415" t="s">
        <v>162</v>
      </c>
      <c r="B58" s="12"/>
      <c r="C58" s="12"/>
      <c r="D58" s="12"/>
      <c r="E58" s="12"/>
      <c r="F58" s="12"/>
      <c r="G58" s="12"/>
    </row>
    <row r="59" spans="1:10" ht="12.75" customHeight="1" x14ac:dyDescent="0.2">
      <c r="A59" s="415" t="s">
        <v>163</v>
      </c>
      <c r="B59" s="12"/>
      <c r="C59" s="12"/>
      <c r="D59" s="12"/>
      <c r="E59" s="12"/>
      <c r="F59" s="12"/>
      <c r="G59" s="12"/>
    </row>
    <row r="60" spans="1:10" ht="14.25" customHeight="1" x14ac:dyDescent="0.2">
      <c r="A60" s="415" t="s">
        <v>164</v>
      </c>
      <c r="B60" s="12"/>
      <c r="C60" s="12"/>
      <c r="D60" s="12"/>
      <c r="E60" s="12"/>
      <c r="F60" s="12"/>
      <c r="G60" s="12"/>
    </row>
    <row r="61" spans="1:10" ht="12.75" customHeight="1" x14ac:dyDescent="0.2">
      <c r="A61" s="15"/>
      <c r="B61" s="12"/>
      <c r="C61" s="12"/>
      <c r="D61" s="12"/>
      <c r="E61" s="12"/>
      <c r="F61" s="12"/>
      <c r="G61" s="12"/>
    </row>
    <row r="62" spans="1:10" ht="13.5" customHeight="1" x14ac:dyDescent="0.2">
      <c r="A62" s="16" t="s">
        <v>54</v>
      </c>
      <c r="B62" s="12"/>
      <c r="C62" s="12"/>
      <c r="D62" s="12"/>
      <c r="E62" s="12"/>
      <c r="F62" s="12"/>
      <c r="G62" s="12"/>
    </row>
    <row r="63" spans="1:10" x14ac:dyDescent="0.2">
      <c r="A63" s="17" t="s">
        <v>55</v>
      </c>
      <c r="B63" s="12"/>
      <c r="C63" s="12"/>
      <c r="D63" s="12"/>
      <c r="E63" s="12"/>
      <c r="F63" s="12"/>
      <c r="G63" s="12"/>
    </row>
    <row r="64" spans="1:10" ht="14.25" customHeight="1" x14ac:dyDescent="0.2">
      <c r="A64" s="12"/>
      <c r="B64" s="12"/>
      <c r="C64" s="12"/>
      <c r="D64" s="12"/>
      <c r="E64" s="12"/>
      <c r="F64" s="12"/>
      <c r="G64" s="12"/>
    </row>
    <row r="65" spans="7:7" ht="12" customHeight="1" x14ac:dyDescent="0.2"/>
    <row r="66" spans="7:7" ht="12.75" customHeight="1" x14ac:dyDescent="0.2">
      <c r="G66" s="20"/>
    </row>
    <row r="67" spans="7:7" ht="12.75" customHeight="1" x14ac:dyDescent="0.2"/>
  </sheetData>
  <mergeCells count="6">
    <mergeCell ref="A1:F1"/>
    <mergeCell ref="A3:A4"/>
    <mergeCell ref="B3:B4"/>
    <mergeCell ref="C3:C4"/>
    <mergeCell ref="G3:G4"/>
    <mergeCell ref="E3:F3"/>
  </mergeCells>
  <phoneticPr fontId="8" type="noConversion"/>
  <hyperlinks>
    <hyperlink ref="G1" location="'Index of Tables'!A1" display="Back"/>
  </hyperlinks>
  <pageMargins left="0.39370078740157483" right="0.39370078740157483" top="0.39370078740157483" bottom="0.39370078740157483" header="0.39370078740157483" footer="0.39370078740157483"/>
  <pageSetup paperSize="9" scale="91"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67"/>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11.7109375" style="278" customWidth="1"/>
    <col min="2" max="2" width="10.140625" style="275" bestFit="1" customWidth="1"/>
    <col min="3" max="5" width="13.7109375" style="275" customWidth="1"/>
    <col min="6" max="6" width="17.7109375" style="275" customWidth="1"/>
    <col min="7" max="7" width="1.5703125" style="275" customWidth="1"/>
    <col min="8" max="11" width="13.7109375" style="275" customWidth="1"/>
    <col min="12" max="12" width="1.42578125" style="275" customWidth="1"/>
    <col min="13" max="16" width="13.7109375" style="275" customWidth="1"/>
    <col min="17" max="17" width="1.42578125" style="275" customWidth="1"/>
    <col min="18" max="21" width="13.7109375" style="275" customWidth="1"/>
    <col min="22" max="22" width="1.42578125" style="275" customWidth="1"/>
    <col min="23" max="25" width="13.7109375" style="275" customWidth="1"/>
    <col min="26" max="26" width="17.7109375" style="275" customWidth="1"/>
    <col min="27" max="16384" width="9.140625" style="277"/>
  </cols>
  <sheetData>
    <row r="1" spans="1:35" ht="14.25" x14ac:dyDescent="0.2">
      <c r="A1" s="274" t="s">
        <v>141</v>
      </c>
      <c r="B1" s="274"/>
      <c r="C1" s="274"/>
      <c r="D1" s="274"/>
      <c r="E1" s="274"/>
      <c r="F1" s="274"/>
      <c r="G1" s="274"/>
      <c r="H1" s="274"/>
      <c r="I1" s="274"/>
      <c r="J1" s="274"/>
      <c r="K1" s="274"/>
      <c r="L1" s="274"/>
      <c r="M1" s="274"/>
      <c r="O1" s="274"/>
      <c r="P1" s="274"/>
      <c r="Q1" s="274"/>
      <c r="R1" s="274"/>
      <c r="S1" s="274"/>
      <c r="T1" s="274"/>
      <c r="U1" s="274"/>
      <c r="V1" s="274"/>
      <c r="W1" s="274"/>
      <c r="X1" s="274"/>
      <c r="Y1" s="274"/>
      <c r="Z1" s="276" t="s">
        <v>33</v>
      </c>
    </row>
    <row r="2" spans="1:35" ht="12.75" customHeight="1" x14ac:dyDescent="0.2">
      <c r="B2" s="277"/>
      <c r="C2" s="277"/>
      <c r="D2" s="277"/>
      <c r="E2" s="277"/>
      <c r="F2" s="277"/>
      <c r="G2" s="277"/>
      <c r="H2" s="277"/>
      <c r="I2" s="277"/>
      <c r="J2" s="277"/>
      <c r="K2" s="277"/>
      <c r="L2" s="277"/>
      <c r="M2" s="277"/>
      <c r="N2" s="277"/>
      <c r="O2" s="277"/>
      <c r="P2" s="277"/>
      <c r="Q2" s="277"/>
      <c r="R2" s="277"/>
      <c r="S2" s="277"/>
      <c r="T2" s="277"/>
      <c r="U2" s="277"/>
      <c r="V2" s="277"/>
      <c r="W2" s="277"/>
      <c r="X2" s="277"/>
      <c r="Y2" s="277"/>
      <c r="Z2" s="277"/>
    </row>
    <row r="3" spans="1:35" s="282" customFormat="1" x14ac:dyDescent="0.2">
      <c r="A3" s="279"/>
      <c r="B3" s="280"/>
      <c r="C3" s="455" t="s">
        <v>42</v>
      </c>
      <c r="D3" s="455"/>
      <c r="E3" s="455"/>
      <c r="F3" s="455"/>
      <c r="G3" s="281"/>
      <c r="H3" s="455" t="s">
        <v>43</v>
      </c>
      <c r="I3" s="455"/>
      <c r="J3" s="455"/>
      <c r="K3" s="455"/>
      <c r="L3" s="455"/>
      <c r="M3" s="455"/>
      <c r="N3" s="455"/>
      <c r="O3" s="455"/>
      <c r="P3" s="455"/>
      <c r="Q3" s="455"/>
      <c r="R3" s="455"/>
      <c r="S3" s="455"/>
      <c r="T3" s="455"/>
      <c r="U3" s="455"/>
      <c r="V3" s="455"/>
      <c r="W3" s="455"/>
      <c r="X3" s="455"/>
      <c r="Y3" s="455"/>
      <c r="Z3" s="455"/>
    </row>
    <row r="4" spans="1:35" s="282" customFormat="1" ht="15" customHeight="1" x14ac:dyDescent="0.2">
      <c r="A4" s="456" t="s">
        <v>38</v>
      </c>
      <c r="B4" s="458" t="s">
        <v>6</v>
      </c>
      <c r="C4" s="460" t="s">
        <v>17</v>
      </c>
      <c r="D4" s="460" t="s">
        <v>44</v>
      </c>
      <c r="E4" s="460" t="s">
        <v>124</v>
      </c>
      <c r="F4" s="463" t="s">
        <v>24</v>
      </c>
      <c r="G4" s="283"/>
      <c r="H4" s="464" t="s">
        <v>17</v>
      </c>
      <c r="I4" s="464"/>
      <c r="J4" s="464"/>
      <c r="K4" s="464"/>
      <c r="L4" s="284"/>
      <c r="M4" s="464" t="s">
        <v>44</v>
      </c>
      <c r="N4" s="464"/>
      <c r="O4" s="464"/>
      <c r="P4" s="464"/>
      <c r="Q4" s="284"/>
      <c r="R4" s="465" t="s">
        <v>124</v>
      </c>
      <c r="S4" s="465"/>
      <c r="T4" s="465"/>
      <c r="U4" s="465"/>
      <c r="V4" s="285"/>
      <c r="W4" s="462" t="s">
        <v>24</v>
      </c>
      <c r="X4" s="462"/>
      <c r="Y4" s="462"/>
      <c r="Z4" s="462"/>
    </row>
    <row r="5" spans="1:35" s="282" customFormat="1" ht="38.25" customHeight="1" x14ac:dyDescent="0.2">
      <c r="A5" s="457"/>
      <c r="B5" s="459"/>
      <c r="C5" s="461"/>
      <c r="D5" s="461"/>
      <c r="E5" s="461"/>
      <c r="F5" s="459"/>
      <c r="G5" s="286"/>
      <c r="H5" s="287" t="s">
        <v>46</v>
      </c>
      <c r="I5" s="287" t="s">
        <v>47</v>
      </c>
      <c r="J5" s="287" t="s">
        <v>48</v>
      </c>
      <c r="K5" s="287" t="s">
        <v>49</v>
      </c>
      <c r="L5" s="288"/>
      <c r="M5" s="287" t="s">
        <v>46</v>
      </c>
      <c r="N5" s="287" t="s">
        <v>50</v>
      </c>
      <c r="O5" s="287" t="s">
        <v>48</v>
      </c>
      <c r="P5" s="287" t="s">
        <v>51</v>
      </c>
      <c r="Q5" s="287"/>
      <c r="R5" s="287" t="s">
        <v>46</v>
      </c>
      <c r="S5" s="287" t="s">
        <v>50</v>
      </c>
      <c r="T5" s="287" t="s">
        <v>48</v>
      </c>
      <c r="U5" s="289" t="s">
        <v>105</v>
      </c>
      <c r="V5" s="289"/>
      <c r="W5" s="287" t="s">
        <v>46</v>
      </c>
      <c r="X5" s="287" t="s">
        <v>50</v>
      </c>
      <c r="Y5" s="287" t="s">
        <v>48</v>
      </c>
      <c r="Z5" s="289" t="s">
        <v>106</v>
      </c>
    </row>
    <row r="6" spans="1:35" x14ac:dyDescent="0.2">
      <c r="A6" s="278">
        <v>1999</v>
      </c>
      <c r="C6" s="290">
        <v>72843</v>
      </c>
      <c r="D6" s="290">
        <v>53148</v>
      </c>
      <c r="E6" s="291" t="s">
        <v>32</v>
      </c>
      <c r="F6" s="291" t="s">
        <v>32</v>
      </c>
      <c r="G6" s="290"/>
      <c r="H6" s="290">
        <v>146691</v>
      </c>
      <c r="I6" s="290">
        <v>16742</v>
      </c>
      <c r="J6" s="290">
        <v>13706</v>
      </c>
      <c r="K6" s="290">
        <v>177139</v>
      </c>
      <c r="L6" s="290"/>
      <c r="M6" s="290">
        <v>95732</v>
      </c>
      <c r="N6" s="290">
        <v>10268</v>
      </c>
      <c r="O6" s="290">
        <v>11251</v>
      </c>
      <c r="P6" s="290">
        <v>117251</v>
      </c>
      <c r="Q6" s="290"/>
      <c r="R6" s="291" t="s">
        <v>32</v>
      </c>
      <c r="S6" s="291" t="s">
        <v>32</v>
      </c>
      <c r="T6" s="291" t="s">
        <v>32</v>
      </c>
      <c r="U6" s="291" t="s">
        <v>32</v>
      </c>
      <c r="V6" s="291"/>
      <c r="W6" s="291" t="s">
        <v>32</v>
      </c>
      <c r="X6" s="291" t="s">
        <v>32</v>
      </c>
      <c r="Y6" s="291" t="s">
        <v>32</v>
      </c>
      <c r="Z6" s="291" t="s">
        <v>32</v>
      </c>
      <c r="AC6" s="308"/>
      <c r="AG6" s="308"/>
      <c r="AH6" s="308"/>
      <c r="AI6" s="308"/>
    </row>
    <row r="7" spans="1:35" x14ac:dyDescent="0.2">
      <c r="A7" s="278">
        <v>2000</v>
      </c>
      <c r="C7" s="290">
        <v>65140</v>
      </c>
      <c r="D7" s="290">
        <v>48678</v>
      </c>
      <c r="E7" s="290">
        <v>32167</v>
      </c>
      <c r="F7" s="290">
        <v>11570</v>
      </c>
      <c r="G7" s="290"/>
      <c r="H7" s="290">
        <v>148531</v>
      </c>
      <c r="I7" s="290">
        <v>19149</v>
      </c>
      <c r="J7" s="290">
        <v>16266</v>
      </c>
      <c r="K7" s="290">
        <v>183946</v>
      </c>
      <c r="L7" s="290"/>
      <c r="M7" s="290">
        <v>95978</v>
      </c>
      <c r="N7" s="290">
        <v>11158</v>
      </c>
      <c r="O7" s="290">
        <v>13089</v>
      </c>
      <c r="P7" s="290">
        <v>120225</v>
      </c>
      <c r="Q7" s="290"/>
      <c r="R7" s="290">
        <v>42765</v>
      </c>
      <c r="S7" s="290">
        <v>5664</v>
      </c>
      <c r="T7" s="290">
        <v>7016</v>
      </c>
      <c r="U7" s="290">
        <v>55445</v>
      </c>
      <c r="V7" s="290"/>
      <c r="W7" s="290">
        <v>18668</v>
      </c>
      <c r="X7" s="290">
        <v>3281</v>
      </c>
      <c r="Y7" s="290">
        <v>4700</v>
      </c>
      <c r="Z7" s="290">
        <v>26649</v>
      </c>
      <c r="AC7" s="308"/>
      <c r="AG7" s="308"/>
      <c r="AH7" s="308"/>
      <c r="AI7" s="308"/>
    </row>
    <row r="8" spans="1:35" x14ac:dyDescent="0.2">
      <c r="A8" s="278">
        <v>2001</v>
      </c>
      <c r="C8" s="290">
        <v>60974</v>
      </c>
      <c r="D8" s="290">
        <v>44932</v>
      </c>
      <c r="E8" s="290">
        <v>34324</v>
      </c>
      <c r="F8" s="290">
        <v>10801</v>
      </c>
      <c r="G8" s="290"/>
      <c r="H8" s="290">
        <v>148235</v>
      </c>
      <c r="I8" s="290">
        <v>19794</v>
      </c>
      <c r="J8" s="290">
        <v>17003</v>
      </c>
      <c r="K8" s="290">
        <v>185032</v>
      </c>
      <c r="L8" s="290"/>
      <c r="M8" s="290">
        <v>99521</v>
      </c>
      <c r="N8" s="290">
        <v>12176</v>
      </c>
      <c r="O8" s="290">
        <v>13375</v>
      </c>
      <c r="P8" s="290">
        <v>125072</v>
      </c>
      <c r="Q8" s="290"/>
      <c r="R8" s="290">
        <v>54391</v>
      </c>
      <c r="S8" s="290">
        <v>6757</v>
      </c>
      <c r="T8" s="290">
        <v>7969</v>
      </c>
      <c r="U8" s="290">
        <v>69117</v>
      </c>
      <c r="V8" s="290"/>
      <c r="W8" s="290">
        <v>22388</v>
      </c>
      <c r="X8" s="290">
        <v>4016</v>
      </c>
      <c r="Y8" s="290">
        <v>5589</v>
      </c>
      <c r="Z8" s="290">
        <v>31993</v>
      </c>
      <c r="AC8" s="308"/>
      <c r="AG8" s="308"/>
      <c r="AH8" s="308"/>
      <c r="AI8" s="308"/>
    </row>
    <row r="9" spans="1:35" x14ac:dyDescent="0.2">
      <c r="A9" s="278">
        <v>2002</v>
      </c>
      <c r="C9" s="290">
        <v>58320</v>
      </c>
      <c r="D9" s="290">
        <v>38642</v>
      </c>
      <c r="E9" s="290">
        <v>31670</v>
      </c>
      <c r="F9" s="290">
        <v>8064</v>
      </c>
      <c r="G9" s="290"/>
      <c r="H9" s="290">
        <v>149993</v>
      </c>
      <c r="I9" s="290">
        <v>18498</v>
      </c>
      <c r="J9" s="290">
        <v>17434</v>
      </c>
      <c r="K9" s="290">
        <v>185925</v>
      </c>
      <c r="L9" s="290"/>
      <c r="M9" s="290">
        <v>101211</v>
      </c>
      <c r="N9" s="290">
        <v>11575</v>
      </c>
      <c r="O9" s="290">
        <v>13315</v>
      </c>
      <c r="P9" s="290">
        <v>126101</v>
      </c>
      <c r="Q9" s="290"/>
      <c r="R9" s="290">
        <v>62767</v>
      </c>
      <c r="S9" s="290">
        <v>6957</v>
      </c>
      <c r="T9" s="290">
        <v>8196</v>
      </c>
      <c r="U9" s="290">
        <v>77920</v>
      </c>
      <c r="V9" s="290"/>
      <c r="W9" s="290">
        <v>25675</v>
      </c>
      <c r="X9" s="290">
        <v>4060</v>
      </c>
      <c r="Y9" s="290">
        <v>5835</v>
      </c>
      <c r="Z9" s="290">
        <v>35570</v>
      </c>
      <c r="AC9" s="308"/>
      <c r="AG9" s="308"/>
      <c r="AH9" s="308"/>
      <c r="AI9" s="308"/>
    </row>
    <row r="10" spans="1:35" x14ac:dyDescent="0.2">
      <c r="A10" s="278">
        <v>2003</v>
      </c>
      <c r="C10" s="290">
        <v>61184</v>
      </c>
      <c r="D10" s="290">
        <v>38209</v>
      </c>
      <c r="E10" s="290">
        <v>29109</v>
      </c>
      <c r="F10" s="290">
        <v>6203</v>
      </c>
      <c r="G10" s="290"/>
      <c r="H10" s="290">
        <v>133556</v>
      </c>
      <c r="I10" s="290">
        <v>17736</v>
      </c>
      <c r="J10" s="290">
        <v>17553</v>
      </c>
      <c r="K10" s="290">
        <v>168845</v>
      </c>
      <c r="L10" s="290"/>
      <c r="M10" s="290">
        <v>90115</v>
      </c>
      <c r="N10" s="290">
        <v>11318</v>
      </c>
      <c r="O10" s="290">
        <v>13170</v>
      </c>
      <c r="P10" s="290">
        <v>114603</v>
      </c>
      <c r="Q10" s="290"/>
      <c r="R10" s="290">
        <v>61706</v>
      </c>
      <c r="S10" s="290">
        <v>6807</v>
      </c>
      <c r="T10" s="290">
        <v>7520</v>
      </c>
      <c r="U10" s="290">
        <v>76033</v>
      </c>
      <c r="V10" s="290"/>
      <c r="W10" s="290">
        <v>24717</v>
      </c>
      <c r="X10" s="290">
        <v>3883</v>
      </c>
      <c r="Y10" s="290">
        <v>5386</v>
      </c>
      <c r="Z10" s="290">
        <v>33986</v>
      </c>
      <c r="AC10" s="308"/>
      <c r="AG10" s="308"/>
      <c r="AH10" s="308"/>
      <c r="AI10" s="308"/>
    </row>
    <row r="11" spans="1:35" x14ac:dyDescent="0.2">
      <c r="A11" s="278">
        <v>2004</v>
      </c>
      <c r="C11" s="290">
        <v>72679</v>
      </c>
      <c r="D11" s="290">
        <v>44037</v>
      </c>
      <c r="E11" s="290">
        <v>31063</v>
      </c>
      <c r="F11" s="290">
        <v>6748</v>
      </c>
      <c r="G11" s="290"/>
      <c r="H11" s="290">
        <v>129605</v>
      </c>
      <c r="I11" s="290">
        <v>16609</v>
      </c>
      <c r="J11" s="290">
        <v>19752</v>
      </c>
      <c r="K11" s="290">
        <v>165966</v>
      </c>
      <c r="L11" s="290"/>
      <c r="M11" s="290">
        <v>86751</v>
      </c>
      <c r="N11" s="290">
        <v>10273</v>
      </c>
      <c r="O11" s="290">
        <v>14758</v>
      </c>
      <c r="P11" s="290">
        <v>111782</v>
      </c>
      <c r="Q11" s="290"/>
      <c r="R11" s="290">
        <v>60794</v>
      </c>
      <c r="S11" s="290">
        <v>6304</v>
      </c>
      <c r="T11" s="290">
        <v>7781</v>
      </c>
      <c r="U11" s="290">
        <v>74879</v>
      </c>
      <c r="V11" s="290"/>
      <c r="W11" s="290">
        <v>24064</v>
      </c>
      <c r="X11" s="290">
        <v>3611</v>
      </c>
      <c r="Y11" s="290">
        <v>5080</v>
      </c>
      <c r="Z11" s="290">
        <v>32755</v>
      </c>
      <c r="AC11" s="308"/>
      <c r="AG11" s="308"/>
      <c r="AH11" s="308"/>
      <c r="AI11" s="308"/>
    </row>
    <row r="12" spans="1:35" x14ac:dyDescent="0.2">
      <c r="A12" s="278">
        <v>2005</v>
      </c>
      <c r="C12" s="290">
        <v>108264</v>
      </c>
      <c r="D12" s="290">
        <v>67012</v>
      </c>
      <c r="E12" s="290">
        <v>45977</v>
      </c>
      <c r="F12" s="290">
        <v>12240</v>
      </c>
      <c r="G12" s="290"/>
      <c r="H12" s="290">
        <v>118959</v>
      </c>
      <c r="I12" s="290">
        <v>17868</v>
      </c>
      <c r="J12" s="290">
        <v>20432</v>
      </c>
      <c r="K12" s="290">
        <v>157259</v>
      </c>
      <c r="L12" s="290"/>
      <c r="M12" s="290">
        <v>79624</v>
      </c>
      <c r="N12" s="290">
        <v>11607</v>
      </c>
      <c r="O12" s="290">
        <v>15440</v>
      </c>
      <c r="P12" s="290">
        <v>106671</v>
      </c>
      <c r="Q12" s="290"/>
      <c r="R12" s="290">
        <v>58201</v>
      </c>
      <c r="S12" s="290">
        <v>6479</v>
      </c>
      <c r="T12" s="290">
        <v>8746</v>
      </c>
      <c r="U12" s="290">
        <v>73426</v>
      </c>
      <c r="V12" s="290"/>
      <c r="W12" s="290">
        <v>22797</v>
      </c>
      <c r="X12" s="290">
        <v>3905</v>
      </c>
      <c r="Y12" s="290">
        <v>5874</v>
      </c>
      <c r="Z12" s="290">
        <v>32576</v>
      </c>
      <c r="AC12" s="308"/>
      <c r="AG12" s="308"/>
      <c r="AH12" s="308"/>
      <c r="AI12" s="308"/>
    </row>
    <row r="13" spans="1:35" x14ac:dyDescent="0.2">
      <c r="A13" s="278">
        <v>2006</v>
      </c>
      <c r="C13" s="290">
        <v>123034</v>
      </c>
      <c r="D13" s="290">
        <v>85602</v>
      </c>
      <c r="E13" s="290">
        <v>62673</v>
      </c>
      <c r="F13" s="290">
        <v>19966</v>
      </c>
      <c r="G13" s="290"/>
      <c r="H13" s="290">
        <v>109101</v>
      </c>
      <c r="I13" s="290">
        <v>18464</v>
      </c>
      <c r="J13" s="290">
        <v>22373</v>
      </c>
      <c r="K13" s="290">
        <v>149938</v>
      </c>
      <c r="L13" s="290"/>
      <c r="M13" s="290">
        <v>72883</v>
      </c>
      <c r="N13" s="290">
        <v>11445</v>
      </c>
      <c r="O13" s="290">
        <v>16856</v>
      </c>
      <c r="P13" s="290">
        <v>101184</v>
      </c>
      <c r="Q13" s="290"/>
      <c r="R13" s="290">
        <v>53492</v>
      </c>
      <c r="S13" s="290">
        <v>6610</v>
      </c>
      <c r="T13" s="290">
        <v>9907</v>
      </c>
      <c r="U13" s="290">
        <v>70009</v>
      </c>
      <c r="V13" s="290"/>
      <c r="W13" s="290">
        <v>21686</v>
      </c>
      <c r="X13" s="290">
        <v>4028</v>
      </c>
      <c r="Y13" s="290">
        <v>6609</v>
      </c>
      <c r="Z13" s="290">
        <v>32323</v>
      </c>
      <c r="AC13" s="308"/>
      <c r="AG13" s="308"/>
      <c r="AH13" s="308"/>
      <c r="AI13" s="308"/>
    </row>
    <row r="14" spans="1:35" x14ac:dyDescent="0.2">
      <c r="A14" s="278">
        <v>2007</v>
      </c>
      <c r="C14" s="290">
        <v>128522</v>
      </c>
      <c r="D14" s="290">
        <v>100193</v>
      </c>
      <c r="E14" s="290">
        <v>69513</v>
      </c>
      <c r="F14" s="290">
        <v>22471</v>
      </c>
      <c r="G14" s="290"/>
      <c r="H14" s="290">
        <v>97168</v>
      </c>
      <c r="I14" s="290">
        <v>18676</v>
      </c>
      <c r="J14" s="290">
        <v>23793</v>
      </c>
      <c r="K14" s="290">
        <v>139637</v>
      </c>
      <c r="L14" s="290"/>
      <c r="M14" s="290">
        <v>78792</v>
      </c>
      <c r="N14" s="290">
        <v>13763</v>
      </c>
      <c r="O14" s="290">
        <v>18440</v>
      </c>
      <c r="P14" s="290">
        <v>110995</v>
      </c>
      <c r="Q14" s="290"/>
      <c r="R14" s="290">
        <v>46501</v>
      </c>
      <c r="S14" s="290">
        <v>6976</v>
      </c>
      <c r="T14" s="290">
        <v>10890</v>
      </c>
      <c r="U14" s="290">
        <v>64367</v>
      </c>
      <c r="V14" s="290"/>
      <c r="W14" s="290">
        <v>19340</v>
      </c>
      <c r="X14" s="290">
        <v>4220</v>
      </c>
      <c r="Y14" s="290">
        <v>7395</v>
      </c>
      <c r="Z14" s="290">
        <v>30955</v>
      </c>
      <c r="AC14" s="308"/>
      <c r="AG14" s="308"/>
      <c r="AH14" s="308"/>
      <c r="AI14" s="308"/>
    </row>
    <row r="15" spans="1:35" x14ac:dyDescent="0.2">
      <c r="A15" s="278">
        <v>2008</v>
      </c>
      <c r="C15" s="290">
        <v>133001</v>
      </c>
      <c r="D15" s="290">
        <v>123463</v>
      </c>
      <c r="E15" s="290">
        <v>83726</v>
      </c>
      <c r="F15" s="290">
        <v>33302</v>
      </c>
      <c r="G15" s="290"/>
      <c r="H15" s="290">
        <v>98752</v>
      </c>
      <c r="I15" s="290">
        <v>20278</v>
      </c>
      <c r="J15" s="290">
        <v>22453</v>
      </c>
      <c r="K15" s="290">
        <v>141483</v>
      </c>
      <c r="L15" s="290"/>
      <c r="M15" s="290">
        <v>86212</v>
      </c>
      <c r="N15" s="290">
        <v>14410</v>
      </c>
      <c r="O15" s="290">
        <v>17526</v>
      </c>
      <c r="P15" s="290">
        <v>118148</v>
      </c>
      <c r="Q15" s="290"/>
      <c r="R15" s="290">
        <v>44437</v>
      </c>
      <c r="S15" s="290">
        <v>7047</v>
      </c>
      <c r="T15" s="290">
        <v>10651</v>
      </c>
      <c r="U15" s="290">
        <v>62135</v>
      </c>
      <c r="V15" s="290"/>
      <c r="W15" s="290">
        <v>19041</v>
      </c>
      <c r="X15" s="290">
        <v>4296</v>
      </c>
      <c r="Y15" s="290">
        <v>7417</v>
      </c>
      <c r="Z15" s="290">
        <v>30754</v>
      </c>
      <c r="AC15" s="308"/>
      <c r="AG15" s="308"/>
      <c r="AH15" s="308"/>
      <c r="AI15" s="308"/>
    </row>
    <row r="16" spans="1:35" x14ac:dyDescent="0.2">
      <c r="A16" s="278">
        <v>2009</v>
      </c>
      <c r="C16" s="290">
        <v>87250</v>
      </c>
      <c r="D16" s="290">
        <v>77157</v>
      </c>
      <c r="E16" s="290">
        <v>72159</v>
      </c>
      <c r="F16" s="290">
        <v>30280</v>
      </c>
      <c r="G16" s="290"/>
      <c r="H16" s="290">
        <v>92994</v>
      </c>
      <c r="I16" s="290">
        <v>20802</v>
      </c>
      <c r="J16" s="290">
        <v>16608</v>
      </c>
      <c r="K16" s="290">
        <v>130404</v>
      </c>
      <c r="L16" s="290"/>
      <c r="M16" s="290">
        <v>78252</v>
      </c>
      <c r="N16" s="290">
        <v>14297</v>
      </c>
      <c r="O16" s="290">
        <v>12504</v>
      </c>
      <c r="P16" s="290">
        <v>105053</v>
      </c>
      <c r="Q16" s="290"/>
      <c r="R16" s="290">
        <v>40432</v>
      </c>
      <c r="S16" s="290">
        <v>7314</v>
      </c>
      <c r="T16" s="290">
        <v>7240</v>
      </c>
      <c r="U16" s="290">
        <v>54986</v>
      </c>
      <c r="V16" s="290"/>
      <c r="W16" s="290">
        <v>17355</v>
      </c>
      <c r="X16" s="290">
        <v>4496</v>
      </c>
      <c r="Y16" s="290">
        <v>4961</v>
      </c>
      <c r="Z16" s="290">
        <v>26812</v>
      </c>
      <c r="AC16" s="308"/>
      <c r="AG16" s="308"/>
      <c r="AH16" s="308"/>
      <c r="AI16" s="308"/>
    </row>
    <row r="17" spans="1:35" x14ac:dyDescent="0.2">
      <c r="A17" s="278">
        <v>2010</v>
      </c>
      <c r="C17" s="290">
        <v>70395</v>
      </c>
      <c r="D17" s="290">
        <v>57785</v>
      </c>
      <c r="E17" s="290">
        <v>59150</v>
      </c>
      <c r="F17" s="290">
        <v>21901</v>
      </c>
      <c r="G17" s="290"/>
      <c r="H17" s="290">
        <v>85681</v>
      </c>
      <c r="I17" s="290">
        <v>22404</v>
      </c>
      <c r="J17" s="290">
        <v>21054</v>
      </c>
      <c r="K17" s="290">
        <v>129139</v>
      </c>
      <c r="L17" s="290"/>
      <c r="M17" s="290">
        <v>65104</v>
      </c>
      <c r="N17" s="290">
        <v>14983</v>
      </c>
      <c r="O17" s="290">
        <v>15018</v>
      </c>
      <c r="P17" s="290">
        <v>95105</v>
      </c>
      <c r="Q17" s="290"/>
      <c r="R17" s="290">
        <v>38412</v>
      </c>
      <c r="S17" s="290">
        <v>8109</v>
      </c>
      <c r="T17" s="290">
        <v>8410</v>
      </c>
      <c r="U17" s="290">
        <v>54931</v>
      </c>
      <c r="V17" s="290"/>
      <c r="W17" s="290">
        <v>15983</v>
      </c>
      <c r="X17" s="290">
        <v>5139</v>
      </c>
      <c r="Y17" s="290">
        <v>5641</v>
      </c>
      <c r="Z17" s="290">
        <v>26763</v>
      </c>
      <c r="AC17" s="308"/>
      <c r="AG17" s="308"/>
      <c r="AH17" s="308"/>
      <c r="AI17" s="308"/>
    </row>
    <row r="18" spans="1:35" x14ac:dyDescent="0.2">
      <c r="A18" s="278">
        <v>2011</v>
      </c>
      <c r="C18" s="290">
        <v>68164</v>
      </c>
      <c r="D18" s="290">
        <v>55657</v>
      </c>
      <c r="E18" s="290">
        <v>60856</v>
      </c>
      <c r="F18" s="290">
        <v>23621</v>
      </c>
      <c r="G18" s="290"/>
      <c r="H18" s="290">
        <v>89519</v>
      </c>
      <c r="I18" s="290">
        <v>21928</v>
      </c>
      <c r="J18" s="290">
        <v>25124</v>
      </c>
      <c r="K18" s="290">
        <v>136571</v>
      </c>
      <c r="L18" s="290"/>
      <c r="M18" s="290">
        <v>64959</v>
      </c>
      <c r="N18" s="290">
        <v>15203</v>
      </c>
      <c r="O18" s="290">
        <v>19762</v>
      </c>
      <c r="P18" s="290">
        <v>99924</v>
      </c>
      <c r="Q18" s="290"/>
      <c r="R18" s="290">
        <v>39294</v>
      </c>
      <c r="S18" s="290">
        <v>8418</v>
      </c>
      <c r="T18" s="290">
        <v>11772</v>
      </c>
      <c r="U18" s="290">
        <v>59484</v>
      </c>
      <c r="V18" s="290"/>
      <c r="W18" s="290">
        <v>17102</v>
      </c>
      <c r="X18" s="290">
        <v>5681</v>
      </c>
      <c r="Y18" s="290">
        <v>7834</v>
      </c>
      <c r="Z18" s="290">
        <v>30617</v>
      </c>
      <c r="AC18" s="308"/>
      <c r="AG18" s="308"/>
      <c r="AH18" s="308"/>
      <c r="AI18" s="308"/>
    </row>
    <row r="19" spans="1:35" x14ac:dyDescent="0.2">
      <c r="A19" s="278">
        <v>2012</v>
      </c>
      <c r="C19" s="290">
        <v>55782</v>
      </c>
      <c r="D19" s="290">
        <v>44817</v>
      </c>
      <c r="E19" s="290">
        <v>55098</v>
      </c>
      <c r="F19" s="290">
        <v>18280</v>
      </c>
      <c r="G19" s="290"/>
      <c r="H19" s="290">
        <v>92189</v>
      </c>
      <c r="I19" s="290">
        <v>22393</v>
      </c>
      <c r="J19" s="290">
        <v>30575</v>
      </c>
      <c r="K19" s="290">
        <v>145157</v>
      </c>
      <c r="L19" s="290"/>
      <c r="M19" s="290">
        <v>65732</v>
      </c>
      <c r="N19" s="290">
        <v>15316</v>
      </c>
      <c r="O19" s="290">
        <v>23242</v>
      </c>
      <c r="P19" s="290">
        <v>104290</v>
      </c>
      <c r="Q19" s="290"/>
      <c r="R19" s="290">
        <v>40044</v>
      </c>
      <c r="S19" s="290">
        <v>8724</v>
      </c>
      <c r="T19" s="290">
        <v>15001</v>
      </c>
      <c r="U19" s="290">
        <v>63769</v>
      </c>
      <c r="V19" s="290"/>
      <c r="W19" s="290">
        <v>16180</v>
      </c>
      <c r="X19" s="290">
        <v>5955</v>
      </c>
      <c r="Y19" s="290">
        <v>10738</v>
      </c>
      <c r="Z19" s="290">
        <v>32873</v>
      </c>
      <c r="AC19" s="308"/>
      <c r="AG19" s="308"/>
      <c r="AH19" s="308"/>
      <c r="AI19" s="308"/>
    </row>
    <row r="20" spans="1:35" x14ac:dyDescent="0.2">
      <c r="A20" s="278">
        <v>2013</v>
      </c>
      <c r="C20" s="290">
        <v>50016</v>
      </c>
      <c r="D20" s="290">
        <v>37480</v>
      </c>
      <c r="E20" s="290">
        <v>48694</v>
      </c>
      <c r="F20" s="290">
        <v>14503</v>
      </c>
      <c r="G20" s="290"/>
      <c r="H20" s="290">
        <v>107893</v>
      </c>
      <c r="I20" s="290">
        <v>22475</v>
      </c>
      <c r="J20" s="290">
        <v>33365</v>
      </c>
      <c r="K20" s="290">
        <v>163733</v>
      </c>
      <c r="L20" s="290"/>
      <c r="M20" s="290">
        <v>74640</v>
      </c>
      <c r="N20" s="290">
        <v>15505</v>
      </c>
      <c r="O20" s="290">
        <v>26709</v>
      </c>
      <c r="P20" s="290">
        <v>116854</v>
      </c>
      <c r="Q20" s="290"/>
      <c r="R20" s="290">
        <v>46004</v>
      </c>
      <c r="S20" s="290">
        <v>8732</v>
      </c>
      <c r="T20" s="290">
        <v>17159</v>
      </c>
      <c r="U20" s="290">
        <v>71895</v>
      </c>
      <c r="V20" s="290"/>
      <c r="W20" s="290">
        <v>18404</v>
      </c>
      <c r="X20" s="290">
        <v>5908</v>
      </c>
      <c r="Y20" s="290">
        <v>12316</v>
      </c>
      <c r="Z20" s="290">
        <v>36628</v>
      </c>
      <c r="AC20" s="308"/>
      <c r="AG20" s="308"/>
      <c r="AH20" s="308"/>
      <c r="AI20" s="308"/>
    </row>
    <row r="21" spans="1:35" s="275" customFormat="1" x14ac:dyDescent="0.2">
      <c r="A21" s="278">
        <v>2014</v>
      </c>
      <c r="C21" s="290">
        <v>38272</v>
      </c>
      <c r="D21" s="290">
        <v>27577</v>
      </c>
      <c r="E21" s="290">
        <v>39078</v>
      </c>
      <c r="F21" s="290">
        <v>11021</v>
      </c>
      <c r="G21" s="290">
        <v>0</v>
      </c>
      <c r="H21" s="290">
        <v>100776</v>
      </c>
      <c r="I21" s="290">
        <v>22440</v>
      </c>
      <c r="J21" s="290">
        <v>35321</v>
      </c>
      <c r="K21" s="290">
        <v>158537</v>
      </c>
      <c r="L21" s="290"/>
      <c r="M21" s="290">
        <v>76981</v>
      </c>
      <c r="N21" s="290">
        <v>15918</v>
      </c>
      <c r="O21" s="290">
        <v>29101</v>
      </c>
      <c r="P21" s="290">
        <v>122000</v>
      </c>
      <c r="Q21" s="290"/>
      <c r="R21" s="290">
        <v>46778</v>
      </c>
      <c r="S21" s="290">
        <v>8887</v>
      </c>
      <c r="T21" s="290">
        <v>19837</v>
      </c>
      <c r="U21" s="290">
        <v>75502</v>
      </c>
      <c r="V21" s="290"/>
      <c r="W21" s="290">
        <v>19983</v>
      </c>
      <c r="X21" s="290">
        <v>6197</v>
      </c>
      <c r="Y21" s="290">
        <v>14461</v>
      </c>
      <c r="Z21" s="290">
        <v>40641</v>
      </c>
      <c r="AB21" s="277"/>
      <c r="AC21" s="308"/>
      <c r="AD21" s="277"/>
      <c r="AE21" s="277"/>
      <c r="AF21" s="277"/>
      <c r="AG21" s="308"/>
      <c r="AH21" s="308"/>
      <c r="AI21" s="308"/>
    </row>
    <row r="22" spans="1:35" s="275" customFormat="1" ht="13.5" thickBot="1" x14ac:dyDescent="0.25">
      <c r="A22" s="364">
        <v>2015</v>
      </c>
      <c r="B22" s="365"/>
      <c r="C22" s="366">
        <v>18438</v>
      </c>
      <c r="D22" s="366">
        <v>12977</v>
      </c>
      <c r="E22" s="366">
        <v>21546</v>
      </c>
      <c r="F22" s="366">
        <v>5103</v>
      </c>
      <c r="G22" s="366">
        <v>0</v>
      </c>
      <c r="H22" s="366">
        <v>90312</v>
      </c>
      <c r="I22" s="366">
        <v>20035</v>
      </c>
      <c r="J22" s="366">
        <v>37692</v>
      </c>
      <c r="K22" s="366">
        <v>148039</v>
      </c>
      <c r="L22" s="366">
        <v>0</v>
      </c>
      <c r="M22" s="366">
        <v>68113</v>
      </c>
      <c r="N22" s="366">
        <v>14528</v>
      </c>
      <c r="O22" s="366">
        <v>31103</v>
      </c>
      <c r="P22" s="366">
        <v>113744</v>
      </c>
      <c r="Q22" s="366">
        <v>0</v>
      </c>
      <c r="R22" s="366">
        <v>44872</v>
      </c>
      <c r="S22" s="366">
        <v>8128</v>
      </c>
      <c r="T22" s="366">
        <v>22053</v>
      </c>
      <c r="U22" s="366">
        <v>75053</v>
      </c>
      <c r="V22" s="366">
        <v>0</v>
      </c>
      <c r="W22" s="366">
        <v>19095</v>
      </c>
      <c r="X22" s="366">
        <v>5919</v>
      </c>
      <c r="Y22" s="366">
        <v>16439</v>
      </c>
      <c r="Z22" s="366">
        <v>41453</v>
      </c>
      <c r="AB22" s="277"/>
      <c r="AC22" s="308"/>
      <c r="AD22" s="277"/>
      <c r="AE22" s="277"/>
      <c r="AF22" s="277"/>
      <c r="AG22" s="308"/>
      <c r="AH22" s="308"/>
      <c r="AI22" s="308"/>
    </row>
    <row r="23" spans="1:35" ht="18.75" customHeight="1" thickTop="1" x14ac:dyDescent="0.2">
      <c r="A23" s="278">
        <v>2009</v>
      </c>
      <c r="B23" s="293" t="s">
        <v>57</v>
      </c>
      <c r="C23" s="290">
        <v>22431</v>
      </c>
      <c r="D23" s="290">
        <v>18361</v>
      </c>
      <c r="E23" s="290">
        <v>19799</v>
      </c>
      <c r="F23" s="290">
        <v>8607</v>
      </c>
      <c r="G23" s="290"/>
      <c r="H23" s="290">
        <v>25640</v>
      </c>
      <c r="I23" s="290">
        <v>5338</v>
      </c>
      <c r="J23" s="290">
        <v>4530</v>
      </c>
      <c r="K23" s="290">
        <v>35508</v>
      </c>
      <c r="L23" s="290"/>
      <c r="M23" s="290">
        <v>22068</v>
      </c>
      <c r="N23" s="290">
        <v>3614</v>
      </c>
      <c r="O23" s="290">
        <v>3292</v>
      </c>
      <c r="P23" s="290">
        <v>28974</v>
      </c>
      <c r="Q23" s="290"/>
      <c r="R23" s="290">
        <v>11133</v>
      </c>
      <c r="S23" s="290">
        <v>1884</v>
      </c>
      <c r="T23" s="290">
        <v>1968</v>
      </c>
      <c r="U23" s="290">
        <v>14985</v>
      </c>
      <c r="V23" s="290"/>
      <c r="W23" s="290">
        <v>4982</v>
      </c>
      <c r="X23" s="290">
        <v>1218</v>
      </c>
      <c r="Y23" s="290">
        <v>1375</v>
      </c>
      <c r="Z23" s="290">
        <v>7575</v>
      </c>
      <c r="AC23" s="308"/>
      <c r="AG23" s="308"/>
      <c r="AH23" s="308"/>
      <c r="AI23" s="308"/>
    </row>
    <row r="24" spans="1:35" x14ac:dyDescent="0.2">
      <c r="B24" s="293" t="s">
        <v>58</v>
      </c>
      <c r="C24" s="290">
        <v>24625</v>
      </c>
      <c r="D24" s="290">
        <v>20356</v>
      </c>
      <c r="E24" s="290">
        <v>18732</v>
      </c>
      <c r="F24" s="290">
        <v>7515</v>
      </c>
      <c r="G24" s="290"/>
      <c r="H24" s="290">
        <v>21684</v>
      </c>
      <c r="I24" s="290">
        <v>5310</v>
      </c>
      <c r="J24" s="290">
        <v>4120</v>
      </c>
      <c r="K24" s="290">
        <v>31114</v>
      </c>
      <c r="L24" s="290"/>
      <c r="M24" s="290">
        <v>18753</v>
      </c>
      <c r="N24" s="290">
        <v>3543</v>
      </c>
      <c r="O24" s="290">
        <v>3109</v>
      </c>
      <c r="P24" s="290">
        <v>25405</v>
      </c>
      <c r="Q24" s="290"/>
      <c r="R24" s="290">
        <v>9560</v>
      </c>
      <c r="S24" s="290">
        <v>1713</v>
      </c>
      <c r="T24" s="290">
        <v>1801</v>
      </c>
      <c r="U24" s="290">
        <v>13074</v>
      </c>
      <c r="V24" s="290"/>
      <c r="W24" s="290">
        <v>4156</v>
      </c>
      <c r="X24" s="290">
        <v>977</v>
      </c>
      <c r="Y24" s="290">
        <v>1198</v>
      </c>
      <c r="Z24" s="290">
        <v>6331</v>
      </c>
      <c r="AC24" s="308"/>
      <c r="AG24" s="308"/>
      <c r="AH24" s="308"/>
      <c r="AI24" s="308"/>
    </row>
    <row r="25" spans="1:35" x14ac:dyDescent="0.2">
      <c r="B25" s="293" t="s">
        <v>59</v>
      </c>
      <c r="C25" s="290">
        <v>23238</v>
      </c>
      <c r="D25" s="290">
        <v>22198</v>
      </c>
      <c r="E25" s="290">
        <v>18735</v>
      </c>
      <c r="F25" s="290">
        <v>7643</v>
      </c>
      <c r="G25" s="290"/>
      <c r="H25" s="290">
        <v>23627</v>
      </c>
      <c r="I25" s="290">
        <v>5131</v>
      </c>
      <c r="J25" s="290">
        <v>3962</v>
      </c>
      <c r="K25" s="290">
        <v>32720</v>
      </c>
      <c r="L25" s="290"/>
      <c r="M25" s="290">
        <v>19465</v>
      </c>
      <c r="N25" s="290">
        <v>3746</v>
      </c>
      <c r="O25" s="290">
        <v>3205</v>
      </c>
      <c r="P25" s="290">
        <v>26416</v>
      </c>
      <c r="Q25" s="290"/>
      <c r="R25" s="290">
        <v>10191</v>
      </c>
      <c r="S25" s="290">
        <v>1956</v>
      </c>
      <c r="T25" s="290">
        <v>1822</v>
      </c>
      <c r="U25" s="290">
        <v>13969</v>
      </c>
      <c r="V25" s="290"/>
      <c r="W25" s="290">
        <v>4397</v>
      </c>
      <c r="X25" s="290">
        <v>1214</v>
      </c>
      <c r="Y25" s="290">
        <v>1271</v>
      </c>
      <c r="Z25" s="290">
        <v>6882</v>
      </c>
      <c r="AC25" s="308"/>
      <c r="AG25" s="308"/>
      <c r="AH25" s="308"/>
      <c r="AI25" s="308"/>
    </row>
    <row r="26" spans="1:35" x14ac:dyDescent="0.2">
      <c r="B26" s="293" t="s">
        <v>56</v>
      </c>
      <c r="C26" s="290">
        <v>16956</v>
      </c>
      <c r="D26" s="290">
        <v>16242</v>
      </c>
      <c r="E26" s="290">
        <v>14893</v>
      </c>
      <c r="F26" s="290">
        <v>6515</v>
      </c>
      <c r="G26" s="290"/>
      <c r="H26" s="290">
        <v>22043</v>
      </c>
      <c r="I26" s="290">
        <v>5023</v>
      </c>
      <c r="J26" s="290">
        <v>3996</v>
      </c>
      <c r="K26" s="290">
        <v>31062</v>
      </c>
      <c r="L26" s="290"/>
      <c r="M26" s="290">
        <v>17966</v>
      </c>
      <c r="N26" s="290">
        <v>3394</v>
      </c>
      <c r="O26" s="290">
        <v>2898</v>
      </c>
      <c r="P26" s="290">
        <v>24258</v>
      </c>
      <c r="Q26" s="290"/>
      <c r="R26" s="290">
        <v>9548</v>
      </c>
      <c r="S26" s="290">
        <v>1761</v>
      </c>
      <c r="T26" s="290">
        <v>1649</v>
      </c>
      <c r="U26" s="290">
        <v>12958</v>
      </c>
      <c r="V26" s="290"/>
      <c r="W26" s="290">
        <v>3820</v>
      </c>
      <c r="X26" s="290">
        <v>1087</v>
      </c>
      <c r="Y26" s="290">
        <v>1117</v>
      </c>
      <c r="Z26" s="290">
        <v>6024</v>
      </c>
      <c r="AC26" s="308"/>
      <c r="AG26" s="308"/>
      <c r="AH26" s="308"/>
      <c r="AI26" s="308"/>
    </row>
    <row r="27" spans="1:35" ht="18.75" customHeight="1" x14ac:dyDescent="0.2">
      <c r="A27" s="294">
        <v>2010</v>
      </c>
      <c r="B27" s="295" t="s">
        <v>57</v>
      </c>
      <c r="C27" s="296">
        <v>17514</v>
      </c>
      <c r="D27" s="296">
        <v>14469</v>
      </c>
      <c r="E27" s="296">
        <v>15216</v>
      </c>
      <c r="F27" s="296">
        <v>6367</v>
      </c>
      <c r="G27" s="296"/>
      <c r="H27" s="296">
        <v>22979</v>
      </c>
      <c r="I27" s="296">
        <v>6038</v>
      </c>
      <c r="J27" s="296">
        <v>4729</v>
      </c>
      <c r="K27" s="296">
        <v>33746</v>
      </c>
      <c r="L27" s="296"/>
      <c r="M27" s="296">
        <v>17428</v>
      </c>
      <c r="N27" s="296">
        <v>3580</v>
      </c>
      <c r="O27" s="296">
        <v>3240</v>
      </c>
      <c r="P27" s="296">
        <v>24248</v>
      </c>
      <c r="Q27" s="296"/>
      <c r="R27" s="296">
        <v>10137</v>
      </c>
      <c r="S27" s="296">
        <v>1951</v>
      </c>
      <c r="T27" s="296">
        <v>1847</v>
      </c>
      <c r="U27" s="296">
        <v>13935</v>
      </c>
      <c r="V27" s="296"/>
      <c r="W27" s="296">
        <v>4586</v>
      </c>
      <c r="X27" s="296">
        <v>1302</v>
      </c>
      <c r="Y27" s="296">
        <v>1268</v>
      </c>
      <c r="Z27" s="296">
        <v>7156</v>
      </c>
      <c r="AC27" s="308"/>
      <c r="AG27" s="308"/>
      <c r="AH27" s="308"/>
      <c r="AI27" s="308"/>
    </row>
    <row r="28" spans="1:35" x14ac:dyDescent="0.2">
      <c r="B28" s="293" t="s">
        <v>58</v>
      </c>
      <c r="C28" s="290">
        <v>17173</v>
      </c>
      <c r="D28" s="290">
        <v>13702</v>
      </c>
      <c r="E28" s="290">
        <v>15014</v>
      </c>
      <c r="F28" s="290">
        <v>5517</v>
      </c>
      <c r="G28" s="290"/>
      <c r="H28" s="290">
        <v>19391</v>
      </c>
      <c r="I28" s="290">
        <v>5654</v>
      </c>
      <c r="J28" s="290">
        <v>5063</v>
      </c>
      <c r="K28" s="290">
        <v>30108</v>
      </c>
      <c r="L28" s="290"/>
      <c r="M28" s="290">
        <v>15736</v>
      </c>
      <c r="N28" s="290">
        <v>3950</v>
      </c>
      <c r="O28" s="290">
        <v>3581</v>
      </c>
      <c r="P28" s="290">
        <v>23267</v>
      </c>
      <c r="Q28" s="290"/>
      <c r="R28" s="290">
        <v>9078</v>
      </c>
      <c r="S28" s="290">
        <v>2094</v>
      </c>
      <c r="T28" s="290">
        <v>1969</v>
      </c>
      <c r="U28" s="290">
        <v>13141</v>
      </c>
      <c r="V28" s="290"/>
      <c r="W28" s="290">
        <v>3799</v>
      </c>
      <c r="X28" s="290">
        <v>1293</v>
      </c>
      <c r="Y28" s="290">
        <v>1234</v>
      </c>
      <c r="Z28" s="290">
        <v>6326</v>
      </c>
      <c r="AC28" s="308"/>
      <c r="AG28" s="308"/>
      <c r="AH28" s="308"/>
      <c r="AI28" s="308"/>
    </row>
    <row r="29" spans="1:35" x14ac:dyDescent="0.2">
      <c r="B29" s="293" t="s">
        <v>59</v>
      </c>
      <c r="C29" s="290">
        <v>18997</v>
      </c>
      <c r="D29" s="290">
        <v>15439</v>
      </c>
      <c r="E29" s="290">
        <v>15551</v>
      </c>
      <c r="F29" s="290">
        <v>5471</v>
      </c>
      <c r="G29" s="290"/>
      <c r="H29" s="290">
        <v>22028</v>
      </c>
      <c r="I29" s="290">
        <v>5513</v>
      </c>
      <c r="J29" s="290">
        <v>5572</v>
      </c>
      <c r="K29" s="290">
        <v>33113</v>
      </c>
      <c r="L29" s="290"/>
      <c r="M29" s="290">
        <v>16040</v>
      </c>
      <c r="N29" s="290">
        <v>3896</v>
      </c>
      <c r="O29" s="290">
        <v>4333</v>
      </c>
      <c r="P29" s="290">
        <v>24269</v>
      </c>
      <c r="Q29" s="290"/>
      <c r="R29" s="290">
        <v>9911</v>
      </c>
      <c r="S29" s="290">
        <v>2125</v>
      </c>
      <c r="T29" s="290">
        <v>2389</v>
      </c>
      <c r="U29" s="290">
        <v>14425</v>
      </c>
      <c r="V29" s="290"/>
      <c r="W29" s="290">
        <v>4056</v>
      </c>
      <c r="X29" s="290">
        <v>1342</v>
      </c>
      <c r="Y29" s="290">
        <v>1649</v>
      </c>
      <c r="Z29" s="290">
        <v>7047</v>
      </c>
      <c r="AC29" s="308"/>
      <c r="AG29" s="308"/>
      <c r="AH29" s="308"/>
      <c r="AI29" s="308"/>
    </row>
    <row r="30" spans="1:35" x14ac:dyDescent="0.2">
      <c r="B30" s="293" t="s">
        <v>56</v>
      </c>
      <c r="C30" s="290">
        <v>16711</v>
      </c>
      <c r="D30" s="290">
        <v>14175</v>
      </c>
      <c r="E30" s="290">
        <v>13369</v>
      </c>
      <c r="F30" s="290">
        <v>4546</v>
      </c>
      <c r="G30" s="290"/>
      <c r="H30" s="290">
        <v>21283</v>
      </c>
      <c r="I30" s="290">
        <v>5199</v>
      </c>
      <c r="J30" s="290">
        <v>5690</v>
      </c>
      <c r="K30" s="290">
        <v>32172</v>
      </c>
      <c r="L30" s="290"/>
      <c r="M30" s="290">
        <v>15900</v>
      </c>
      <c r="N30" s="290">
        <v>3557</v>
      </c>
      <c r="O30" s="290">
        <v>3864</v>
      </c>
      <c r="P30" s="290">
        <v>23321</v>
      </c>
      <c r="Q30" s="290"/>
      <c r="R30" s="290">
        <v>9286</v>
      </c>
      <c r="S30" s="290">
        <v>1939</v>
      </c>
      <c r="T30" s="290">
        <v>2205</v>
      </c>
      <c r="U30" s="290">
        <v>13430</v>
      </c>
      <c r="V30" s="290"/>
      <c r="W30" s="290">
        <v>3542</v>
      </c>
      <c r="X30" s="290">
        <v>1202</v>
      </c>
      <c r="Y30" s="290">
        <v>1490</v>
      </c>
      <c r="Z30" s="290">
        <v>6234</v>
      </c>
      <c r="AC30" s="308"/>
      <c r="AG30" s="308"/>
      <c r="AH30" s="308"/>
      <c r="AI30" s="308"/>
    </row>
    <row r="31" spans="1:35" ht="18.75" customHeight="1" x14ac:dyDescent="0.2">
      <c r="A31" s="294">
        <v>2011</v>
      </c>
      <c r="B31" s="295" t="s">
        <v>57</v>
      </c>
      <c r="C31" s="296">
        <v>18266</v>
      </c>
      <c r="D31" s="296">
        <v>14779</v>
      </c>
      <c r="E31" s="296">
        <v>16082</v>
      </c>
      <c r="F31" s="296">
        <v>6078</v>
      </c>
      <c r="G31" s="296"/>
      <c r="H31" s="296">
        <v>23065</v>
      </c>
      <c r="I31" s="296">
        <v>6011</v>
      </c>
      <c r="J31" s="296">
        <v>6339</v>
      </c>
      <c r="K31" s="296">
        <v>35415</v>
      </c>
      <c r="L31" s="296"/>
      <c r="M31" s="296">
        <v>16881</v>
      </c>
      <c r="N31" s="296">
        <v>3906</v>
      </c>
      <c r="O31" s="296">
        <v>4928</v>
      </c>
      <c r="P31" s="296">
        <v>25715</v>
      </c>
      <c r="Q31" s="296"/>
      <c r="R31" s="296">
        <v>10527</v>
      </c>
      <c r="S31" s="296">
        <v>2121</v>
      </c>
      <c r="T31" s="296">
        <v>2745</v>
      </c>
      <c r="U31" s="296">
        <v>15393</v>
      </c>
      <c r="V31" s="296"/>
      <c r="W31" s="296">
        <v>4521</v>
      </c>
      <c r="X31" s="296">
        <v>1403</v>
      </c>
      <c r="Y31" s="296">
        <v>1725</v>
      </c>
      <c r="Z31" s="296">
        <v>7649</v>
      </c>
      <c r="AC31" s="308"/>
      <c r="AG31" s="308"/>
      <c r="AH31" s="308"/>
      <c r="AI31" s="308"/>
    </row>
    <row r="32" spans="1:35" x14ac:dyDescent="0.2">
      <c r="B32" s="293" t="s">
        <v>58</v>
      </c>
      <c r="C32" s="290">
        <v>17062</v>
      </c>
      <c r="D32" s="290">
        <v>13622</v>
      </c>
      <c r="E32" s="290">
        <v>15256</v>
      </c>
      <c r="F32" s="290">
        <v>5702</v>
      </c>
      <c r="G32" s="290"/>
      <c r="H32" s="290">
        <v>20453</v>
      </c>
      <c r="I32" s="290">
        <v>5298</v>
      </c>
      <c r="J32" s="290">
        <v>6074</v>
      </c>
      <c r="K32" s="290">
        <v>31825</v>
      </c>
      <c r="L32" s="290"/>
      <c r="M32" s="290">
        <v>14850</v>
      </c>
      <c r="N32" s="290">
        <v>3768</v>
      </c>
      <c r="O32" s="290">
        <v>4513</v>
      </c>
      <c r="P32" s="290">
        <v>23131</v>
      </c>
      <c r="Q32" s="290"/>
      <c r="R32" s="290">
        <v>8986</v>
      </c>
      <c r="S32" s="290">
        <v>2097</v>
      </c>
      <c r="T32" s="290">
        <v>2620</v>
      </c>
      <c r="U32" s="290">
        <v>13703</v>
      </c>
      <c r="V32" s="290"/>
      <c r="W32" s="290">
        <v>3665</v>
      </c>
      <c r="X32" s="290">
        <v>1351</v>
      </c>
      <c r="Y32" s="290">
        <v>1827</v>
      </c>
      <c r="Z32" s="290">
        <v>6843</v>
      </c>
      <c r="AC32" s="308"/>
      <c r="AG32" s="308"/>
      <c r="AH32" s="308"/>
      <c r="AI32" s="308"/>
    </row>
    <row r="33" spans="1:35" x14ac:dyDescent="0.2">
      <c r="B33" s="293" t="s">
        <v>59</v>
      </c>
      <c r="C33" s="290">
        <v>17484</v>
      </c>
      <c r="D33" s="290">
        <v>14481</v>
      </c>
      <c r="E33" s="290">
        <v>15317</v>
      </c>
      <c r="F33" s="290">
        <v>6727</v>
      </c>
      <c r="G33" s="290"/>
      <c r="H33" s="290">
        <v>23747</v>
      </c>
      <c r="I33" s="290">
        <v>5524</v>
      </c>
      <c r="J33" s="290">
        <v>6774</v>
      </c>
      <c r="K33" s="290">
        <v>36045</v>
      </c>
      <c r="L33" s="290"/>
      <c r="M33" s="290">
        <v>16734</v>
      </c>
      <c r="N33" s="290">
        <v>3900</v>
      </c>
      <c r="O33" s="290">
        <v>5443</v>
      </c>
      <c r="P33" s="290">
        <v>26077</v>
      </c>
      <c r="Q33" s="290"/>
      <c r="R33" s="290">
        <v>10254</v>
      </c>
      <c r="S33" s="290">
        <v>2192</v>
      </c>
      <c r="T33" s="290">
        <v>3168</v>
      </c>
      <c r="U33" s="290">
        <v>15614</v>
      </c>
      <c r="V33" s="290"/>
      <c r="W33" s="290">
        <v>4848</v>
      </c>
      <c r="X33" s="290">
        <v>1577</v>
      </c>
      <c r="Y33" s="290">
        <v>2028</v>
      </c>
      <c r="Z33" s="290">
        <v>8453</v>
      </c>
      <c r="AC33" s="308"/>
      <c r="AG33" s="308"/>
      <c r="AH33" s="308"/>
      <c r="AI33" s="308"/>
    </row>
    <row r="34" spans="1:35" x14ac:dyDescent="0.2">
      <c r="B34" s="293" t="s">
        <v>56</v>
      </c>
      <c r="C34" s="290">
        <v>15352</v>
      </c>
      <c r="D34" s="290">
        <v>12775</v>
      </c>
      <c r="E34" s="290">
        <v>14201</v>
      </c>
      <c r="F34" s="290">
        <v>5114</v>
      </c>
      <c r="G34" s="290"/>
      <c r="H34" s="290">
        <v>22254</v>
      </c>
      <c r="I34" s="290">
        <v>5095</v>
      </c>
      <c r="J34" s="290">
        <v>5937</v>
      </c>
      <c r="K34" s="290">
        <v>33286</v>
      </c>
      <c r="L34" s="290"/>
      <c r="M34" s="290">
        <v>16494</v>
      </c>
      <c r="N34" s="290">
        <v>3629</v>
      </c>
      <c r="O34" s="290">
        <v>4878</v>
      </c>
      <c r="P34" s="290">
        <v>25001</v>
      </c>
      <c r="Q34" s="290"/>
      <c r="R34" s="290">
        <v>9527</v>
      </c>
      <c r="S34" s="290">
        <v>2008</v>
      </c>
      <c r="T34" s="290">
        <v>3239</v>
      </c>
      <c r="U34" s="290">
        <v>14774</v>
      </c>
      <c r="V34" s="290"/>
      <c r="W34" s="290">
        <v>4068</v>
      </c>
      <c r="X34" s="290">
        <v>1350</v>
      </c>
      <c r="Y34" s="290">
        <v>2254</v>
      </c>
      <c r="Z34" s="290">
        <v>7672</v>
      </c>
      <c r="AC34" s="308"/>
      <c r="AG34" s="308"/>
      <c r="AH34" s="308"/>
      <c r="AI34" s="308"/>
    </row>
    <row r="35" spans="1:35" ht="18.75" customHeight="1" x14ac:dyDescent="0.2">
      <c r="A35" s="294">
        <v>2012</v>
      </c>
      <c r="B35" s="295" t="s">
        <v>57</v>
      </c>
      <c r="C35" s="296">
        <v>15775</v>
      </c>
      <c r="D35" s="296">
        <v>12884</v>
      </c>
      <c r="E35" s="296">
        <v>15027</v>
      </c>
      <c r="F35" s="296">
        <v>5621</v>
      </c>
      <c r="G35" s="296"/>
      <c r="H35" s="296">
        <v>23969</v>
      </c>
      <c r="I35" s="296">
        <v>5968</v>
      </c>
      <c r="J35" s="296">
        <v>7028</v>
      </c>
      <c r="K35" s="296">
        <v>36965</v>
      </c>
      <c r="L35" s="296"/>
      <c r="M35" s="296">
        <v>17409</v>
      </c>
      <c r="N35" s="296">
        <v>3752</v>
      </c>
      <c r="O35" s="296">
        <v>5262</v>
      </c>
      <c r="P35" s="296">
        <v>26423</v>
      </c>
      <c r="Q35" s="296"/>
      <c r="R35" s="296">
        <v>10572</v>
      </c>
      <c r="S35" s="296">
        <v>2084</v>
      </c>
      <c r="T35" s="296">
        <v>3247</v>
      </c>
      <c r="U35" s="296">
        <v>15903</v>
      </c>
      <c r="V35" s="296"/>
      <c r="W35" s="296">
        <v>4400</v>
      </c>
      <c r="X35" s="296">
        <v>1498</v>
      </c>
      <c r="Y35" s="296">
        <v>2416</v>
      </c>
      <c r="Z35" s="296">
        <v>8314</v>
      </c>
      <c r="AC35" s="308"/>
      <c r="AG35" s="308"/>
      <c r="AH35" s="308"/>
      <c r="AI35" s="308"/>
    </row>
    <row r="36" spans="1:35" x14ac:dyDescent="0.2">
      <c r="B36" s="293" t="s">
        <v>58</v>
      </c>
      <c r="C36" s="290">
        <v>13638</v>
      </c>
      <c r="D36" s="290">
        <v>11376</v>
      </c>
      <c r="E36" s="290">
        <v>13382</v>
      </c>
      <c r="F36" s="290">
        <v>4477</v>
      </c>
      <c r="G36" s="290"/>
      <c r="H36" s="290">
        <v>20152</v>
      </c>
      <c r="I36" s="290">
        <v>5476</v>
      </c>
      <c r="J36" s="290">
        <v>7619</v>
      </c>
      <c r="K36" s="290">
        <v>33247</v>
      </c>
      <c r="L36" s="290"/>
      <c r="M36" s="290">
        <v>15161</v>
      </c>
      <c r="N36" s="290">
        <v>3958</v>
      </c>
      <c r="O36" s="290">
        <v>5585</v>
      </c>
      <c r="P36" s="290">
        <v>24704</v>
      </c>
      <c r="Q36" s="290"/>
      <c r="R36" s="290">
        <v>9072</v>
      </c>
      <c r="S36" s="290">
        <v>2203</v>
      </c>
      <c r="T36" s="290">
        <v>3603</v>
      </c>
      <c r="U36" s="290">
        <v>14878</v>
      </c>
      <c r="V36" s="290"/>
      <c r="W36" s="290">
        <v>3754</v>
      </c>
      <c r="X36" s="290">
        <v>1403</v>
      </c>
      <c r="Y36" s="290">
        <v>2469</v>
      </c>
      <c r="Z36" s="290">
        <v>7626</v>
      </c>
      <c r="AC36" s="308"/>
      <c r="AG36" s="308"/>
      <c r="AH36" s="308"/>
      <c r="AI36" s="308"/>
    </row>
    <row r="37" spans="1:35" x14ac:dyDescent="0.2">
      <c r="B37" s="293" t="s">
        <v>66</v>
      </c>
      <c r="C37" s="290">
        <v>13219</v>
      </c>
      <c r="D37" s="290">
        <v>10285</v>
      </c>
      <c r="E37" s="290">
        <v>13617</v>
      </c>
      <c r="F37" s="290">
        <v>4350</v>
      </c>
      <c r="G37" s="290"/>
      <c r="H37" s="290">
        <v>23541</v>
      </c>
      <c r="I37" s="290">
        <v>5742</v>
      </c>
      <c r="J37" s="290">
        <v>8161</v>
      </c>
      <c r="K37" s="290">
        <v>37444</v>
      </c>
      <c r="L37" s="290"/>
      <c r="M37" s="290">
        <v>15790</v>
      </c>
      <c r="N37" s="290">
        <v>3849</v>
      </c>
      <c r="O37" s="290">
        <v>6213</v>
      </c>
      <c r="P37" s="290">
        <v>25852</v>
      </c>
      <c r="Q37" s="290"/>
      <c r="R37" s="290">
        <v>10184</v>
      </c>
      <c r="S37" s="290">
        <v>2281</v>
      </c>
      <c r="T37" s="290">
        <v>4037</v>
      </c>
      <c r="U37" s="290">
        <v>16502</v>
      </c>
      <c r="V37" s="290"/>
      <c r="W37" s="290">
        <v>4044</v>
      </c>
      <c r="X37" s="290">
        <v>1538</v>
      </c>
      <c r="Y37" s="290">
        <v>2947</v>
      </c>
      <c r="Z37" s="290">
        <v>8529</v>
      </c>
      <c r="AC37" s="308"/>
      <c r="AG37" s="308"/>
      <c r="AH37" s="308"/>
      <c r="AI37" s="308"/>
    </row>
    <row r="38" spans="1:35" x14ac:dyDescent="0.2">
      <c r="B38" s="293" t="s">
        <v>67</v>
      </c>
      <c r="C38" s="290">
        <v>13150</v>
      </c>
      <c r="D38" s="290">
        <v>10272</v>
      </c>
      <c r="E38" s="290">
        <v>13072</v>
      </c>
      <c r="F38" s="290">
        <v>3832</v>
      </c>
      <c r="G38" s="290"/>
      <c r="H38" s="290">
        <v>24527</v>
      </c>
      <c r="I38" s="290">
        <v>5207</v>
      </c>
      <c r="J38" s="290">
        <v>7767</v>
      </c>
      <c r="K38" s="290">
        <v>37501</v>
      </c>
      <c r="L38" s="290"/>
      <c r="M38" s="290">
        <v>17372</v>
      </c>
      <c r="N38" s="290">
        <v>3757</v>
      </c>
      <c r="O38" s="290">
        <v>6182</v>
      </c>
      <c r="P38" s="290">
        <v>27311</v>
      </c>
      <c r="Q38" s="290"/>
      <c r="R38" s="290">
        <v>10216</v>
      </c>
      <c r="S38" s="290">
        <v>2156</v>
      </c>
      <c r="T38" s="290">
        <v>4114</v>
      </c>
      <c r="U38" s="290">
        <v>16486</v>
      </c>
      <c r="V38" s="290"/>
      <c r="W38" s="290">
        <v>3982</v>
      </c>
      <c r="X38" s="290">
        <v>1516</v>
      </c>
      <c r="Y38" s="290">
        <v>2906</v>
      </c>
      <c r="Z38" s="290">
        <v>8404</v>
      </c>
      <c r="AC38" s="308"/>
      <c r="AG38" s="308"/>
      <c r="AH38" s="308"/>
      <c r="AI38" s="308"/>
    </row>
    <row r="39" spans="1:35" ht="18.75" customHeight="1" x14ac:dyDescent="0.2">
      <c r="A39" s="294">
        <v>2013</v>
      </c>
      <c r="B39" s="295" t="s">
        <v>68</v>
      </c>
      <c r="C39" s="296">
        <v>13457</v>
      </c>
      <c r="D39" s="296">
        <v>10170</v>
      </c>
      <c r="E39" s="296">
        <v>12652</v>
      </c>
      <c r="F39" s="296">
        <v>4108</v>
      </c>
      <c r="G39" s="296"/>
      <c r="H39" s="296">
        <v>26478</v>
      </c>
      <c r="I39" s="296">
        <v>5662</v>
      </c>
      <c r="J39" s="296">
        <v>8682</v>
      </c>
      <c r="K39" s="296">
        <v>40822</v>
      </c>
      <c r="L39" s="296"/>
      <c r="M39" s="296">
        <v>18051</v>
      </c>
      <c r="N39" s="296">
        <v>3732</v>
      </c>
      <c r="O39" s="296">
        <v>6754</v>
      </c>
      <c r="P39" s="296">
        <v>28537</v>
      </c>
      <c r="Q39" s="296"/>
      <c r="R39" s="296">
        <v>11621</v>
      </c>
      <c r="S39" s="296">
        <v>2164</v>
      </c>
      <c r="T39" s="296">
        <v>4121</v>
      </c>
      <c r="U39" s="296">
        <v>17906</v>
      </c>
      <c r="V39" s="296"/>
      <c r="W39" s="296">
        <v>4519</v>
      </c>
      <c r="X39" s="296">
        <v>1483</v>
      </c>
      <c r="Y39" s="296">
        <v>3002</v>
      </c>
      <c r="Z39" s="296">
        <v>9004</v>
      </c>
      <c r="AC39" s="308"/>
      <c r="AG39" s="308"/>
      <c r="AH39" s="308"/>
      <c r="AI39" s="308"/>
    </row>
    <row r="40" spans="1:35" x14ac:dyDescent="0.2">
      <c r="B40" s="293" t="s">
        <v>69</v>
      </c>
      <c r="C40" s="290">
        <v>11958</v>
      </c>
      <c r="D40" s="290">
        <v>9520</v>
      </c>
      <c r="E40" s="290">
        <v>12609</v>
      </c>
      <c r="F40" s="290">
        <v>3793</v>
      </c>
      <c r="G40" s="290"/>
      <c r="H40" s="290">
        <v>23433</v>
      </c>
      <c r="I40" s="290">
        <v>5899</v>
      </c>
      <c r="J40" s="290">
        <v>8513</v>
      </c>
      <c r="K40" s="290">
        <v>37845</v>
      </c>
      <c r="L40" s="290"/>
      <c r="M40" s="290">
        <v>17006</v>
      </c>
      <c r="N40" s="290">
        <v>4041</v>
      </c>
      <c r="O40" s="290">
        <v>6811</v>
      </c>
      <c r="P40" s="290">
        <v>27858</v>
      </c>
      <c r="Q40" s="290"/>
      <c r="R40" s="290">
        <v>10513</v>
      </c>
      <c r="S40" s="290">
        <v>2216</v>
      </c>
      <c r="T40" s="290">
        <v>4362</v>
      </c>
      <c r="U40" s="290">
        <v>17091</v>
      </c>
      <c r="V40" s="290"/>
      <c r="W40" s="290">
        <v>4464</v>
      </c>
      <c r="X40" s="290">
        <v>1516</v>
      </c>
      <c r="Y40" s="290">
        <v>3149</v>
      </c>
      <c r="Z40" s="290">
        <v>9129</v>
      </c>
      <c r="AC40" s="308"/>
      <c r="AG40" s="308"/>
      <c r="AH40" s="308"/>
      <c r="AI40" s="308"/>
    </row>
    <row r="41" spans="1:35" x14ac:dyDescent="0.2">
      <c r="B41" s="293" t="s">
        <v>66</v>
      </c>
      <c r="C41" s="290">
        <v>13272</v>
      </c>
      <c r="D41" s="290">
        <v>8985</v>
      </c>
      <c r="E41" s="290">
        <v>12133</v>
      </c>
      <c r="F41" s="290">
        <v>3461</v>
      </c>
      <c r="G41" s="290"/>
      <c r="H41" s="290">
        <v>28749</v>
      </c>
      <c r="I41" s="290">
        <v>5547</v>
      </c>
      <c r="J41" s="290">
        <v>8480</v>
      </c>
      <c r="K41" s="290">
        <v>42776</v>
      </c>
      <c r="L41" s="290"/>
      <c r="M41" s="290">
        <v>19017</v>
      </c>
      <c r="N41" s="290">
        <v>3982</v>
      </c>
      <c r="O41" s="290">
        <v>6716</v>
      </c>
      <c r="P41" s="290">
        <v>29715</v>
      </c>
      <c r="Q41" s="290"/>
      <c r="R41" s="290">
        <v>12069</v>
      </c>
      <c r="S41" s="290">
        <v>2239</v>
      </c>
      <c r="T41" s="290">
        <v>4356</v>
      </c>
      <c r="U41" s="290">
        <v>18664</v>
      </c>
      <c r="V41" s="290"/>
      <c r="W41" s="290">
        <v>4636</v>
      </c>
      <c r="X41" s="290">
        <v>1469</v>
      </c>
      <c r="Y41" s="290">
        <v>3068</v>
      </c>
      <c r="Z41" s="290">
        <v>9173</v>
      </c>
      <c r="AC41" s="308"/>
      <c r="AG41" s="308"/>
      <c r="AH41" s="308"/>
      <c r="AI41" s="308"/>
    </row>
    <row r="42" spans="1:35" x14ac:dyDescent="0.2">
      <c r="B42" s="293" t="s">
        <v>67</v>
      </c>
      <c r="C42" s="290">
        <v>11329</v>
      </c>
      <c r="D42" s="290">
        <v>8805</v>
      </c>
      <c r="E42" s="290">
        <v>11300</v>
      </c>
      <c r="F42" s="290">
        <v>3141</v>
      </c>
      <c r="G42" s="290"/>
      <c r="H42" s="290">
        <v>29233</v>
      </c>
      <c r="I42" s="290">
        <v>5367</v>
      </c>
      <c r="J42" s="290">
        <v>7690</v>
      </c>
      <c r="K42" s="290">
        <v>42290</v>
      </c>
      <c r="L42" s="290"/>
      <c r="M42" s="290">
        <v>20566</v>
      </c>
      <c r="N42" s="290">
        <v>3750</v>
      </c>
      <c r="O42" s="290">
        <v>6428</v>
      </c>
      <c r="P42" s="290">
        <v>30744</v>
      </c>
      <c r="Q42" s="290"/>
      <c r="R42" s="290">
        <v>11801</v>
      </c>
      <c r="S42" s="290">
        <v>2113</v>
      </c>
      <c r="T42" s="290">
        <v>4320</v>
      </c>
      <c r="U42" s="290">
        <v>18234</v>
      </c>
      <c r="V42" s="290"/>
      <c r="W42" s="290">
        <v>4785</v>
      </c>
      <c r="X42" s="290">
        <v>1440</v>
      </c>
      <c r="Y42" s="290">
        <v>3097</v>
      </c>
      <c r="Z42" s="290">
        <v>9322</v>
      </c>
      <c r="AC42" s="308"/>
      <c r="AG42" s="308"/>
      <c r="AH42" s="308"/>
      <c r="AI42" s="308"/>
    </row>
    <row r="43" spans="1:35" ht="18.75" customHeight="1" x14ac:dyDescent="0.2">
      <c r="A43" s="294">
        <v>2014</v>
      </c>
      <c r="B43" s="295" t="s">
        <v>57</v>
      </c>
      <c r="C43" s="296">
        <v>11806</v>
      </c>
      <c r="D43" s="296">
        <v>8293</v>
      </c>
      <c r="E43" s="296">
        <v>11586</v>
      </c>
      <c r="F43" s="296">
        <v>3417</v>
      </c>
      <c r="G43" s="296"/>
      <c r="H43" s="296">
        <v>30163</v>
      </c>
      <c r="I43" s="296">
        <v>6283</v>
      </c>
      <c r="J43" s="296">
        <v>8840</v>
      </c>
      <c r="K43" s="296">
        <v>45286</v>
      </c>
      <c r="L43" s="296"/>
      <c r="M43" s="296">
        <v>21282</v>
      </c>
      <c r="N43" s="296">
        <v>3808</v>
      </c>
      <c r="O43" s="296">
        <v>6984</v>
      </c>
      <c r="P43" s="296">
        <v>32074</v>
      </c>
      <c r="Q43" s="296"/>
      <c r="R43" s="296">
        <v>12897</v>
      </c>
      <c r="S43" s="296">
        <v>2189</v>
      </c>
      <c r="T43" s="296">
        <v>4645</v>
      </c>
      <c r="U43" s="296">
        <v>19731</v>
      </c>
      <c r="V43" s="296"/>
      <c r="W43" s="296">
        <v>5333</v>
      </c>
      <c r="X43" s="296">
        <v>1500</v>
      </c>
      <c r="Y43" s="296">
        <v>3249</v>
      </c>
      <c r="Z43" s="296">
        <v>10082</v>
      </c>
      <c r="AC43" s="308"/>
      <c r="AG43" s="308"/>
      <c r="AH43" s="308"/>
      <c r="AI43" s="308"/>
    </row>
    <row r="44" spans="1:35" x14ac:dyDescent="0.2">
      <c r="A44" s="292"/>
      <c r="B44" s="293" t="s">
        <v>58</v>
      </c>
      <c r="C44" s="290">
        <v>10015</v>
      </c>
      <c r="D44" s="290">
        <v>7397</v>
      </c>
      <c r="E44" s="290">
        <v>10348</v>
      </c>
      <c r="F44" s="290">
        <v>2792</v>
      </c>
      <c r="G44" s="290"/>
      <c r="H44" s="290">
        <v>22310</v>
      </c>
      <c r="I44" s="290">
        <v>5688</v>
      </c>
      <c r="J44" s="290">
        <v>9062</v>
      </c>
      <c r="K44" s="290">
        <v>37060</v>
      </c>
      <c r="L44" s="290"/>
      <c r="M44" s="290">
        <v>19228</v>
      </c>
      <c r="N44" s="290">
        <v>4267</v>
      </c>
      <c r="O44" s="290">
        <v>7301</v>
      </c>
      <c r="P44" s="290">
        <v>30796</v>
      </c>
      <c r="Q44" s="290"/>
      <c r="R44" s="290">
        <v>11016</v>
      </c>
      <c r="S44" s="290">
        <v>2305</v>
      </c>
      <c r="T44" s="290">
        <v>4861</v>
      </c>
      <c r="U44" s="290">
        <v>18182</v>
      </c>
      <c r="V44" s="290"/>
      <c r="W44" s="290">
        <v>4677</v>
      </c>
      <c r="X44" s="290">
        <v>1465</v>
      </c>
      <c r="Y44" s="290">
        <v>3563</v>
      </c>
      <c r="Z44" s="290">
        <v>9705</v>
      </c>
      <c r="AC44" s="308"/>
      <c r="AG44" s="308"/>
      <c r="AH44" s="308"/>
      <c r="AI44" s="308"/>
    </row>
    <row r="45" spans="1:35" x14ac:dyDescent="0.2">
      <c r="A45" s="292"/>
      <c r="B45" s="293" t="s">
        <v>59</v>
      </c>
      <c r="C45" s="290">
        <v>9049</v>
      </c>
      <c r="D45" s="290">
        <v>6630</v>
      </c>
      <c r="E45" s="290">
        <v>9360</v>
      </c>
      <c r="F45" s="290">
        <v>2574</v>
      </c>
      <c r="G45" s="290"/>
      <c r="H45" s="290">
        <v>24856</v>
      </c>
      <c r="I45" s="290">
        <v>5521</v>
      </c>
      <c r="J45" s="290">
        <v>9031</v>
      </c>
      <c r="K45" s="290">
        <v>39408</v>
      </c>
      <c r="L45" s="290"/>
      <c r="M45" s="290">
        <v>18095</v>
      </c>
      <c r="N45" s="290">
        <v>4157</v>
      </c>
      <c r="O45" s="290">
        <v>7707</v>
      </c>
      <c r="P45" s="290">
        <v>29959</v>
      </c>
      <c r="Q45" s="290"/>
      <c r="R45" s="290">
        <v>11768</v>
      </c>
      <c r="S45" s="290">
        <v>2354</v>
      </c>
      <c r="T45" s="290">
        <v>5407</v>
      </c>
      <c r="U45" s="290">
        <v>19529</v>
      </c>
      <c r="V45" s="290"/>
      <c r="W45" s="290">
        <v>5272</v>
      </c>
      <c r="X45" s="290">
        <v>1687</v>
      </c>
      <c r="Y45" s="290">
        <v>3810</v>
      </c>
      <c r="Z45" s="290">
        <v>10769</v>
      </c>
      <c r="AC45" s="308"/>
      <c r="AG45" s="308"/>
      <c r="AH45" s="308"/>
      <c r="AI45" s="308"/>
    </row>
    <row r="46" spans="1:35" x14ac:dyDescent="0.2">
      <c r="A46" s="292"/>
      <c r="B46" s="293" t="s">
        <v>56</v>
      </c>
      <c r="C46" s="290">
        <v>7402</v>
      </c>
      <c r="D46" s="290">
        <v>5257</v>
      </c>
      <c r="E46" s="290">
        <v>7784</v>
      </c>
      <c r="F46" s="290">
        <v>2238</v>
      </c>
      <c r="G46" s="290"/>
      <c r="H46" s="290">
        <v>23447</v>
      </c>
      <c r="I46" s="290">
        <v>4948</v>
      </c>
      <c r="J46" s="290">
        <v>8388</v>
      </c>
      <c r="K46" s="290">
        <v>36783</v>
      </c>
      <c r="L46" s="290"/>
      <c r="M46" s="290">
        <v>18376</v>
      </c>
      <c r="N46" s="290">
        <v>3686</v>
      </c>
      <c r="O46" s="290">
        <v>7109</v>
      </c>
      <c r="P46" s="290">
        <v>29171</v>
      </c>
      <c r="Q46" s="290"/>
      <c r="R46" s="290">
        <v>11097</v>
      </c>
      <c r="S46" s="290">
        <v>2039</v>
      </c>
      <c r="T46" s="290">
        <v>4924</v>
      </c>
      <c r="U46" s="290">
        <v>18060</v>
      </c>
      <c r="V46" s="290"/>
      <c r="W46" s="290">
        <v>4701</v>
      </c>
      <c r="X46" s="290">
        <v>1545</v>
      </c>
      <c r="Y46" s="290">
        <v>3839</v>
      </c>
      <c r="Z46" s="290">
        <v>10085</v>
      </c>
      <c r="AC46" s="308"/>
      <c r="AG46" s="308"/>
      <c r="AH46" s="308"/>
      <c r="AI46" s="308"/>
    </row>
    <row r="47" spans="1:35" s="275" customFormat="1" ht="18.75" customHeight="1" x14ac:dyDescent="0.2">
      <c r="A47" s="294">
        <v>2015</v>
      </c>
      <c r="B47" s="295" t="s">
        <v>57</v>
      </c>
      <c r="C47" s="296">
        <v>5224</v>
      </c>
      <c r="D47" s="296">
        <v>3892</v>
      </c>
      <c r="E47" s="296">
        <v>5892</v>
      </c>
      <c r="F47" s="296">
        <v>1506</v>
      </c>
      <c r="G47" s="296"/>
      <c r="H47" s="296">
        <v>25940</v>
      </c>
      <c r="I47" s="296">
        <v>5365</v>
      </c>
      <c r="J47" s="296">
        <v>9296</v>
      </c>
      <c r="K47" s="296">
        <v>40601</v>
      </c>
      <c r="L47" s="296"/>
      <c r="M47" s="296">
        <v>18708</v>
      </c>
      <c r="N47" s="296">
        <v>3694</v>
      </c>
      <c r="O47" s="296">
        <v>7703</v>
      </c>
      <c r="P47" s="296">
        <v>30105</v>
      </c>
      <c r="Q47" s="296"/>
      <c r="R47" s="296">
        <v>12504</v>
      </c>
      <c r="S47" s="296">
        <v>2079</v>
      </c>
      <c r="T47" s="296">
        <v>5456</v>
      </c>
      <c r="U47" s="296">
        <v>20039</v>
      </c>
      <c r="V47" s="296"/>
      <c r="W47" s="296">
        <v>5259</v>
      </c>
      <c r="X47" s="296">
        <v>1584</v>
      </c>
      <c r="Y47" s="296">
        <v>4092</v>
      </c>
      <c r="Z47" s="296">
        <v>10935</v>
      </c>
      <c r="AB47" s="277"/>
      <c r="AC47" s="308"/>
      <c r="AD47" s="277"/>
      <c r="AE47" s="277"/>
      <c r="AF47" s="277"/>
      <c r="AG47" s="308"/>
      <c r="AH47" s="308"/>
      <c r="AI47" s="308"/>
    </row>
    <row r="48" spans="1:35" s="275" customFormat="1" x14ac:dyDescent="0.2">
      <c r="A48" s="278"/>
      <c r="B48" s="293" t="s">
        <v>69</v>
      </c>
      <c r="C48" s="290">
        <v>4515</v>
      </c>
      <c r="D48" s="290">
        <v>3177</v>
      </c>
      <c r="E48" s="290">
        <v>5219</v>
      </c>
      <c r="F48" s="290">
        <v>1249</v>
      </c>
      <c r="G48" s="290"/>
      <c r="H48" s="290">
        <v>20242</v>
      </c>
      <c r="I48" s="290">
        <v>4885</v>
      </c>
      <c r="J48" s="290">
        <v>9848</v>
      </c>
      <c r="K48" s="290">
        <v>34975</v>
      </c>
      <c r="L48" s="290"/>
      <c r="M48" s="290">
        <v>16805</v>
      </c>
      <c r="N48" s="290">
        <v>3691</v>
      </c>
      <c r="O48" s="290">
        <v>7788</v>
      </c>
      <c r="P48" s="290">
        <v>28284</v>
      </c>
      <c r="Q48" s="290"/>
      <c r="R48" s="290">
        <v>10274</v>
      </c>
      <c r="S48" s="290">
        <v>2032</v>
      </c>
      <c r="T48" s="290">
        <v>5365</v>
      </c>
      <c r="U48" s="290">
        <v>17671</v>
      </c>
      <c r="V48" s="290"/>
      <c r="W48" s="290">
        <v>4591</v>
      </c>
      <c r="X48" s="290">
        <v>1469</v>
      </c>
      <c r="Y48" s="290">
        <v>4037</v>
      </c>
      <c r="Z48" s="290">
        <v>10097</v>
      </c>
      <c r="AB48" s="277"/>
      <c r="AC48" s="308"/>
      <c r="AD48" s="277"/>
      <c r="AE48" s="277"/>
      <c r="AF48" s="277"/>
      <c r="AG48" s="308"/>
      <c r="AH48" s="308"/>
      <c r="AI48" s="308"/>
    </row>
    <row r="49" spans="1:35" s="275" customFormat="1" x14ac:dyDescent="0.2">
      <c r="A49" s="278"/>
      <c r="B49" s="297" t="s">
        <v>66</v>
      </c>
      <c r="C49" s="290">
        <v>4653</v>
      </c>
      <c r="D49" s="290">
        <v>3208</v>
      </c>
      <c r="E49" s="290">
        <v>5783</v>
      </c>
      <c r="F49" s="290">
        <v>1294</v>
      </c>
      <c r="G49" s="290"/>
      <c r="H49" s="290">
        <v>22431</v>
      </c>
      <c r="I49" s="290">
        <v>5073</v>
      </c>
      <c r="J49" s="290">
        <v>9681</v>
      </c>
      <c r="K49" s="290">
        <v>37185</v>
      </c>
      <c r="L49" s="290"/>
      <c r="M49" s="290">
        <v>16374</v>
      </c>
      <c r="N49" s="290">
        <v>3626</v>
      </c>
      <c r="O49" s="290">
        <v>8015</v>
      </c>
      <c r="P49" s="290">
        <v>28015</v>
      </c>
      <c r="Q49" s="290"/>
      <c r="R49" s="290">
        <v>11298</v>
      </c>
      <c r="S49" s="290">
        <v>2055</v>
      </c>
      <c r="T49" s="290">
        <v>5980</v>
      </c>
      <c r="U49" s="290">
        <v>19333</v>
      </c>
      <c r="V49" s="290"/>
      <c r="W49" s="290">
        <v>4971</v>
      </c>
      <c r="X49" s="290">
        <v>1529</v>
      </c>
      <c r="Y49" s="290">
        <v>4437</v>
      </c>
      <c r="Z49" s="290">
        <v>10937</v>
      </c>
      <c r="AB49" s="277"/>
      <c r="AC49" s="308"/>
      <c r="AD49" s="277"/>
      <c r="AE49" s="277"/>
      <c r="AF49" s="277"/>
      <c r="AG49" s="308"/>
      <c r="AH49" s="308"/>
      <c r="AI49" s="308"/>
    </row>
    <row r="50" spans="1:35" s="275" customFormat="1" x14ac:dyDescent="0.2">
      <c r="A50" s="298"/>
      <c r="B50" s="299" t="s">
        <v>67</v>
      </c>
      <c r="C50" s="300">
        <v>4046</v>
      </c>
      <c r="D50" s="300">
        <v>2700</v>
      </c>
      <c r="E50" s="300">
        <v>4652</v>
      </c>
      <c r="F50" s="300">
        <v>1054</v>
      </c>
      <c r="G50" s="300"/>
      <c r="H50" s="300">
        <v>21699</v>
      </c>
      <c r="I50" s="300">
        <v>4712</v>
      </c>
      <c r="J50" s="300">
        <v>8867</v>
      </c>
      <c r="K50" s="300">
        <v>35278</v>
      </c>
      <c r="L50" s="300"/>
      <c r="M50" s="300">
        <v>16226</v>
      </c>
      <c r="N50" s="300">
        <v>3517</v>
      </c>
      <c r="O50" s="300">
        <v>7597</v>
      </c>
      <c r="P50" s="300">
        <v>27340</v>
      </c>
      <c r="Q50" s="300"/>
      <c r="R50" s="300">
        <v>10796</v>
      </c>
      <c r="S50" s="300">
        <v>1962</v>
      </c>
      <c r="T50" s="300">
        <v>5252</v>
      </c>
      <c r="U50" s="300">
        <v>18010</v>
      </c>
      <c r="V50" s="300"/>
      <c r="W50" s="300">
        <v>4274</v>
      </c>
      <c r="X50" s="300">
        <v>1337</v>
      </c>
      <c r="Y50" s="300">
        <v>3873</v>
      </c>
      <c r="Z50" s="300">
        <v>9484</v>
      </c>
      <c r="AB50" s="277"/>
      <c r="AC50" s="308"/>
      <c r="AD50" s="277"/>
      <c r="AE50" s="277"/>
      <c r="AF50" s="277"/>
      <c r="AG50" s="308"/>
      <c r="AH50" s="308"/>
      <c r="AI50" s="308"/>
    </row>
    <row r="51" spans="1:35" s="275" customFormat="1" ht="21" customHeight="1" x14ac:dyDescent="0.2">
      <c r="A51" s="320">
        <v>2016</v>
      </c>
      <c r="B51" s="297" t="s">
        <v>126</v>
      </c>
      <c r="C51" s="290">
        <v>4403</v>
      </c>
      <c r="D51" s="290">
        <v>2811</v>
      </c>
      <c r="E51" s="290">
        <v>4493</v>
      </c>
      <c r="F51" s="290">
        <v>1240</v>
      </c>
      <c r="G51" s="290"/>
      <c r="H51" s="290">
        <v>22921</v>
      </c>
      <c r="I51" s="290">
        <v>5006</v>
      </c>
      <c r="J51" s="290">
        <v>8699</v>
      </c>
      <c r="K51" s="290">
        <v>36626</v>
      </c>
      <c r="L51" s="290"/>
      <c r="M51" s="290">
        <v>16467</v>
      </c>
      <c r="N51" s="290">
        <v>3463</v>
      </c>
      <c r="O51" s="290">
        <v>7969</v>
      </c>
      <c r="P51" s="290">
        <v>27899</v>
      </c>
      <c r="Q51" s="290"/>
      <c r="R51" s="290">
        <v>11493</v>
      </c>
      <c r="S51" s="290">
        <v>1980</v>
      </c>
      <c r="T51" s="290">
        <v>5621</v>
      </c>
      <c r="U51" s="363">
        <v>19094</v>
      </c>
      <c r="V51" s="290"/>
      <c r="W51" s="290">
        <v>4944</v>
      </c>
      <c r="X51" s="290">
        <v>1568</v>
      </c>
      <c r="Y51" s="290">
        <v>4127</v>
      </c>
      <c r="Z51" s="290">
        <v>10639</v>
      </c>
      <c r="AB51" s="277"/>
      <c r="AC51" s="308"/>
      <c r="AD51" s="277"/>
      <c r="AE51" s="277"/>
      <c r="AF51" s="277"/>
      <c r="AG51" s="308"/>
      <c r="AH51" s="308"/>
      <c r="AI51" s="308"/>
    </row>
    <row r="52" spans="1:35" s="275" customFormat="1" ht="13.5" thickBot="1" x14ac:dyDescent="0.25">
      <c r="A52" s="297"/>
      <c r="B52" s="297" t="s">
        <v>128</v>
      </c>
      <c r="C52" s="290">
        <v>4087</v>
      </c>
      <c r="D52" s="290">
        <v>2835</v>
      </c>
      <c r="E52" s="290">
        <v>4483</v>
      </c>
      <c r="F52" s="290">
        <v>1080</v>
      </c>
      <c r="G52" s="290"/>
      <c r="H52" s="290">
        <v>18501</v>
      </c>
      <c r="I52" s="290">
        <v>4957</v>
      </c>
      <c r="J52" s="290">
        <v>9337</v>
      </c>
      <c r="K52" s="290">
        <v>32795</v>
      </c>
      <c r="L52" s="290"/>
      <c r="M52" s="290">
        <v>15697</v>
      </c>
      <c r="N52" s="290">
        <v>3775</v>
      </c>
      <c r="O52" s="290">
        <v>7598</v>
      </c>
      <c r="P52" s="290">
        <v>27070</v>
      </c>
      <c r="Q52" s="290"/>
      <c r="R52" s="290">
        <v>10005</v>
      </c>
      <c r="S52" s="290">
        <v>2139</v>
      </c>
      <c r="T52" s="290">
        <v>5435</v>
      </c>
      <c r="U52" s="363">
        <v>17579</v>
      </c>
      <c r="V52" s="290"/>
      <c r="W52" s="290">
        <v>4429</v>
      </c>
      <c r="X52" s="290">
        <v>1455</v>
      </c>
      <c r="Y52" s="290">
        <v>4266</v>
      </c>
      <c r="Z52" s="290">
        <v>10150</v>
      </c>
      <c r="AB52" s="277"/>
      <c r="AC52" s="308"/>
      <c r="AD52" s="277"/>
      <c r="AE52" s="277"/>
      <c r="AF52" s="277"/>
      <c r="AG52" s="308"/>
      <c r="AH52" s="308"/>
      <c r="AI52" s="308"/>
    </row>
    <row r="53" spans="1:35" s="275" customFormat="1" ht="13.5" thickTop="1" x14ac:dyDescent="0.2">
      <c r="A53" s="301"/>
      <c r="B53" s="302"/>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row>
    <row r="54" spans="1:35" x14ac:dyDescent="0.2">
      <c r="A54" s="303" t="s">
        <v>12</v>
      </c>
      <c r="B54" s="304"/>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row>
    <row r="55" spans="1:35" x14ac:dyDescent="0.2">
      <c r="A55" s="306" t="s">
        <v>40</v>
      </c>
      <c r="B55" s="304"/>
      <c r="C55" s="305"/>
      <c r="D55" s="305"/>
      <c r="E55" s="305"/>
      <c r="F55" s="305"/>
      <c r="G55" s="305"/>
      <c r="H55" s="305"/>
      <c r="I55" s="305"/>
      <c r="J55" s="305"/>
      <c r="K55" s="307"/>
      <c r="L55" s="307"/>
      <c r="M55" s="305"/>
      <c r="N55" s="305"/>
      <c r="O55" s="305"/>
      <c r="P55" s="307"/>
      <c r="Q55" s="307"/>
      <c r="R55" s="305"/>
      <c r="S55" s="305"/>
      <c r="T55" s="305"/>
      <c r="U55" s="277"/>
      <c r="V55" s="277"/>
      <c r="W55" s="308"/>
      <c r="X55" s="277"/>
      <c r="Y55" s="277"/>
      <c r="Z55" s="277"/>
    </row>
    <row r="56" spans="1:35" ht="6" customHeight="1" x14ac:dyDescent="0.2">
      <c r="A56" s="306"/>
      <c r="B56" s="304"/>
      <c r="C56" s="305"/>
      <c r="D56" s="305"/>
      <c r="E56" s="305"/>
      <c r="F56" s="305"/>
      <c r="G56" s="305"/>
      <c r="H56" s="305"/>
      <c r="I56" s="305"/>
      <c r="J56" s="305"/>
      <c r="K56" s="307"/>
      <c r="L56" s="307"/>
      <c r="M56" s="305"/>
      <c r="N56" s="305"/>
      <c r="O56" s="305"/>
      <c r="P56" s="307"/>
      <c r="Q56" s="307"/>
      <c r="R56" s="305"/>
      <c r="S56" s="305"/>
      <c r="T56" s="305"/>
      <c r="U56" s="277"/>
      <c r="V56" s="277"/>
      <c r="W56" s="277"/>
      <c r="X56" s="277"/>
      <c r="Y56" s="277"/>
      <c r="Z56" s="277"/>
    </row>
    <row r="57" spans="1:35" x14ac:dyDescent="0.2">
      <c r="A57" s="303" t="s">
        <v>4</v>
      </c>
      <c r="B57" s="304"/>
      <c r="C57" s="305"/>
      <c r="D57" s="305"/>
      <c r="E57" s="305"/>
      <c r="F57" s="305"/>
      <c r="G57" s="305"/>
      <c r="H57" s="305"/>
      <c r="I57" s="305"/>
      <c r="J57" s="305"/>
      <c r="K57" s="307"/>
      <c r="L57" s="307"/>
      <c r="M57" s="305"/>
      <c r="N57" s="305"/>
      <c r="O57" s="305"/>
      <c r="P57" s="307"/>
      <c r="Q57" s="307"/>
      <c r="R57" s="305"/>
      <c r="S57" s="305"/>
      <c r="T57" s="305"/>
      <c r="U57" s="277"/>
      <c r="V57" s="277"/>
      <c r="W57" s="277"/>
      <c r="X57" s="277"/>
      <c r="Y57" s="277"/>
      <c r="Z57" s="277"/>
    </row>
    <row r="58" spans="1:35" x14ac:dyDescent="0.2">
      <c r="A58" s="112" t="s">
        <v>165</v>
      </c>
      <c r="B58" s="310"/>
      <c r="C58" s="311"/>
      <c r="D58" s="311"/>
      <c r="E58" s="311"/>
      <c r="F58" s="311"/>
      <c r="G58" s="311"/>
      <c r="H58" s="311"/>
      <c r="I58" s="311"/>
      <c r="J58" s="311"/>
      <c r="K58" s="307"/>
      <c r="L58" s="307"/>
      <c r="M58" s="311"/>
      <c r="N58" s="311"/>
      <c r="O58" s="311"/>
      <c r="P58" s="307"/>
      <c r="Q58" s="307"/>
      <c r="R58" s="311"/>
      <c r="S58" s="311"/>
      <c r="T58" s="311"/>
      <c r="U58" s="277"/>
      <c r="V58" s="277"/>
      <c r="W58" s="277"/>
      <c r="X58" s="277"/>
      <c r="Y58" s="277"/>
      <c r="Z58" s="277"/>
    </row>
    <row r="59" spans="1:35" x14ac:dyDescent="0.2">
      <c r="A59" s="112" t="s">
        <v>166</v>
      </c>
      <c r="B59" s="304"/>
      <c r="C59" s="305"/>
      <c r="D59" s="305"/>
      <c r="E59" s="305"/>
      <c r="F59" s="305"/>
      <c r="G59" s="305"/>
      <c r="H59" s="305"/>
      <c r="I59" s="305"/>
      <c r="J59" s="305"/>
      <c r="K59" s="307"/>
      <c r="L59" s="307"/>
      <c r="M59" s="305"/>
      <c r="N59" s="305"/>
      <c r="O59" s="305"/>
      <c r="P59" s="307"/>
      <c r="Q59" s="307"/>
      <c r="R59" s="307"/>
      <c r="S59" s="307"/>
      <c r="T59" s="307"/>
      <c r="U59" s="305"/>
      <c r="V59" s="305"/>
      <c r="W59" s="305"/>
      <c r="X59" s="305"/>
      <c r="Y59" s="305"/>
      <c r="Z59" s="305"/>
    </row>
    <row r="60" spans="1:35" x14ac:dyDescent="0.2">
      <c r="A60" s="165" t="s">
        <v>117</v>
      </c>
      <c r="B60" s="304"/>
      <c r="C60" s="305"/>
      <c r="D60" s="305"/>
      <c r="E60" s="305"/>
      <c r="F60" s="305"/>
      <c r="G60" s="305"/>
      <c r="H60" s="305"/>
      <c r="I60" s="305"/>
      <c r="J60" s="305"/>
      <c r="K60" s="307"/>
      <c r="L60" s="307"/>
      <c r="M60" s="305"/>
      <c r="N60" s="305"/>
      <c r="O60" s="305"/>
      <c r="P60" s="307"/>
      <c r="Q60" s="307"/>
      <c r="R60" s="307"/>
      <c r="S60" s="307"/>
      <c r="T60" s="307"/>
      <c r="U60" s="305"/>
      <c r="V60" s="305"/>
      <c r="W60" s="305"/>
      <c r="X60" s="305"/>
      <c r="Y60" s="305"/>
      <c r="Z60" s="305"/>
    </row>
    <row r="61" spans="1:35" ht="12.75" customHeight="1" x14ac:dyDescent="0.2">
      <c r="A61" s="454"/>
      <c r="B61" s="454"/>
      <c r="C61" s="454"/>
      <c r="D61" s="454"/>
      <c r="E61" s="454"/>
      <c r="F61" s="454"/>
      <c r="G61" s="454"/>
      <c r="H61" s="454"/>
      <c r="I61" s="454"/>
      <c r="J61" s="454"/>
      <c r="K61" s="454"/>
      <c r="L61" s="454"/>
      <c r="M61" s="454"/>
      <c r="N61" s="454"/>
      <c r="O61" s="362"/>
      <c r="P61" s="362"/>
      <c r="Q61" s="362"/>
      <c r="R61" s="362"/>
      <c r="S61" s="362"/>
      <c r="T61" s="362"/>
      <c r="U61" s="362"/>
      <c r="V61" s="362"/>
      <c r="W61" s="362"/>
      <c r="X61" s="362"/>
      <c r="Y61" s="362"/>
      <c r="Z61" s="362"/>
    </row>
    <row r="62" spans="1:35" x14ac:dyDescent="0.2">
      <c r="A62" s="309" t="s">
        <v>53</v>
      </c>
      <c r="B62" s="304"/>
      <c r="C62" s="305"/>
      <c r="D62" s="305"/>
      <c r="E62" s="305"/>
      <c r="F62" s="305"/>
      <c r="G62" s="305"/>
      <c r="H62" s="305"/>
      <c r="I62" s="305"/>
      <c r="J62" s="305"/>
      <c r="K62" s="307"/>
      <c r="L62" s="307"/>
      <c r="M62" s="305"/>
      <c r="N62" s="305"/>
      <c r="O62" s="305"/>
      <c r="P62" s="307"/>
      <c r="Q62" s="307"/>
      <c r="R62" s="307"/>
      <c r="S62" s="307"/>
      <c r="T62" s="307"/>
      <c r="U62" s="305"/>
      <c r="V62" s="305"/>
      <c r="W62" s="305"/>
      <c r="X62" s="305"/>
      <c r="Y62" s="305"/>
      <c r="Z62" s="305"/>
    </row>
    <row r="63" spans="1:35" x14ac:dyDescent="0.2">
      <c r="A63" s="312" t="s">
        <v>54</v>
      </c>
      <c r="B63" s="310"/>
      <c r="C63" s="311"/>
      <c r="D63" s="311"/>
      <c r="E63" s="311"/>
      <c r="F63" s="311"/>
      <c r="G63" s="311"/>
      <c r="H63" s="311"/>
      <c r="I63" s="311"/>
      <c r="J63" s="311"/>
      <c r="K63" s="307"/>
      <c r="L63" s="307"/>
      <c r="M63" s="311"/>
      <c r="N63" s="311"/>
      <c r="O63" s="311"/>
      <c r="P63" s="307"/>
      <c r="Q63" s="307"/>
      <c r="R63" s="307"/>
      <c r="S63" s="307"/>
      <c r="T63" s="307"/>
      <c r="U63" s="311"/>
      <c r="V63" s="311"/>
      <c r="W63" s="311"/>
      <c r="X63" s="311"/>
      <c r="Y63" s="311"/>
      <c r="Z63" s="311"/>
    </row>
    <row r="64" spans="1:35" x14ac:dyDescent="0.2">
      <c r="A64" s="313" t="s">
        <v>55</v>
      </c>
      <c r="B64" s="304"/>
      <c r="C64" s="305"/>
      <c r="D64" s="305"/>
      <c r="E64" s="305"/>
      <c r="F64" s="305"/>
      <c r="G64" s="305"/>
      <c r="H64" s="305"/>
      <c r="I64" s="305"/>
      <c r="J64" s="305"/>
      <c r="K64" s="307"/>
      <c r="L64" s="307"/>
      <c r="M64" s="305"/>
      <c r="N64" s="305"/>
      <c r="O64" s="305"/>
      <c r="P64" s="307"/>
      <c r="Q64" s="307"/>
      <c r="R64" s="307"/>
      <c r="S64" s="307"/>
      <c r="T64" s="307"/>
      <c r="U64" s="305"/>
      <c r="V64" s="305"/>
      <c r="W64" s="305"/>
      <c r="X64" s="305"/>
      <c r="Y64" s="305"/>
      <c r="Z64" s="305"/>
    </row>
    <row r="65" spans="1:26" x14ac:dyDescent="0.2">
      <c r="A65" s="304"/>
      <c r="B65" s="304"/>
      <c r="C65" s="305"/>
      <c r="D65" s="305"/>
      <c r="E65" s="305"/>
      <c r="F65" s="305"/>
      <c r="G65" s="305"/>
      <c r="H65" s="305"/>
      <c r="I65" s="305"/>
      <c r="J65" s="305"/>
      <c r="K65" s="307"/>
      <c r="L65" s="307"/>
      <c r="M65" s="305"/>
      <c r="N65" s="305"/>
      <c r="O65" s="305"/>
      <c r="P65" s="307"/>
      <c r="Q65" s="307"/>
      <c r="R65" s="307"/>
      <c r="S65" s="307"/>
      <c r="T65" s="307"/>
      <c r="U65" s="305"/>
      <c r="V65" s="305"/>
      <c r="W65" s="305"/>
      <c r="X65" s="305"/>
      <c r="Y65" s="305"/>
      <c r="Z65" s="305"/>
    </row>
    <row r="66" spans="1:26" x14ac:dyDescent="0.2">
      <c r="A66" s="314"/>
      <c r="B66" s="314"/>
      <c r="C66" s="315"/>
      <c r="D66" s="315"/>
      <c r="E66" s="315"/>
      <c r="F66" s="315"/>
      <c r="G66" s="315"/>
      <c r="H66" s="315"/>
      <c r="I66" s="315"/>
      <c r="J66" s="315"/>
      <c r="M66" s="315"/>
      <c r="N66" s="315"/>
      <c r="O66" s="315"/>
      <c r="U66" s="315"/>
      <c r="V66" s="315"/>
      <c r="W66" s="315"/>
      <c r="X66" s="315"/>
      <c r="Y66" s="315"/>
      <c r="Z66" s="315"/>
    </row>
    <row r="67" spans="1:26" x14ac:dyDescent="0.2">
      <c r="A67" s="314"/>
      <c r="B67" s="314"/>
      <c r="C67" s="315"/>
      <c r="D67" s="315"/>
      <c r="E67" s="315"/>
      <c r="F67" s="315"/>
      <c r="G67" s="315"/>
      <c r="H67" s="315"/>
      <c r="I67" s="315"/>
      <c r="J67" s="315"/>
      <c r="M67" s="315"/>
      <c r="N67" s="315"/>
      <c r="O67" s="315"/>
      <c r="U67" s="315"/>
      <c r="V67" s="315"/>
      <c r="W67" s="315"/>
      <c r="X67" s="315"/>
      <c r="Y67" s="315"/>
      <c r="Z67" s="315"/>
    </row>
  </sheetData>
  <mergeCells count="13">
    <mergeCell ref="A61:N61"/>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67"/>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11.7109375" style="102" customWidth="1"/>
    <col min="2" max="2" width="9.28515625" style="220" customWidth="1"/>
    <col min="3" max="5" width="13.7109375" style="220" customWidth="1"/>
    <col min="6" max="6" width="17.7109375" style="220" customWidth="1"/>
    <col min="7" max="7" width="1.5703125" style="220" customWidth="1"/>
    <col min="8" max="11" width="13.7109375" style="220" customWidth="1"/>
    <col min="12" max="12" width="1.42578125" style="220" customWidth="1"/>
    <col min="13" max="16" width="13.7109375" style="220" customWidth="1"/>
    <col min="17" max="17" width="1.42578125" style="220" customWidth="1"/>
    <col min="18" max="21" width="13.7109375" style="220" customWidth="1"/>
    <col min="22" max="22" width="1.42578125" style="220" customWidth="1"/>
    <col min="23" max="25" width="13.7109375" style="220" customWidth="1"/>
    <col min="26" max="26" width="17.7109375" style="220" customWidth="1"/>
    <col min="27" max="16384" width="9.140625" style="219"/>
  </cols>
  <sheetData>
    <row r="1" spans="1:26" ht="14.25" x14ac:dyDescent="0.2">
      <c r="A1" s="200" t="s">
        <v>142</v>
      </c>
      <c r="B1" s="200"/>
      <c r="C1" s="200"/>
      <c r="D1" s="200"/>
      <c r="E1" s="200"/>
      <c r="F1" s="200"/>
      <c r="G1" s="200"/>
      <c r="H1" s="200"/>
      <c r="I1" s="200"/>
      <c r="J1" s="200"/>
      <c r="K1" s="200"/>
      <c r="L1" s="200"/>
      <c r="M1" s="200"/>
      <c r="N1" s="200"/>
      <c r="O1" s="200"/>
      <c r="P1" s="200"/>
      <c r="Q1" s="200"/>
      <c r="R1" s="200"/>
      <c r="S1" s="200"/>
      <c r="T1" s="200"/>
      <c r="U1" s="200"/>
      <c r="V1" s="200"/>
      <c r="W1" s="200"/>
      <c r="X1" s="200"/>
      <c r="Y1" s="200"/>
      <c r="Z1" s="64" t="s">
        <v>33</v>
      </c>
    </row>
    <row r="2" spans="1:26" ht="12.75" customHeight="1" x14ac:dyDescent="0.2">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26" s="204" customFormat="1" x14ac:dyDescent="0.2">
      <c r="A3" s="201"/>
      <c r="B3" s="477" t="s">
        <v>28</v>
      </c>
      <c r="C3" s="467" t="s">
        <v>42</v>
      </c>
      <c r="D3" s="467"/>
      <c r="E3" s="467"/>
      <c r="F3" s="467"/>
      <c r="G3" s="202"/>
      <c r="H3" s="467" t="s">
        <v>43</v>
      </c>
      <c r="I3" s="467"/>
      <c r="J3" s="467"/>
      <c r="K3" s="467"/>
      <c r="L3" s="467"/>
      <c r="M3" s="467"/>
      <c r="N3" s="467"/>
      <c r="O3" s="467"/>
      <c r="P3" s="467"/>
      <c r="Q3" s="467"/>
      <c r="R3" s="467"/>
      <c r="S3" s="467"/>
      <c r="T3" s="467"/>
      <c r="U3" s="467"/>
      <c r="V3" s="467"/>
      <c r="W3" s="467"/>
      <c r="X3" s="467"/>
      <c r="Y3" s="467"/>
      <c r="Z3" s="467"/>
    </row>
    <row r="4" spans="1:26" s="204" customFormat="1" ht="15" customHeight="1" x14ac:dyDescent="0.2">
      <c r="A4" s="468" t="s">
        <v>38</v>
      </c>
      <c r="B4" s="478"/>
      <c r="C4" s="470" t="s">
        <v>17</v>
      </c>
      <c r="D4" s="470" t="s">
        <v>44</v>
      </c>
      <c r="E4" s="470" t="s">
        <v>116</v>
      </c>
      <c r="F4" s="472" t="s">
        <v>24</v>
      </c>
      <c r="G4" s="205"/>
      <c r="H4" s="474" t="s">
        <v>17</v>
      </c>
      <c r="I4" s="474"/>
      <c r="J4" s="474"/>
      <c r="K4" s="474"/>
      <c r="L4" s="203"/>
      <c r="M4" s="474" t="s">
        <v>44</v>
      </c>
      <c r="N4" s="474"/>
      <c r="O4" s="474"/>
      <c r="P4" s="474"/>
      <c r="Q4" s="203"/>
      <c r="R4" s="475" t="s">
        <v>116</v>
      </c>
      <c r="S4" s="475"/>
      <c r="T4" s="475"/>
      <c r="U4" s="475"/>
      <c r="V4" s="203"/>
      <c r="W4" s="476" t="s">
        <v>24</v>
      </c>
      <c r="X4" s="476"/>
      <c r="Y4" s="476"/>
      <c r="Z4" s="476"/>
    </row>
    <row r="5" spans="1:26" s="204" customFormat="1" ht="53.25" customHeight="1" x14ac:dyDescent="0.2">
      <c r="A5" s="469"/>
      <c r="B5" s="479"/>
      <c r="C5" s="471"/>
      <c r="D5" s="471"/>
      <c r="E5" s="471"/>
      <c r="F5" s="473"/>
      <c r="G5" s="206"/>
      <c r="H5" s="207" t="s">
        <v>46</v>
      </c>
      <c r="I5" s="207" t="s">
        <v>47</v>
      </c>
      <c r="J5" s="207" t="s">
        <v>48</v>
      </c>
      <c r="K5" s="207" t="s">
        <v>49</v>
      </c>
      <c r="L5" s="208"/>
      <c r="M5" s="207" t="s">
        <v>46</v>
      </c>
      <c r="N5" s="207" t="s">
        <v>50</v>
      </c>
      <c r="O5" s="207" t="s">
        <v>48</v>
      </c>
      <c r="P5" s="207" t="s">
        <v>51</v>
      </c>
      <c r="Q5" s="207"/>
      <c r="R5" s="207" t="s">
        <v>46</v>
      </c>
      <c r="S5" s="207" t="s">
        <v>50</v>
      </c>
      <c r="T5" s="207" t="s">
        <v>48</v>
      </c>
      <c r="U5" s="207" t="s">
        <v>107</v>
      </c>
      <c r="V5" s="207"/>
      <c r="W5" s="207" t="s">
        <v>46</v>
      </c>
      <c r="X5" s="207" t="s">
        <v>50</v>
      </c>
      <c r="Y5" s="207" t="s">
        <v>48</v>
      </c>
      <c r="Z5" s="207" t="s">
        <v>108</v>
      </c>
    </row>
    <row r="6" spans="1:26" x14ac:dyDescent="0.2">
      <c r="A6" s="102">
        <v>1999</v>
      </c>
      <c r="C6" s="58">
        <v>4975</v>
      </c>
      <c r="D6" s="58">
        <v>3716</v>
      </c>
      <c r="E6" s="209" t="s">
        <v>32</v>
      </c>
      <c r="F6" s="209" t="s">
        <v>32</v>
      </c>
      <c r="G6" s="58"/>
      <c r="H6" s="58">
        <v>7413</v>
      </c>
      <c r="I6" s="58">
        <v>545</v>
      </c>
      <c r="J6" s="58">
        <v>185</v>
      </c>
      <c r="K6" s="58">
        <v>8143</v>
      </c>
      <c r="L6" s="58"/>
      <c r="M6" s="58">
        <v>5449</v>
      </c>
      <c r="N6" s="58">
        <v>503</v>
      </c>
      <c r="O6" s="58">
        <v>157</v>
      </c>
      <c r="P6" s="58">
        <v>6109</v>
      </c>
      <c r="Q6" s="58"/>
      <c r="R6" s="209" t="s">
        <v>32</v>
      </c>
      <c r="S6" s="209" t="s">
        <v>32</v>
      </c>
      <c r="T6" s="209" t="s">
        <v>32</v>
      </c>
      <c r="U6" s="209" t="s">
        <v>32</v>
      </c>
      <c r="V6" s="58"/>
      <c r="W6" s="209" t="s">
        <v>32</v>
      </c>
      <c r="X6" s="209" t="s">
        <v>32</v>
      </c>
      <c r="Y6" s="209" t="s">
        <v>32</v>
      </c>
      <c r="Z6" s="209" t="s">
        <v>32</v>
      </c>
    </row>
    <row r="7" spans="1:26" x14ac:dyDescent="0.2">
      <c r="A7" s="102">
        <v>2000</v>
      </c>
      <c r="C7" s="58">
        <v>5000</v>
      </c>
      <c r="D7" s="58">
        <v>4145</v>
      </c>
      <c r="E7" s="58">
        <v>2525</v>
      </c>
      <c r="F7" s="58">
        <v>970</v>
      </c>
      <c r="G7" s="58"/>
      <c r="H7" s="58">
        <v>7665</v>
      </c>
      <c r="I7" s="58">
        <v>516</v>
      </c>
      <c r="J7" s="58">
        <v>207</v>
      </c>
      <c r="K7" s="58">
        <v>8388</v>
      </c>
      <c r="L7" s="58"/>
      <c r="M7" s="58">
        <v>5570</v>
      </c>
      <c r="N7" s="58">
        <v>365</v>
      </c>
      <c r="O7" s="58">
        <v>175</v>
      </c>
      <c r="P7" s="58">
        <v>6110</v>
      </c>
      <c r="Q7" s="58"/>
      <c r="R7" s="58">
        <v>2629</v>
      </c>
      <c r="S7" s="58">
        <v>153</v>
      </c>
      <c r="T7" s="58">
        <v>52</v>
      </c>
      <c r="U7" s="58">
        <v>2834</v>
      </c>
      <c r="V7" s="58"/>
      <c r="W7" s="58">
        <v>1116</v>
      </c>
      <c r="X7" s="58">
        <v>74</v>
      </c>
      <c r="Y7" s="58">
        <v>34</v>
      </c>
      <c r="Z7" s="58">
        <v>1224</v>
      </c>
    </row>
    <row r="8" spans="1:26" x14ac:dyDescent="0.2">
      <c r="A8" s="102">
        <v>2001</v>
      </c>
      <c r="C8" s="58">
        <v>4581</v>
      </c>
      <c r="D8" s="58">
        <v>3589</v>
      </c>
      <c r="E8" s="58">
        <v>2674</v>
      </c>
      <c r="F8" s="58">
        <v>1012</v>
      </c>
      <c r="G8" s="58"/>
      <c r="H8" s="58">
        <v>6973</v>
      </c>
      <c r="I8" s="58">
        <v>442</v>
      </c>
      <c r="J8" s="58">
        <v>255</v>
      </c>
      <c r="K8" s="58">
        <v>7670</v>
      </c>
      <c r="L8" s="58"/>
      <c r="M8" s="58">
        <v>5306</v>
      </c>
      <c r="N8" s="58">
        <v>261</v>
      </c>
      <c r="O8" s="58">
        <v>188</v>
      </c>
      <c r="P8" s="58">
        <v>5755</v>
      </c>
      <c r="Q8" s="58"/>
      <c r="R8" s="58">
        <v>2987</v>
      </c>
      <c r="S8" s="58">
        <v>137</v>
      </c>
      <c r="T8" s="58">
        <v>67</v>
      </c>
      <c r="U8" s="58">
        <v>3191</v>
      </c>
      <c r="V8" s="58"/>
      <c r="W8" s="58">
        <v>1138</v>
      </c>
      <c r="X8" s="58">
        <v>70</v>
      </c>
      <c r="Y8" s="58">
        <v>54</v>
      </c>
      <c r="Z8" s="58">
        <v>1262</v>
      </c>
    </row>
    <row r="9" spans="1:26" x14ac:dyDescent="0.2">
      <c r="A9" s="102">
        <v>2002</v>
      </c>
      <c r="C9" s="58">
        <v>4542</v>
      </c>
      <c r="D9" s="58">
        <v>3130</v>
      </c>
      <c r="E9" s="58">
        <v>2690</v>
      </c>
      <c r="F9" s="58">
        <v>736</v>
      </c>
      <c r="G9" s="58"/>
      <c r="H9" s="58">
        <v>7920</v>
      </c>
      <c r="I9" s="58">
        <v>450</v>
      </c>
      <c r="J9" s="58">
        <v>350</v>
      </c>
      <c r="K9" s="58">
        <v>8720</v>
      </c>
      <c r="L9" s="58"/>
      <c r="M9" s="58">
        <v>5544</v>
      </c>
      <c r="N9" s="58">
        <v>282</v>
      </c>
      <c r="O9" s="58">
        <v>248</v>
      </c>
      <c r="P9" s="58">
        <v>6074</v>
      </c>
      <c r="Q9" s="58"/>
      <c r="R9" s="58">
        <v>3695</v>
      </c>
      <c r="S9" s="58">
        <v>164</v>
      </c>
      <c r="T9" s="58">
        <v>92</v>
      </c>
      <c r="U9" s="58">
        <v>3951</v>
      </c>
      <c r="V9" s="58"/>
      <c r="W9" s="58">
        <v>1434</v>
      </c>
      <c r="X9" s="58">
        <v>100</v>
      </c>
      <c r="Y9" s="58">
        <v>66</v>
      </c>
      <c r="Z9" s="58">
        <v>1600</v>
      </c>
    </row>
    <row r="10" spans="1:26" x14ac:dyDescent="0.2">
      <c r="A10" s="102">
        <v>2003</v>
      </c>
      <c r="C10" s="58">
        <v>4189</v>
      </c>
      <c r="D10" s="58">
        <v>2830</v>
      </c>
      <c r="E10" s="58">
        <v>2372</v>
      </c>
      <c r="F10" s="58">
        <v>489</v>
      </c>
      <c r="G10" s="58"/>
      <c r="H10" s="58">
        <v>7452</v>
      </c>
      <c r="I10" s="58">
        <v>382</v>
      </c>
      <c r="J10" s="58">
        <v>440</v>
      </c>
      <c r="K10" s="58">
        <v>8274</v>
      </c>
      <c r="L10" s="58"/>
      <c r="M10" s="58">
        <v>5582</v>
      </c>
      <c r="N10" s="58">
        <v>206</v>
      </c>
      <c r="O10" s="58">
        <v>314</v>
      </c>
      <c r="P10" s="58">
        <v>6102</v>
      </c>
      <c r="Q10" s="58"/>
      <c r="R10" s="58">
        <v>3756</v>
      </c>
      <c r="S10" s="58">
        <v>117</v>
      </c>
      <c r="T10" s="58">
        <v>114</v>
      </c>
      <c r="U10" s="58">
        <v>3987</v>
      </c>
      <c r="V10" s="58"/>
      <c r="W10" s="58">
        <v>1348</v>
      </c>
      <c r="X10" s="58">
        <v>74</v>
      </c>
      <c r="Y10" s="58">
        <v>90</v>
      </c>
      <c r="Z10" s="58">
        <v>1512</v>
      </c>
    </row>
    <row r="11" spans="1:26" x14ac:dyDescent="0.2">
      <c r="A11" s="102">
        <v>2004</v>
      </c>
      <c r="C11" s="58">
        <v>4314</v>
      </c>
      <c r="D11" s="58">
        <v>2647</v>
      </c>
      <c r="E11" s="58">
        <v>1979</v>
      </c>
      <c r="F11" s="58">
        <v>326</v>
      </c>
      <c r="G11" s="58"/>
      <c r="H11" s="58">
        <v>7313</v>
      </c>
      <c r="I11" s="58">
        <v>438</v>
      </c>
      <c r="J11" s="58">
        <v>549</v>
      </c>
      <c r="K11" s="58">
        <v>8300</v>
      </c>
      <c r="L11" s="58"/>
      <c r="M11" s="58">
        <v>5362</v>
      </c>
      <c r="N11" s="58">
        <v>242</v>
      </c>
      <c r="O11" s="58">
        <v>398</v>
      </c>
      <c r="P11" s="58">
        <v>6002</v>
      </c>
      <c r="Q11" s="58"/>
      <c r="R11" s="58">
        <v>3623</v>
      </c>
      <c r="S11" s="58">
        <v>104</v>
      </c>
      <c r="T11" s="58">
        <v>156</v>
      </c>
      <c r="U11" s="58">
        <v>3883</v>
      </c>
      <c r="V11" s="58"/>
      <c r="W11" s="58">
        <v>1329</v>
      </c>
      <c r="X11" s="58">
        <v>62</v>
      </c>
      <c r="Y11" s="58">
        <v>127</v>
      </c>
      <c r="Z11" s="58">
        <v>1518</v>
      </c>
    </row>
    <row r="12" spans="1:26" x14ac:dyDescent="0.2">
      <c r="A12" s="102">
        <v>2005</v>
      </c>
      <c r="C12" s="58">
        <v>6469</v>
      </c>
      <c r="D12" s="58">
        <v>3943</v>
      </c>
      <c r="E12" s="58">
        <v>2536</v>
      </c>
      <c r="F12" s="58">
        <v>554</v>
      </c>
      <c r="G12" s="58"/>
      <c r="H12" s="58">
        <v>7374</v>
      </c>
      <c r="I12" s="58">
        <v>419</v>
      </c>
      <c r="J12" s="58">
        <v>637</v>
      </c>
      <c r="K12" s="58">
        <v>8430</v>
      </c>
      <c r="L12" s="58"/>
      <c r="M12" s="58">
        <v>5468</v>
      </c>
      <c r="N12" s="58">
        <v>266</v>
      </c>
      <c r="O12" s="58">
        <v>452</v>
      </c>
      <c r="P12" s="58">
        <v>6186</v>
      </c>
      <c r="Q12" s="58"/>
      <c r="R12" s="58">
        <v>3730</v>
      </c>
      <c r="S12" s="58">
        <v>125</v>
      </c>
      <c r="T12" s="58">
        <v>168</v>
      </c>
      <c r="U12" s="58">
        <v>4023</v>
      </c>
      <c r="V12" s="58"/>
      <c r="W12" s="58">
        <v>1347</v>
      </c>
      <c r="X12" s="58">
        <v>74</v>
      </c>
      <c r="Y12" s="58">
        <v>122</v>
      </c>
      <c r="Z12" s="58">
        <v>1543</v>
      </c>
    </row>
    <row r="13" spans="1:26" x14ac:dyDescent="0.2">
      <c r="A13" s="102">
        <v>2006</v>
      </c>
      <c r="C13" s="58">
        <v>8214</v>
      </c>
      <c r="D13" s="58">
        <v>5554</v>
      </c>
      <c r="E13" s="58">
        <v>3387</v>
      </c>
      <c r="F13" s="58">
        <v>994</v>
      </c>
      <c r="G13" s="58"/>
      <c r="H13" s="58">
        <v>7051</v>
      </c>
      <c r="I13" s="58">
        <v>538</v>
      </c>
      <c r="J13" s="58">
        <v>633</v>
      </c>
      <c r="K13" s="58">
        <v>8222</v>
      </c>
      <c r="L13" s="58"/>
      <c r="M13" s="58">
        <v>5353</v>
      </c>
      <c r="N13" s="58">
        <v>324</v>
      </c>
      <c r="O13" s="58">
        <v>462</v>
      </c>
      <c r="P13" s="58">
        <v>6139</v>
      </c>
      <c r="Q13" s="58"/>
      <c r="R13" s="58">
        <v>3635</v>
      </c>
      <c r="S13" s="58">
        <v>127</v>
      </c>
      <c r="T13" s="58">
        <v>185</v>
      </c>
      <c r="U13" s="58">
        <v>3947</v>
      </c>
      <c r="V13" s="58"/>
      <c r="W13" s="58">
        <v>1279</v>
      </c>
      <c r="X13" s="58">
        <v>73</v>
      </c>
      <c r="Y13" s="58">
        <v>147</v>
      </c>
      <c r="Z13" s="58">
        <v>1499</v>
      </c>
    </row>
    <row r="14" spans="1:26" x14ac:dyDescent="0.2">
      <c r="A14" s="102">
        <v>2007</v>
      </c>
      <c r="C14" s="58">
        <v>9203</v>
      </c>
      <c r="D14" s="58">
        <v>7295</v>
      </c>
      <c r="E14" s="58">
        <v>4377</v>
      </c>
      <c r="F14" s="58">
        <v>1360</v>
      </c>
      <c r="G14" s="58"/>
      <c r="H14" s="58">
        <v>6046</v>
      </c>
      <c r="I14" s="58">
        <v>671</v>
      </c>
      <c r="J14" s="58">
        <v>703</v>
      </c>
      <c r="K14" s="58">
        <v>7420</v>
      </c>
      <c r="L14" s="58"/>
      <c r="M14" s="58">
        <v>5759</v>
      </c>
      <c r="N14" s="58">
        <v>490</v>
      </c>
      <c r="O14" s="58">
        <v>515</v>
      </c>
      <c r="P14" s="58">
        <v>6764</v>
      </c>
      <c r="Q14" s="58"/>
      <c r="R14" s="58">
        <v>3151</v>
      </c>
      <c r="S14" s="58">
        <v>179</v>
      </c>
      <c r="T14" s="58">
        <v>220</v>
      </c>
      <c r="U14" s="58">
        <v>3550</v>
      </c>
      <c r="V14" s="58"/>
      <c r="W14" s="58">
        <v>1138</v>
      </c>
      <c r="X14" s="58">
        <v>122</v>
      </c>
      <c r="Y14" s="58">
        <v>148</v>
      </c>
      <c r="Z14" s="58">
        <v>1408</v>
      </c>
    </row>
    <row r="15" spans="1:26" x14ac:dyDescent="0.2">
      <c r="A15" s="102">
        <v>2008</v>
      </c>
      <c r="C15" s="58">
        <v>9740</v>
      </c>
      <c r="D15" s="58">
        <v>9326</v>
      </c>
      <c r="E15" s="58">
        <v>6022</v>
      </c>
      <c r="F15" s="58">
        <v>2490</v>
      </c>
      <c r="G15" s="58"/>
      <c r="H15" s="58">
        <v>5413</v>
      </c>
      <c r="I15" s="58">
        <v>726</v>
      </c>
      <c r="J15" s="58">
        <v>595</v>
      </c>
      <c r="K15" s="58">
        <v>6734</v>
      </c>
      <c r="L15" s="58"/>
      <c r="M15" s="58">
        <v>5348</v>
      </c>
      <c r="N15" s="58">
        <v>513</v>
      </c>
      <c r="O15" s="58">
        <v>489</v>
      </c>
      <c r="P15" s="58">
        <v>6350</v>
      </c>
      <c r="Q15" s="58"/>
      <c r="R15" s="58">
        <v>2884</v>
      </c>
      <c r="S15" s="58">
        <v>208</v>
      </c>
      <c r="T15" s="58">
        <v>196</v>
      </c>
      <c r="U15" s="58">
        <v>3288</v>
      </c>
      <c r="V15" s="58"/>
      <c r="W15" s="58">
        <v>1103</v>
      </c>
      <c r="X15" s="58">
        <v>139</v>
      </c>
      <c r="Y15" s="58">
        <v>143</v>
      </c>
      <c r="Z15" s="58">
        <v>1385</v>
      </c>
    </row>
    <row r="16" spans="1:26" x14ac:dyDescent="0.2">
      <c r="A16" s="102">
        <v>2009</v>
      </c>
      <c r="C16" s="58">
        <v>6283</v>
      </c>
      <c r="D16" s="58">
        <v>5733</v>
      </c>
      <c r="E16" s="58">
        <v>5302</v>
      </c>
      <c r="F16" s="58">
        <v>2177</v>
      </c>
      <c r="G16" s="58"/>
      <c r="H16" s="58">
        <v>5114</v>
      </c>
      <c r="I16" s="58">
        <v>657</v>
      </c>
      <c r="J16" s="58">
        <v>417</v>
      </c>
      <c r="K16" s="58">
        <v>6188</v>
      </c>
      <c r="L16" s="58"/>
      <c r="M16" s="58">
        <v>5498</v>
      </c>
      <c r="N16" s="58">
        <v>493</v>
      </c>
      <c r="O16" s="58">
        <v>300</v>
      </c>
      <c r="P16" s="58">
        <v>6291</v>
      </c>
      <c r="Q16" s="58"/>
      <c r="R16" s="58">
        <v>2392</v>
      </c>
      <c r="S16" s="58">
        <v>190</v>
      </c>
      <c r="T16" s="58">
        <v>131</v>
      </c>
      <c r="U16" s="58">
        <v>2713</v>
      </c>
      <c r="V16" s="58"/>
      <c r="W16" s="58">
        <v>889</v>
      </c>
      <c r="X16" s="58">
        <v>122</v>
      </c>
      <c r="Y16" s="58">
        <v>111</v>
      </c>
      <c r="Z16" s="58">
        <v>1122</v>
      </c>
    </row>
    <row r="17" spans="1:26" x14ac:dyDescent="0.2">
      <c r="A17" s="102">
        <v>2010</v>
      </c>
      <c r="C17" s="58">
        <v>5036</v>
      </c>
      <c r="D17" s="58">
        <v>4389</v>
      </c>
      <c r="E17" s="58">
        <v>4382</v>
      </c>
      <c r="F17" s="58">
        <v>1711</v>
      </c>
      <c r="G17" s="58"/>
      <c r="H17" s="58">
        <v>4536</v>
      </c>
      <c r="I17" s="58">
        <v>743</v>
      </c>
      <c r="J17" s="58">
        <v>543</v>
      </c>
      <c r="K17" s="58">
        <v>5822</v>
      </c>
      <c r="L17" s="58"/>
      <c r="M17" s="58">
        <v>4217</v>
      </c>
      <c r="N17" s="58">
        <v>539</v>
      </c>
      <c r="O17" s="58">
        <v>374</v>
      </c>
      <c r="P17" s="58">
        <v>5130</v>
      </c>
      <c r="Q17" s="58"/>
      <c r="R17" s="58">
        <v>2085</v>
      </c>
      <c r="S17" s="58">
        <v>204</v>
      </c>
      <c r="T17" s="58">
        <v>172</v>
      </c>
      <c r="U17" s="58">
        <v>2461</v>
      </c>
      <c r="V17" s="58"/>
      <c r="W17" s="58">
        <v>835</v>
      </c>
      <c r="X17" s="58">
        <v>140</v>
      </c>
      <c r="Y17" s="58">
        <v>121</v>
      </c>
      <c r="Z17" s="58">
        <v>1096</v>
      </c>
    </row>
    <row r="18" spans="1:26" x14ac:dyDescent="0.2">
      <c r="A18" s="102">
        <v>2011</v>
      </c>
      <c r="C18" s="58">
        <v>5017</v>
      </c>
      <c r="D18" s="58">
        <v>4230</v>
      </c>
      <c r="E18" s="58">
        <v>4515</v>
      </c>
      <c r="F18" s="58">
        <v>1842</v>
      </c>
      <c r="G18" s="58"/>
      <c r="H18" s="58">
        <v>4112</v>
      </c>
      <c r="I18" s="58">
        <v>812</v>
      </c>
      <c r="J18" s="58">
        <v>588</v>
      </c>
      <c r="K18" s="58">
        <v>5512</v>
      </c>
      <c r="L18" s="58"/>
      <c r="M18" s="58">
        <v>3583</v>
      </c>
      <c r="N18" s="58">
        <v>574</v>
      </c>
      <c r="O18" s="58">
        <v>406</v>
      </c>
      <c r="P18" s="58">
        <v>4563</v>
      </c>
      <c r="Q18" s="58"/>
      <c r="R18" s="58">
        <v>1907</v>
      </c>
      <c r="S18" s="58">
        <v>262</v>
      </c>
      <c r="T18" s="58">
        <v>171</v>
      </c>
      <c r="U18" s="58">
        <v>2340</v>
      </c>
      <c r="V18" s="58"/>
      <c r="W18" s="58">
        <v>793</v>
      </c>
      <c r="X18" s="58">
        <v>171</v>
      </c>
      <c r="Y18" s="58">
        <v>135</v>
      </c>
      <c r="Z18" s="58">
        <v>1099</v>
      </c>
    </row>
    <row r="19" spans="1:26" x14ac:dyDescent="0.2">
      <c r="A19" s="102">
        <v>2012</v>
      </c>
      <c r="C19" s="58">
        <v>4095</v>
      </c>
      <c r="D19" s="58">
        <v>3247</v>
      </c>
      <c r="E19" s="58">
        <v>3942</v>
      </c>
      <c r="F19" s="58">
        <v>1448</v>
      </c>
      <c r="G19" s="58"/>
      <c r="H19" s="58">
        <v>4553</v>
      </c>
      <c r="I19" s="58">
        <v>686</v>
      </c>
      <c r="J19" s="58">
        <v>603</v>
      </c>
      <c r="K19" s="58">
        <v>5842</v>
      </c>
      <c r="L19" s="58"/>
      <c r="M19" s="58">
        <v>3833</v>
      </c>
      <c r="N19" s="58">
        <v>494</v>
      </c>
      <c r="O19" s="58">
        <v>413</v>
      </c>
      <c r="P19" s="58">
        <v>4740</v>
      </c>
      <c r="Q19" s="58"/>
      <c r="R19" s="58">
        <v>2064</v>
      </c>
      <c r="S19" s="58">
        <v>219</v>
      </c>
      <c r="T19" s="58">
        <v>158</v>
      </c>
      <c r="U19" s="58">
        <v>2441</v>
      </c>
      <c r="V19" s="58"/>
      <c r="W19" s="58">
        <v>779</v>
      </c>
      <c r="X19" s="58">
        <v>142</v>
      </c>
      <c r="Y19" s="58">
        <v>136</v>
      </c>
      <c r="Z19" s="58">
        <v>1057</v>
      </c>
    </row>
    <row r="20" spans="1:26" x14ac:dyDescent="0.2">
      <c r="A20" s="102">
        <v>2013</v>
      </c>
      <c r="C20" s="58">
        <v>3643</v>
      </c>
      <c r="D20" s="58">
        <v>2823</v>
      </c>
      <c r="E20" s="58">
        <v>3611</v>
      </c>
      <c r="F20" s="58">
        <v>1189</v>
      </c>
      <c r="G20" s="58"/>
      <c r="H20" s="58">
        <v>5282</v>
      </c>
      <c r="I20" s="58">
        <v>720</v>
      </c>
      <c r="J20" s="58">
        <v>715</v>
      </c>
      <c r="K20" s="58">
        <v>6717</v>
      </c>
      <c r="L20" s="58"/>
      <c r="M20" s="58">
        <v>4355</v>
      </c>
      <c r="N20" s="58">
        <v>488</v>
      </c>
      <c r="O20" s="58">
        <v>543</v>
      </c>
      <c r="P20" s="58">
        <v>5386</v>
      </c>
      <c r="Q20" s="58"/>
      <c r="R20" s="58">
        <v>2368</v>
      </c>
      <c r="S20" s="58">
        <v>195</v>
      </c>
      <c r="T20" s="58">
        <v>224</v>
      </c>
      <c r="U20" s="58">
        <v>2787</v>
      </c>
      <c r="V20" s="58"/>
      <c r="W20" s="58">
        <v>874</v>
      </c>
      <c r="X20" s="58">
        <v>141</v>
      </c>
      <c r="Y20" s="58">
        <v>149</v>
      </c>
      <c r="Z20" s="58">
        <v>1164</v>
      </c>
    </row>
    <row r="21" spans="1:26" x14ac:dyDescent="0.2">
      <c r="A21" s="102">
        <v>2014</v>
      </c>
      <c r="C21" s="58">
        <v>2879</v>
      </c>
      <c r="D21" s="58">
        <v>2062</v>
      </c>
      <c r="E21" s="58">
        <v>2822</v>
      </c>
      <c r="F21" s="58">
        <v>955</v>
      </c>
      <c r="G21" s="58">
        <v>0</v>
      </c>
      <c r="H21" s="58">
        <v>4869</v>
      </c>
      <c r="I21" s="58">
        <v>673</v>
      </c>
      <c r="J21" s="58">
        <v>698</v>
      </c>
      <c r="K21" s="58">
        <v>6240</v>
      </c>
      <c r="L21" s="58"/>
      <c r="M21" s="58">
        <v>4259</v>
      </c>
      <c r="N21" s="58">
        <v>464</v>
      </c>
      <c r="O21" s="58">
        <v>547</v>
      </c>
      <c r="P21" s="58">
        <v>5270</v>
      </c>
      <c r="Q21" s="58"/>
      <c r="R21" s="58">
        <v>2315</v>
      </c>
      <c r="S21" s="58">
        <v>192</v>
      </c>
      <c r="T21" s="58">
        <v>259</v>
      </c>
      <c r="U21" s="58">
        <v>2766</v>
      </c>
      <c r="V21" s="58"/>
      <c r="W21" s="58">
        <v>985</v>
      </c>
      <c r="X21" s="58">
        <v>124</v>
      </c>
      <c r="Y21" s="58">
        <v>217</v>
      </c>
      <c r="Z21" s="58">
        <v>1326</v>
      </c>
    </row>
    <row r="22" spans="1:26" s="220" customFormat="1" ht="13.5" thickBot="1" x14ac:dyDescent="0.25">
      <c r="A22" s="339">
        <v>2015</v>
      </c>
      <c r="B22" s="367"/>
      <c r="C22" s="368">
        <v>1414</v>
      </c>
      <c r="D22" s="368">
        <v>1038</v>
      </c>
      <c r="E22" s="368">
        <v>1674</v>
      </c>
      <c r="F22" s="368">
        <v>489</v>
      </c>
      <c r="G22" s="368">
        <v>0</v>
      </c>
      <c r="H22" s="368">
        <v>4265</v>
      </c>
      <c r="I22" s="368">
        <v>677</v>
      </c>
      <c r="J22" s="368">
        <v>710</v>
      </c>
      <c r="K22" s="368">
        <v>5652</v>
      </c>
      <c r="L22" s="368">
        <v>0</v>
      </c>
      <c r="M22" s="368">
        <v>3665</v>
      </c>
      <c r="N22" s="368">
        <v>503</v>
      </c>
      <c r="O22" s="368">
        <v>549</v>
      </c>
      <c r="P22" s="368">
        <v>4717</v>
      </c>
      <c r="Q22" s="368">
        <v>0</v>
      </c>
      <c r="R22" s="368">
        <v>2139</v>
      </c>
      <c r="S22" s="368">
        <v>195</v>
      </c>
      <c r="T22" s="368">
        <v>231</v>
      </c>
      <c r="U22" s="368">
        <v>2565</v>
      </c>
      <c r="V22" s="368">
        <v>0</v>
      </c>
      <c r="W22" s="368">
        <v>953</v>
      </c>
      <c r="X22" s="368">
        <v>142</v>
      </c>
      <c r="Y22" s="368">
        <v>181</v>
      </c>
      <c r="Z22" s="368">
        <v>1276</v>
      </c>
    </row>
    <row r="23" spans="1:26" ht="18.75" customHeight="1" thickTop="1" x14ac:dyDescent="0.2">
      <c r="A23" s="102">
        <v>2009</v>
      </c>
      <c r="B23" s="293" t="s">
        <v>57</v>
      </c>
      <c r="C23" s="58">
        <v>1537</v>
      </c>
      <c r="D23" s="58">
        <v>1459</v>
      </c>
      <c r="E23" s="58">
        <v>1551</v>
      </c>
      <c r="F23" s="58">
        <v>677</v>
      </c>
      <c r="G23" s="58"/>
      <c r="H23" s="58">
        <v>1522</v>
      </c>
      <c r="I23" s="58">
        <v>160</v>
      </c>
      <c r="J23" s="58">
        <v>117</v>
      </c>
      <c r="K23" s="58">
        <v>1799</v>
      </c>
      <c r="L23" s="58"/>
      <c r="M23" s="58">
        <v>1594</v>
      </c>
      <c r="N23" s="58">
        <v>128</v>
      </c>
      <c r="O23" s="58">
        <v>97</v>
      </c>
      <c r="P23" s="58">
        <v>1819</v>
      </c>
      <c r="Q23" s="58"/>
      <c r="R23" s="58">
        <v>682</v>
      </c>
      <c r="S23" s="58">
        <v>50</v>
      </c>
      <c r="T23" s="58">
        <v>45</v>
      </c>
      <c r="U23" s="58">
        <v>777</v>
      </c>
      <c r="V23" s="58"/>
      <c r="W23" s="58">
        <v>257</v>
      </c>
      <c r="X23" s="58">
        <v>32</v>
      </c>
      <c r="Y23" s="58">
        <v>43</v>
      </c>
      <c r="Z23" s="58">
        <v>332</v>
      </c>
    </row>
    <row r="24" spans="1:26" x14ac:dyDescent="0.2">
      <c r="B24" s="293" t="s">
        <v>58</v>
      </c>
      <c r="C24" s="58">
        <v>1794</v>
      </c>
      <c r="D24" s="58">
        <v>1425</v>
      </c>
      <c r="E24" s="58">
        <v>1355</v>
      </c>
      <c r="F24" s="58">
        <v>525</v>
      </c>
      <c r="G24" s="58"/>
      <c r="H24" s="58">
        <v>1236</v>
      </c>
      <c r="I24" s="58">
        <v>155</v>
      </c>
      <c r="J24" s="58">
        <v>80</v>
      </c>
      <c r="K24" s="58">
        <v>1471</v>
      </c>
      <c r="L24" s="58"/>
      <c r="M24" s="58">
        <v>1393</v>
      </c>
      <c r="N24" s="58">
        <v>133</v>
      </c>
      <c r="O24" s="58">
        <v>59</v>
      </c>
      <c r="P24" s="58">
        <v>1585</v>
      </c>
      <c r="Q24" s="58"/>
      <c r="R24" s="58">
        <v>552</v>
      </c>
      <c r="S24" s="58">
        <v>51</v>
      </c>
      <c r="T24" s="58">
        <v>27</v>
      </c>
      <c r="U24" s="58">
        <v>630</v>
      </c>
      <c r="V24" s="58"/>
      <c r="W24" s="58">
        <v>216</v>
      </c>
      <c r="X24" s="58">
        <v>34</v>
      </c>
      <c r="Y24" s="58">
        <v>25</v>
      </c>
      <c r="Z24" s="58">
        <v>275</v>
      </c>
    </row>
    <row r="25" spans="1:26" x14ac:dyDescent="0.2">
      <c r="B25" s="293" t="s">
        <v>59</v>
      </c>
      <c r="C25" s="58">
        <v>1700</v>
      </c>
      <c r="D25" s="58">
        <v>1650</v>
      </c>
      <c r="E25" s="58">
        <v>1322</v>
      </c>
      <c r="F25" s="58">
        <v>514</v>
      </c>
      <c r="G25" s="58"/>
      <c r="H25" s="58">
        <v>1179</v>
      </c>
      <c r="I25" s="58">
        <v>164</v>
      </c>
      <c r="J25" s="58">
        <v>116</v>
      </c>
      <c r="K25" s="58">
        <v>1459</v>
      </c>
      <c r="L25" s="58"/>
      <c r="M25" s="58">
        <v>1305</v>
      </c>
      <c r="N25" s="58">
        <v>108</v>
      </c>
      <c r="O25" s="58">
        <v>77</v>
      </c>
      <c r="P25" s="58">
        <v>1490</v>
      </c>
      <c r="Q25" s="58"/>
      <c r="R25" s="58">
        <v>586</v>
      </c>
      <c r="S25" s="58">
        <v>44</v>
      </c>
      <c r="T25" s="58">
        <v>29</v>
      </c>
      <c r="U25" s="58">
        <v>659</v>
      </c>
      <c r="V25" s="58"/>
      <c r="W25" s="58">
        <v>240</v>
      </c>
      <c r="X25" s="58">
        <v>30</v>
      </c>
      <c r="Y25" s="58">
        <v>21</v>
      </c>
      <c r="Z25" s="58">
        <v>291</v>
      </c>
    </row>
    <row r="26" spans="1:26" x14ac:dyDescent="0.2">
      <c r="B26" s="293" t="s">
        <v>56</v>
      </c>
      <c r="C26" s="58">
        <v>1252</v>
      </c>
      <c r="D26" s="58">
        <v>1199</v>
      </c>
      <c r="E26" s="58">
        <v>1074</v>
      </c>
      <c r="F26" s="58">
        <v>461</v>
      </c>
      <c r="G26" s="58"/>
      <c r="H26" s="58">
        <v>1177</v>
      </c>
      <c r="I26" s="58">
        <v>178</v>
      </c>
      <c r="J26" s="58">
        <v>104</v>
      </c>
      <c r="K26" s="58">
        <v>1459</v>
      </c>
      <c r="L26" s="58"/>
      <c r="M26" s="58">
        <v>1206</v>
      </c>
      <c r="N26" s="58">
        <v>124</v>
      </c>
      <c r="O26" s="58">
        <v>67</v>
      </c>
      <c r="P26" s="58">
        <v>1397</v>
      </c>
      <c r="Q26" s="58"/>
      <c r="R26" s="58">
        <v>572</v>
      </c>
      <c r="S26" s="58">
        <v>45</v>
      </c>
      <c r="T26" s="58">
        <v>30</v>
      </c>
      <c r="U26" s="58">
        <v>647</v>
      </c>
      <c r="V26" s="58"/>
      <c r="W26" s="58">
        <v>176</v>
      </c>
      <c r="X26" s="58">
        <v>26</v>
      </c>
      <c r="Y26" s="58">
        <v>22</v>
      </c>
      <c r="Z26" s="58">
        <v>224</v>
      </c>
    </row>
    <row r="27" spans="1:26" ht="18.75" customHeight="1" x14ac:dyDescent="0.2">
      <c r="A27" s="211">
        <v>2010</v>
      </c>
      <c r="B27" s="295" t="s">
        <v>57</v>
      </c>
      <c r="C27" s="59">
        <v>1291</v>
      </c>
      <c r="D27" s="59">
        <v>1078</v>
      </c>
      <c r="E27" s="59">
        <v>1181</v>
      </c>
      <c r="F27" s="59">
        <v>522</v>
      </c>
      <c r="G27" s="59"/>
      <c r="H27" s="59">
        <v>1256</v>
      </c>
      <c r="I27" s="59">
        <v>193</v>
      </c>
      <c r="J27" s="59">
        <v>123</v>
      </c>
      <c r="K27" s="59">
        <v>1572</v>
      </c>
      <c r="L27" s="59"/>
      <c r="M27" s="59">
        <v>1175</v>
      </c>
      <c r="N27" s="59">
        <v>130</v>
      </c>
      <c r="O27" s="59">
        <v>82</v>
      </c>
      <c r="P27" s="59">
        <v>1387</v>
      </c>
      <c r="Q27" s="59"/>
      <c r="R27" s="59">
        <v>600</v>
      </c>
      <c r="S27" s="59">
        <v>52</v>
      </c>
      <c r="T27" s="59">
        <v>40</v>
      </c>
      <c r="U27" s="59">
        <v>692</v>
      </c>
      <c r="V27" s="59"/>
      <c r="W27" s="59">
        <v>266</v>
      </c>
      <c r="X27" s="59">
        <v>39</v>
      </c>
      <c r="Y27" s="59">
        <v>31</v>
      </c>
      <c r="Z27" s="59">
        <v>336</v>
      </c>
    </row>
    <row r="28" spans="1:26" x14ac:dyDescent="0.2">
      <c r="B28" s="293" t="s">
        <v>58</v>
      </c>
      <c r="C28" s="58">
        <v>1222</v>
      </c>
      <c r="D28" s="58">
        <v>1060</v>
      </c>
      <c r="E28" s="58">
        <v>1057</v>
      </c>
      <c r="F28" s="58">
        <v>410</v>
      </c>
      <c r="G28" s="58"/>
      <c r="H28" s="58">
        <v>1053</v>
      </c>
      <c r="I28" s="58">
        <v>190</v>
      </c>
      <c r="J28" s="58">
        <v>144</v>
      </c>
      <c r="K28" s="58">
        <v>1387</v>
      </c>
      <c r="L28" s="58"/>
      <c r="M28" s="58">
        <v>1030</v>
      </c>
      <c r="N28" s="58">
        <v>155</v>
      </c>
      <c r="O28" s="58">
        <v>86</v>
      </c>
      <c r="P28" s="58">
        <v>1271</v>
      </c>
      <c r="Q28" s="58"/>
      <c r="R28" s="58">
        <v>516</v>
      </c>
      <c r="S28" s="58">
        <v>57</v>
      </c>
      <c r="T28" s="58">
        <v>47</v>
      </c>
      <c r="U28" s="58">
        <v>620</v>
      </c>
      <c r="V28" s="58"/>
      <c r="W28" s="58">
        <v>213</v>
      </c>
      <c r="X28" s="58">
        <v>31</v>
      </c>
      <c r="Y28" s="58">
        <v>27</v>
      </c>
      <c r="Z28" s="58">
        <v>271</v>
      </c>
    </row>
    <row r="29" spans="1:26" x14ac:dyDescent="0.2">
      <c r="B29" s="293" t="s">
        <v>59</v>
      </c>
      <c r="C29" s="58">
        <v>1387</v>
      </c>
      <c r="D29" s="58">
        <v>1209</v>
      </c>
      <c r="E29" s="58">
        <v>1139</v>
      </c>
      <c r="F29" s="58">
        <v>427</v>
      </c>
      <c r="G29" s="58"/>
      <c r="H29" s="58">
        <v>1179</v>
      </c>
      <c r="I29" s="58">
        <v>175</v>
      </c>
      <c r="J29" s="58">
        <v>135</v>
      </c>
      <c r="K29" s="58">
        <v>1489</v>
      </c>
      <c r="L29" s="58"/>
      <c r="M29" s="58">
        <v>1047</v>
      </c>
      <c r="N29" s="58">
        <v>125</v>
      </c>
      <c r="O29" s="58">
        <v>116</v>
      </c>
      <c r="P29" s="58">
        <v>1288</v>
      </c>
      <c r="Q29" s="58"/>
      <c r="R29" s="58">
        <v>513</v>
      </c>
      <c r="S29" s="58">
        <v>43</v>
      </c>
      <c r="T29" s="58">
        <v>45</v>
      </c>
      <c r="U29" s="58">
        <v>601</v>
      </c>
      <c r="V29" s="58"/>
      <c r="W29" s="58">
        <v>182</v>
      </c>
      <c r="X29" s="58">
        <v>29</v>
      </c>
      <c r="Y29" s="58">
        <v>33</v>
      </c>
      <c r="Z29" s="58">
        <v>244</v>
      </c>
    </row>
    <row r="30" spans="1:26" x14ac:dyDescent="0.2">
      <c r="B30" s="293" t="s">
        <v>56</v>
      </c>
      <c r="C30" s="58">
        <v>1136</v>
      </c>
      <c r="D30" s="58">
        <v>1042</v>
      </c>
      <c r="E30" s="58">
        <v>1005</v>
      </c>
      <c r="F30" s="58">
        <v>352</v>
      </c>
      <c r="G30" s="58"/>
      <c r="H30" s="58">
        <v>1048</v>
      </c>
      <c r="I30" s="58">
        <v>185</v>
      </c>
      <c r="J30" s="58">
        <v>141</v>
      </c>
      <c r="K30" s="58">
        <v>1374</v>
      </c>
      <c r="L30" s="58"/>
      <c r="M30" s="58">
        <v>965</v>
      </c>
      <c r="N30" s="58">
        <v>129</v>
      </c>
      <c r="O30" s="58">
        <v>90</v>
      </c>
      <c r="P30" s="58">
        <v>1184</v>
      </c>
      <c r="Q30" s="58"/>
      <c r="R30" s="58">
        <v>456</v>
      </c>
      <c r="S30" s="58">
        <v>52</v>
      </c>
      <c r="T30" s="58">
        <v>40</v>
      </c>
      <c r="U30" s="58">
        <v>548</v>
      </c>
      <c r="V30" s="58"/>
      <c r="W30" s="58">
        <v>174</v>
      </c>
      <c r="X30" s="58">
        <v>41</v>
      </c>
      <c r="Y30" s="58">
        <v>30</v>
      </c>
      <c r="Z30" s="58">
        <v>245</v>
      </c>
    </row>
    <row r="31" spans="1:26" ht="18.75" customHeight="1" x14ac:dyDescent="0.2">
      <c r="A31" s="211">
        <v>2011</v>
      </c>
      <c r="B31" s="295" t="s">
        <v>57</v>
      </c>
      <c r="C31" s="59">
        <v>1342</v>
      </c>
      <c r="D31" s="59">
        <v>1075</v>
      </c>
      <c r="E31" s="59">
        <v>1248</v>
      </c>
      <c r="F31" s="59">
        <v>460</v>
      </c>
      <c r="G31" s="59"/>
      <c r="H31" s="59">
        <v>1197</v>
      </c>
      <c r="I31" s="59">
        <v>243</v>
      </c>
      <c r="J31" s="59">
        <v>156</v>
      </c>
      <c r="K31" s="59">
        <v>1596</v>
      </c>
      <c r="L31" s="59"/>
      <c r="M31" s="59">
        <v>962</v>
      </c>
      <c r="N31" s="59">
        <v>162</v>
      </c>
      <c r="O31" s="59">
        <v>103</v>
      </c>
      <c r="P31" s="59">
        <v>1227</v>
      </c>
      <c r="Q31" s="59"/>
      <c r="R31" s="59">
        <v>524</v>
      </c>
      <c r="S31" s="59">
        <v>74</v>
      </c>
      <c r="T31" s="59">
        <v>45</v>
      </c>
      <c r="U31" s="59">
        <v>643</v>
      </c>
      <c r="V31" s="59"/>
      <c r="W31" s="59">
        <v>178</v>
      </c>
      <c r="X31" s="59">
        <v>41</v>
      </c>
      <c r="Y31" s="59">
        <v>35</v>
      </c>
      <c r="Z31" s="59">
        <v>254</v>
      </c>
    </row>
    <row r="32" spans="1:26" x14ac:dyDescent="0.2">
      <c r="B32" s="293" t="s">
        <v>58</v>
      </c>
      <c r="C32" s="58">
        <v>1277</v>
      </c>
      <c r="D32" s="58">
        <v>1102</v>
      </c>
      <c r="E32" s="58">
        <v>1147</v>
      </c>
      <c r="F32" s="58">
        <v>468</v>
      </c>
      <c r="G32" s="58"/>
      <c r="H32" s="58">
        <v>944</v>
      </c>
      <c r="I32" s="58">
        <v>194</v>
      </c>
      <c r="J32" s="58">
        <v>145</v>
      </c>
      <c r="K32" s="58">
        <v>1283</v>
      </c>
      <c r="L32" s="58"/>
      <c r="M32" s="58">
        <v>868</v>
      </c>
      <c r="N32" s="58">
        <v>141</v>
      </c>
      <c r="O32" s="58">
        <v>90</v>
      </c>
      <c r="P32" s="58">
        <v>1099</v>
      </c>
      <c r="Q32" s="58"/>
      <c r="R32" s="58">
        <v>397</v>
      </c>
      <c r="S32" s="58">
        <v>62</v>
      </c>
      <c r="T32" s="58">
        <v>37</v>
      </c>
      <c r="U32" s="58">
        <v>496</v>
      </c>
      <c r="V32" s="58"/>
      <c r="W32" s="58">
        <v>154</v>
      </c>
      <c r="X32" s="58">
        <v>41</v>
      </c>
      <c r="Y32" s="58">
        <v>34</v>
      </c>
      <c r="Z32" s="58">
        <v>229</v>
      </c>
    </row>
    <row r="33" spans="1:26" x14ac:dyDescent="0.2">
      <c r="B33" s="293" t="s">
        <v>59</v>
      </c>
      <c r="C33" s="58">
        <v>1279</v>
      </c>
      <c r="D33" s="58">
        <v>1071</v>
      </c>
      <c r="E33" s="58">
        <v>1092</v>
      </c>
      <c r="F33" s="58">
        <v>547</v>
      </c>
      <c r="G33" s="58"/>
      <c r="H33" s="58">
        <v>1036</v>
      </c>
      <c r="I33" s="58">
        <v>197</v>
      </c>
      <c r="J33" s="58">
        <v>161</v>
      </c>
      <c r="K33" s="58">
        <v>1394</v>
      </c>
      <c r="L33" s="58"/>
      <c r="M33" s="58">
        <v>889</v>
      </c>
      <c r="N33" s="58">
        <v>141</v>
      </c>
      <c r="O33" s="58">
        <v>113</v>
      </c>
      <c r="P33" s="58">
        <v>1143</v>
      </c>
      <c r="Q33" s="58"/>
      <c r="R33" s="58">
        <v>524</v>
      </c>
      <c r="S33" s="58">
        <v>62</v>
      </c>
      <c r="T33" s="58">
        <v>43</v>
      </c>
      <c r="U33" s="58">
        <v>629</v>
      </c>
      <c r="V33" s="58"/>
      <c r="W33" s="58">
        <v>278</v>
      </c>
      <c r="X33" s="58">
        <v>46</v>
      </c>
      <c r="Y33" s="58">
        <v>25</v>
      </c>
      <c r="Z33" s="58">
        <v>349</v>
      </c>
    </row>
    <row r="34" spans="1:26" x14ac:dyDescent="0.2">
      <c r="B34" s="293" t="s">
        <v>56</v>
      </c>
      <c r="C34" s="58">
        <v>1119</v>
      </c>
      <c r="D34" s="58">
        <v>982</v>
      </c>
      <c r="E34" s="58">
        <v>1028</v>
      </c>
      <c r="F34" s="58">
        <v>367</v>
      </c>
      <c r="G34" s="58"/>
      <c r="H34" s="58">
        <v>935</v>
      </c>
      <c r="I34" s="58">
        <v>178</v>
      </c>
      <c r="J34" s="58">
        <v>126</v>
      </c>
      <c r="K34" s="58">
        <v>1239</v>
      </c>
      <c r="L34" s="58"/>
      <c r="M34" s="58">
        <v>864</v>
      </c>
      <c r="N34" s="58">
        <v>130</v>
      </c>
      <c r="O34" s="58">
        <v>100</v>
      </c>
      <c r="P34" s="58">
        <v>1094</v>
      </c>
      <c r="Q34" s="58"/>
      <c r="R34" s="58">
        <v>462</v>
      </c>
      <c r="S34" s="58">
        <v>64</v>
      </c>
      <c r="T34" s="58">
        <v>46</v>
      </c>
      <c r="U34" s="58">
        <v>572</v>
      </c>
      <c r="V34" s="58"/>
      <c r="W34" s="58">
        <v>183</v>
      </c>
      <c r="X34" s="58">
        <v>43</v>
      </c>
      <c r="Y34" s="58">
        <v>41</v>
      </c>
      <c r="Z34" s="58">
        <v>267</v>
      </c>
    </row>
    <row r="35" spans="1:26" ht="18.75" customHeight="1" x14ac:dyDescent="0.2">
      <c r="A35" s="211">
        <v>2012</v>
      </c>
      <c r="B35" s="295" t="s">
        <v>57</v>
      </c>
      <c r="C35" s="59">
        <v>1188</v>
      </c>
      <c r="D35" s="59">
        <v>995</v>
      </c>
      <c r="E35" s="59">
        <v>1109</v>
      </c>
      <c r="F35" s="59">
        <v>451</v>
      </c>
      <c r="G35" s="59"/>
      <c r="H35" s="59">
        <v>1240</v>
      </c>
      <c r="I35" s="59">
        <v>204</v>
      </c>
      <c r="J35" s="59">
        <v>155</v>
      </c>
      <c r="K35" s="59">
        <v>1599</v>
      </c>
      <c r="L35" s="59"/>
      <c r="M35" s="59">
        <v>1044</v>
      </c>
      <c r="N35" s="59">
        <v>151</v>
      </c>
      <c r="O35" s="59">
        <v>91</v>
      </c>
      <c r="P35" s="59">
        <v>1286</v>
      </c>
      <c r="Q35" s="59"/>
      <c r="R35" s="59">
        <v>549</v>
      </c>
      <c r="S35" s="59">
        <v>58</v>
      </c>
      <c r="T35" s="59">
        <v>35</v>
      </c>
      <c r="U35" s="59">
        <v>642</v>
      </c>
      <c r="V35" s="59"/>
      <c r="W35" s="59">
        <v>213</v>
      </c>
      <c r="X35" s="59">
        <v>41</v>
      </c>
      <c r="Y35" s="59">
        <v>31</v>
      </c>
      <c r="Z35" s="59">
        <v>285</v>
      </c>
    </row>
    <row r="36" spans="1:26" x14ac:dyDescent="0.2">
      <c r="B36" s="293" t="s">
        <v>58</v>
      </c>
      <c r="C36" s="58">
        <v>977</v>
      </c>
      <c r="D36" s="58">
        <v>808</v>
      </c>
      <c r="E36" s="58">
        <v>991</v>
      </c>
      <c r="F36" s="58">
        <v>348</v>
      </c>
      <c r="G36" s="58"/>
      <c r="H36" s="58">
        <v>1002</v>
      </c>
      <c r="I36" s="58">
        <v>161</v>
      </c>
      <c r="J36" s="58">
        <v>145</v>
      </c>
      <c r="K36" s="58">
        <v>1308</v>
      </c>
      <c r="L36" s="58"/>
      <c r="M36" s="58">
        <v>838</v>
      </c>
      <c r="N36" s="58">
        <v>134</v>
      </c>
      <c r="O36" s="58">
        <v>112</v>
      </c>
      <c r="P36" s="58">
        <v>1084</v>
      </c>
      <c r="Q36" s="58"/>
      <c r="R36" s="58">
        <v>489</v>
      </c>
      <c r="S36" s="58">
        <v>60</v>
      </c>
      <c r="T36" s="58">
        <v>42</v>
      </c>
      <c r="U36" s="58">
        <v>591</v>
      </c>
      <c r="V36" s="58"/>
      <c r="W36" s="58">
        <v>174</v>
      </c>
      <c r="X36" s="58">
        <v>33</v>
      </c>
      <c r="Y36" s="58">
        <v>26</v>
      </c>
      <c r="Z36" s="58">
        <v>233</v>
      </c>
    </row>
    <row r="37" spans="1:26" x14ac:dyDescent="0.2">
      <c r="B37" s="293" t="s">
        <v>66</v>
      </c>
      <c r="C37" s="58">
        <v>949</v>
      </c>
      <c r="D37" s="58">
        <v>708</v>
      </c>
      <c r="E37" s="58">
        <v>940</v>
      </c>
      <c r="F37" s="58">
        <v>326</v>
      </c>
      <c r="G37" s="58"/>
      <c r="H37" s="58">
        <v>1176</v>
      </c>
      <c r="I37" s="58">
        <v>172</v>
      </c>
      <c r="J37" s="58">
        <v>155</v>
      </c>
      <c r="K37" s="58">
        <v>1503</v>
      </c>
      <c r="L37" s="58"/>
      <c r="M37" s="58">
        <v>968</v>
      </c>
      <c r="N37" s="58">
        <v>114</v>
      </c>
      <c r="O37" s="58">
        <v>114</v>
      </c>
      <c r="P37" s="58">
        <v>1196</v>
      </c>
      <c r="Q37" s="58"/>
      <c r="R37" s="58">
        <v>504</v>
      </c>
      <c r="S37" s="58">
        <v>45</v>
      </c>
      <c r="T37" s="58">
        <v>49</v>
      </c>
      <c r="U37" s="58">
        <v>598</v>
      </c>
      <c r="V37" s="58"/>
      <c r="W37" s="58">
        <v>174</v>
      </c>
      <c r="X37" s="58">
        <v>41</v>
      </c>
      <c r="Y37" s="58">
        <v>43</v>
      </c>
      <c r="Z37" s="58">
        <v>258</v>
      </c>
    </row>
    <row r="38" spans="1:26" x14ac:dyDescent="0.2">
      <c r="B38" s="293" t="s">
        <v>67</v>
      </c>
      <c r="C38" s="58">
        <v>981</v>
      </c>
      <c r="D38" s="58">
        <v>736</v>
      </c>
      <c r="E38" s="58">
        <v>902</v>
      </c>
      <c r="F38" s="58">
        <v>323</v>
      </c>
      <c r="G38" s="58"/>
      <c r="H38" s="58">
        <v>1135</v>
      </c>
      <c r="I38" s="58">
        <v>149</v>
      </c>
      <c r="J38" s="58">
        <v>148</v>
      </c>
      <c r="K38" s="58">
        <v>1432</v>
      </c>
      <c r="L38" s="58"/>
      <c r="M38" s="58">
        <v>983</v>
      </c>
      <c r="N38" s="58">
        <v>95</v>
      </c>
      <c r="O38" s="58">
        <v>96</v>
      </c>
      <c r="P38" s="58">
        <v>1174</v>
      </c>
      <c r="Q38" s="58"/>
      <c r="R38" s="58">
        <v>522</v>
      </c>
      <c r="S38" s="58">
        <v>56</v>
      </c>
      <c r="T38" s="58">
        <v>32</v>
      </c>
      <c r="U38" s="58">
        <v>610</v>
      </c>
      <c r="V38" s="58"/>
      <c r="W38" s="58">
        <v>218</v>
      </c>
      <c r="X38" s="58">
        <v>27</v>
      </c>
      <c r="Y38" s="58">
        <v>36</v>
      </c>
      <c r="Z38" s="58">
        <v>281</v>
      </c>
    </row>
    <row r="39" spans="1:26" ht="18.75" customHeight="1" x14ac:dyDescent="0.2">
      <c r="A39" s="211">
        <v>2013</v>
      </c>
      <c r="B39" s="295" t="s">
        <v>68</v>
      </c>
      <c r="C39" s="59">
        <v>918</v>
      </c>
      <c r="D39" s="59">
        <v>764</v>
      </c>
      <c r="E39" s="59">
        <v>928</v>
      </c>
      <c r="F39" s="59">
        <v>366</v>
      </c>
      <c r="G39" s="59"/>
      <c r="H39" s="59">
        <v>1339</v>
      </c>
      <c r="I39" s="59">
        <v>180</v>
      </c>
      <c r="J39" s="59">
        <v>177</v>
      </c>
      <c r="K39" s="59">
        <v>1696</v>
      </c>
      <c r="L39" s="59"/>
      <c r="M39" s="59">
        <v>1014</v>
      </c>
      <c r="N39" s="59">
        <v>101</v>
      </c>
      <c r="O39" s="59">
        <v>132</v>
      </c>
      <c r="P39" s="59">
        <v>1247</v>
      </c>
      <c r="Q39" s="59"/>
      <c r="R39" s="59">
        <v>594</v>
      </c>
      <c r="S39" s="59">
        <v>42</v>
      </c>
      <c r="T39" s="59">
        <v>51</v>
      </c>
      <c r="U39" s="59">
        <v>687</v>
      </c>
      <c r="V39" s="59"/>
      <c r="W39" s="59">
        <v>238</v>
      </c>
      <c r="X39" s="59">
        <v>34</v>
      </c>
      <c r="Y39" s="59">
        <v>32</v>
      </c>
      <c r="Z39" s="59">
        <v>304</v>
      </c>
    </row>
    <row r="40" spans="1:26" x14ac:dyDescent="0.2">
      <c r="B40" s="293" t="s">
        <v>69</v>
      </c>
      <c r="C40" s="58">
        <v>923</v>
      </c>
      <c r="D40" s="58">
        <v>726</v>
      </c>
      <c r="E40" s="58">
        <v>920</v>
      </c>
      <c r="F40" s="58">
        <v>294</v>
      </c>
      <c r="G40" s="58"/>
      <c r="H40" s="58">
        <v>1081</v>
      </c>
      <c r="I40" s="58">
        <v>184</v>
      </c>
      <c r="J40" s="58">
        <v>183</v>
      </c>
      <c r="K40" s="58">
        <v>1448</v>
      </c>
      <c r="L40" s="58"/>
      <c r="M40" s="58">
        <v>997</v>
      </c>
      <c r="N40" s="58">
        <v>136</v>
      </c>
      <c r="O40" s="58">
        <v>127</v>
      </c>
      <c r="P40" s="58">
        <v>1260</v>
      </c>
      <c r="Q40" s="58"/>
      <c r="R40" s="58">
        <v>540</v>
      </c>
      <c r="S40" s="58">
        <v>56</v>
      </c>
      <c r="T40" s="58">
        <v>51</v>
      </c>
      <c r="U40" s="58">
        <v>647</v>
      </c>
      <c r="V40" s="58"/>
      <c r="W40" s="58">
        <v>196</v>
      </c>
      <c r="X40" s="58">
        <v>32</v>
      </c>
      <c r="Y40" s="58">
        <v>42</v>
      </c>
      <c r="Z40" s="58">
        <v>270</v>
      </c>
    </row>
    <row r="41" spans="1:26" x14ac:dyDescent="0.2">
      <c r="B41" s="293" t="s">
        <v>66</v>
      </c>
      <c r="C41" s="58">
        <v>984</v>
      </c>
      <c r="D41" s="58">
        <v>712</v>
      </c>
      <c r="E41" s="58">
        <v>906</v>
      </c>
      <c r="F41" s="58">
        <v>272</v>
      </c>
      <c r="G41" s="58"/>
      <c r="H41" s="58">
        <v>1411</v>
      </c>
      <c r="I41" s="58">
        <v>178</v>
      </c>
      <c r="J41" s="58">
        <v>169</v>
      </c>
      <c r="K41" s="58">
        <v>1758</v>
      </c>
      <c r="L41" s="58"/>
      <c r="M41" s="58">
        <v>1053</v>
      </c>
      <c r="N41" s="58">
        <v>120</v>
      </c>
      <c r="O41" s="58">
        <v>151</v>
      </c>
      <c r="P41" s="58">
        <v>1324</v>
      </c>
      <c r="Q41" s="58"/>
      <c r="R41" s="58">
        <v>650</v>
      </c>
      <c r="S41" s="58">
        <v>56</v>
      </c>
      <c r="T41" s="58">
        <v>58</v>
      </c>
      <c r="U41" s="58">
        <v>764</v>
      </c>
      <c r="V41" s="58"/>
      <c r="W41" s="58">
        <v>226</v>
      </c>
      <c r="X41" s="58">
        <v>37</v>
      </c>
      <c r="Y41" s="58">
        <v>36</v>
      </c>
      <c r="Z41" s="58">
        <v>299</v>
      </c>
    </row>
    <row r="42" spans="1:26" x14ac:dyDescent="0.2">
      <c r="B42" s="293" t="s">
        <v>67</v>
      </c>
      <c r="C42" s="58">
        <v>818</v>
      </c>
      <c r="D42" s="58">
        <v>621</v>
      </c>
      <c r="E42" s="58">
        <v>857</v>
      </c>
      <c r="F42" s="58">
        <v>257</v>
      </c>
      <c r="G42" s="58"/>
      <c r="H42" s="58">
        <v>1451</v>
      </c>
      <c r="I42" s="58">
        <v>178</v>
      </c>
      <c r="J42" s="58">
        <v>186</v>
      </c>
      <c r="K42" s="58">
        <v>1815</v>
      </c>
      <c r="L42" s="58"/>
      <c r="M42" s="58">
        <v>1291</v>
      </c>
      <c r="N42" s="58">
        <v>131</v>
      </c>
      <c r="O42" s="58">
        <v>133</v>
      </c>
      <c r="P42" s="58">
        <v>1555</v>
      </c>
      <c r="Q42" s="58"/>
      <c r="R42" s="58">
        <v>584</v>
      </c>
      <c r="S42" s="58">
        <v>41</v>
      </c>
      <c r="T42" s="58">
        <v>64</v>
      </c>
      <c r="U42" s="58">
        <v>689</v>
      </c>
      <c r="V42" s="58"/>
      <c r="W42" s="58">
        <v>214</v>
      </c>
      <c r="X42" s="58">
        <v>38</v>
      </c>
      <c r="Y42" s="58">
        <v>39</v>
      </c>
      <c r="Z42" s="58">
        <v>291</v>
      </c>
    </row>
    <row r="43" spans="1:26" ht="18.75" customHeight="1" x14ac:dyDescent="0.2">
      <c r="A43" s="211">
        <v>2014</v>
      </c>
      <c r="B43" s="295" t="s">
        <v>57</v>
      </c>
      <c r="C43" s="59">
        <v>900</v>
      </c>
      <c r="D43" s="59">
        <v>632</v>
      </c>
      <c r="E43" s="59">
        <v>805</v>
      </c>
      <c r="F43" s="59">
        <v>292</v>
      </c>
      <c r="G43" s="59"/>
      <c r="H43" s="59">
        <v>1539</v>
      </c>
      <c r="I43" s="59">
        <v>203</v>
      </c>
      <c r="J43" s="59">
        <v>180</v>
      </c>
      <c r="K43" s="59">
        <v>1922</v>
      </c>
      <c r="L43" s="59"/>
      <c r="M43" s="59">
        <v>1242</v>
      </c>
      <c r="N43" s="59">
        <v>102</v>
      </c>
      <c r="O43" s="59">
        <v>139</v>
      </c>
      <c r="P43" s="59">
        <v>1483</v>
      </c>
      <c r="Q43" s="59"/>
      <c r="R43" s="59">
        <v>682</v>
      </c>
      <c r="S43" s="59">
        <v>51</v>
      </c>
      <c r="T43" s="59">
        <v>75</v>
      </c>
      <c r="U43" s="59">
        <v>808</v>
      </c>
      <c r="V43" s="59"/>
      <c r="W43" s="59">
        <v>284</v>
      </c>
      <c r="X43" s="59">
        <v>33</v>
      </c>
      <c r="Y43" s="59">
        <v>83</v>
      </c>
      <c r="Z43" s="59">
        <v>400</v>
      </c>
    </row>
    <row r="44" spans="1:26" x14ac:dyDescent="0.2">
      <c r="A44" s="210"/>
      <c r="B44" s="293" t="s">
        <v>58</v>
      </c>
      <c r="C44" s="58">
        <v>758</v>
      </c>
      <c r="D44" s="58">
        <v>542</v>
      </c>
      <c r="E44" s="58">
        <v>773</v>
      </c>
      <c r="F44" s="58">
        <v>236</v>
      </c>
      <c r="G44" s="58"/>
      <c r="H44" s="58">
        <v>1120</v>
      </c>
      <c r="I44" s="58">
        <v>140</v>
      </c>
      <c r="J44" s="58">
        <v>182</v>
      </c>
      <c r="K44" s="58">
        <v>1442</v>
      </c>
      <c r="L44" s="58"/>
      <c r="M44" s="58">
        <v>1075</v>
      </c>
      <c r="N44" s="58">
        <v>139</v>
      </c>
      <c r="O44" s="58">
        <v>123</v>
      </c>
      <c r="P44" s="58">
        <v>1337</v>
      </c>
      <c r="Q44" s="58"/>
      <c r="R44" s="58">
        <v>514</v>
      </c>
      <c r="S44" s="58">
        <v>47</v>
      </c>
      <c r="T44" s="58">
        <v>52</v>
      </c>
      <c r="U44" s="58">
        <v>613</v>
      </c>
      <c r="V44" s="58"/>
      <c r="W44" s="58">
        <v>230</v>
      </c>
      <c r="X44" s="58">
        <v>29</v>
      </c>
      <c r="Y44" s="58">
        <v>36</v>
      </c>
      <c r="Z44" s="58">
        <v>295</v>
      </c>
    </row>
    <row r="45" spans="1:26" x14ac:dyDescent="0.2">
      <c r="A45" s="210"/>
      <c r="B45" s="293" t="s">
        <v>59</v>
      </c>
      <c r="C45" s="58">
        <v>682</v>
      </c>
      <c r="D45" s="58">
        <v>511</v>
      </c>
      <c r="E45" s="58">
        <v>707</v>
      </c>
      <c r="F45" s="58">
        <v>231</v>
      </c>
      <c r="G45" s="58"/>
      <c r="H45" s="58">
        <v>1100</v>
      </c>
      <c r="I45" s="58">
        <v>168</v>
      </c>
      <c r="J45" s="58">
        <v>176</v>
      </c>
      <c r="K45" s="58">
        <v>1444</v>
      </c>
      <c r="L45" s="58"/>
      <c r="M45" s="58">
        <v>982</v>
      </c>
      <c r="N45" s="58">
        <v>104</v>
      </c>
      <c r="O45" s="58">
        <v>144</v>
      </c>
      <c r="P45" s="58">
        <v>1230</v>
      </c>
      <c r="Q45" s="58"/>
      <c r="R45" s="58">
        <v>555</v>
      </c>
      <c r="S45" s="58">
        <v>51</v>
      </c>
      <c r="T45" s="58">
        <v>72</v>
      </c>
      <c r="U45" s="58">
        <v>678</v>
      </c>
      <c r="V45" s="58"/>
      <c r="W45" s="58">
        <v>242</v>
      </c>
      <c r="X45" s="58">
        <v>40</v>
      </c>
      <c r="Y45" s="58">
        <v>52</v>
      </c>
      <c r="Z45" s="58">
        <v>334</v>
      </c>
    </row>
    <row r="46" spans="1:26" x14ac:dyDescent="0.2">
      <c r="A46" s="210"/>
      <c r="B46" s="293" t="s">
        <v>56</v>
      </c>
      <c r="C46" s="58">
        <v>539</v>
      </c>
      <c r="D46" s="58">
        <v>377</v>
      </c>
      <c r="E46" s="58">
        <v>537</v>
      </c>
      <c r="F46" s="58">
        <v>196</v>
      </c>
      <c r="G46" s="58"/>
      <c r="H46" s="58">
        <v>1110</v>
      </c>
      <c r="I46" s="58">
        <v>162</v>
      </c>
      <c r="J46" s="58">
        <v>160</v>
      </c>
      <c r="K46" s="58">
        <v>1432</v>
      </c>
      <c r="L46" s="58"/>
      <c r="M46" s="58">
        <v>960</v>
      </c>
      <c r="N46" s="58">
        <v>119</v>
      </c>
      <c r="O46" s="58">
        <v>141</v>
      </c>
      <c r="P46" s="58">
        <v>1220</v>
      </c>
      <c r="Q46" s="58"/>
      <c r="R46" s="58">
        <v>564</v>
      </c>
      <c r="S46" s="58">
        <v>43</v>
      </c>
      <c r="T46" s="58">
        <v>60</v>
      </c>
      <c r="U46" s="58">
        <v>667</v>
      </c>
      <c r="V46" s="58"/>
      <c r="W46" s="58">
        <v>229</v>
      </c>
      <c r="X46" s="58">
        <v>22</v>
      </c>
      <c r="Y46" s="58">
        <v>46</v>
      </c>
      <c r="Z46" s="58">
        <v>297</v>
      </c>
    </row>
    <row r="47" spans="1:26" s="220" customFormat="1" ht="18.75" customHeight="1" x14ac:dyDescent="0.2">
      <c r="A47" s="211">
        <v>2015</v>
      </c>
      <c r="B47" s="295" t="s">
        <v>57</v>
      </c>
      <c r="C47" s="59">
        <v>419</v>
      </c>
      <c r="D47" s="59">
        <v>332</v>
      </c>
      <c r="E47" s="59">
        <v>451</v>
      </c>
      <c r="F47" s="59">
        <v>152</v>
      </c>
      <c r="G47" s="59"/>
      <c r="H47" s="59">
        <v>1263</v>
      </c>
      <c r="I47" s="59">
        <v>183</v>
      </c>
      <c r="J47" s="59">
        <v>173</v>
      </c>
      <c r="K47" s="59">
        <v>1619</v>
      </c>
      <c r="L47" s="59"/>
      <c r="M47" s="59">
        <v>1064</v>
      </c>
      <c r="N47" s="59">
        <v>122</v>
      </c>
      <c r="O47" s="59">
        <v>122</v>
      </c>
      <c r="P47" s="59">
        <v>1308</v>
      </c>
      <c r="Q47" s="59"/>
      <c r="R47" s="59">
        <v>546</v>
      </c>
      <c r="S47" s="59">
        <v>56</v>
      </c>
      <c r="T47" s="59">
        <v>56</v>
      </c>
      <c r="U47" s="59">
        <v>658</v>
      </c>
      <c r="V47" s="59"/>
      <c r="W47" s="59">
        <v>274</v>
      </c>
      <c r="X47" s="59">
        <v>42</v>
      </c>
      <c r="Y47" s="59">
        <v>61</v>
      </c>
      <c r="Z47" s="59">
        <v>377</v>
      </c>
    </row>
    <row r="48" spans="1:26" s="220" customFormat="1" x14ac:dyDescent="0.2">
      <c r="A48" s="102"/>
      <c r="B48" s="293" t="s">
        <v>69</v>
      </c>
      <c r="C48" s="58">
        <v>334</v>
      </c>
      <c r="D48" s="58">
        <v>249</v>
      </c>
      <c r="E48" s="58">
        <v>427</v>
      </c>
      <c r="F48" s="58">
        <v>114</v>
      </c>
      <c r="G48" s="58"/>
      <c r="H48" s="58">
        <v>918</v>
      </c>
      <c r="I48" s="58">
        <v>153</v>
      </c>
      <c r="J48" s="58">
        <v>165</v>
      </c>
      <c r="K48" s="58">
        <v>1236</v>
      </c>
      <c r="L48" s="58"/>
      <c r="M48" s="58">
        <v>855</v>
      </c>
      <c r="N48" s="58">
        <v>117</v>
      </c>
      <c r="O48" s="58">
        <v>133</v>
      </c>
      <c r="P48" s="58">
        <v>1105</v>
      </c>
      <c r="Q48" s="58"/>
      <c r="R48" s="58">
        <v>511</v>
      </c>
      <c r="S48" s="58">
        <v>39</v>
      </c>
      <c r="T48" s="58">
        <v>50</v>
      </c>
      <c r="U48" s="58">
        <v>600</v>
      </c>
      <c r="V48" s="58"/>
      <c r="W48" s="58">
        <v>207</v>
      </c>
      <c r="X48" s="58">
        <v>29</v>
      </c>
      <c r="Y48" s="58">
        <v>39</v>
      </c>
      <c r="Z48" s="58">
        <v>275</v>
      </c>
    </row>
    <row r="49" spans="1:26" s="220" customFormat="1" x14ac:dyDescent="0.2">
      <c r="A49" s="102"/>
      <c r="B49" s="297" t="s">
        <v>66</v>
      </c>
      <c r="C49" s="58">
        <v>359</v>
      </c>
      <c r="D49" s="58">
        <v>232</v>
      </c>
      <c r="E49" s="58">
        <v>472</v>
      </c>
      <c r="F49" s="58">
        <v>129</v>
      </c>
      <c r="G49" s="58"/>
      <c r="H49" s="58">
        <v>1098</v>
      </c>
      <c r="I49" s="58">
        <v>183</v>
      </c>
      <c r="J49" s="58">
        <v>196</v>
      </c>
      <c r="K49" s="58">
        <v>1477</v>
      </c>
      <c r="L49" s="58"/>
      <c r="M49" s="58">
        <v>920</v>
      </c>
      <c r="N49" s="58">
        <v>123</v>
      </c>
      <c r="O49" s="58">
        <v>145</v>
      </c>
      <c r="P49" s="58">
        <v>1188</v>
      </c>
      <c r="Q49" s="58"/>
      <c r="R49" s="58">
        <v>547</v>
      </c>
      <c r="S49" s="58">
        <v>46</v>
      </c>
      <c r="T49" s="58">
        <v>62</v>
      </c>
      <c r="U49" s="58">
        <v>655</v>
      </c>
      <c r="V49" s="58"/>
      <c r="W49" s="58">
        <v>251</v>
      </c>
      <c r="X49" s="58">
        <v>36</v>
      </c>
      <c r="Y49" s="58">
        <v>45</v>
      </c>
      <c r="Z49" s="58">
        <v>332</v>
      </c>
    </row>
    <row r="50" spans="1:26" s="220" customFormat="1" ht="15" customHeight="1" x14ac:dyDescent="0.2">
      <c r="A50" s="98"/>
      <c r="B50" s="299" t="s">
        <v>67</v>
      </c>
      <c r="C50" s="98">
        <v>302</v>
      </c>
      <c r="D50" s="98">
        <v>225</v>
      </c>
      <c r="E50" s="98">
        <v>324</v>
      </c>
      <c r="F50" s="98">
        <v>94</v>
      </c>
      <c r="G50" s="98"/>
      <c r="H50" s="98">
        <v>986</v>
      </c>
      <c r="I50" s="98">
        <v>158</v>
      </c>
      <c r="J50" s="98">
        <v>176</v>
      </c>
      <c r="K50" s="254">
        <v>1320</v>
      </c>
      <c r="L50" s="98"/>
      <c r="M50" s="98">
        <v>826</v>
      </c>
      <c r="N50" s="98">
        <v>141</v>
      </c>
      <c r="O50" s="98">
        <v>149</v>
      </c>
      <c r="P50" s="254">
        <v>1116</v>
      </c>
      <c r="Q50" s="98"/>
      <c r="R50" s="98">
        <v>535</v>
      </c>
      <c r="S50" s="98">
        <v>54</v>
      </c>
      <c r="T50" s="98">
        <v>63</v>
      </c>
      <c r="U50" s="98">
        <v>652</v>
      </c>
      <c r="V50" s="98"/>
      <c r="W50" s="98">
        <v>221</v>
      </c>
      <c r="X50" s="98">
        <v>35</v>
      </c>
      <c r="Y50" s="98">
        <v>36</v>
      </c>
      <c r="Z50" s="98">
        <v>292</v>
      </c>
    </row>
    <row r="51" spans="1:26" s="220" customFormat="1" ht="19.5" customHeight="1" x14ac:dyDescent="0.2">
      <c r="A51" s="319">
        <v>2016</v>
      </c>
      <c r="B51" s="297" t="s">
        <v>126</v>
      </c>
      <c r="C51" s="97">
        <v>336</v>
      </c>
      <c r="D51" s="97">
        <v>206</v>
      </c>
      <c r="E51" s="97">
        <v>355</v>
      </c>
      <c r="F51" s="97">
        <v>115</v>
      </c>
      <c r="G51" s="97"/>
      <c r="H51" s="97">
        <v>1048</v>
      </c>
      <c r="I51" s="97">
        <v>194</v>
      </c>
      <c r="J51" s="97">
        <v>178</v>
      </c>
      <c r="K51" s="241">
        <v>1420</v>
      </c>
      <c r="L51" s="97"/>
      <c r="M51" s="97">
        <v>867</v>
      </c>
      <c r="N51" s="97">
        <v>144</v>
      </c>
      <c r="O51" s="97">
        <v>123</v>
      </c>
      <c r="P51" s="241">
        <v>1134</v>
      </c>
      <c r="Q51" s="97"/>
      <c r="R51" s="97">
        <v>530</v>
      </c>
      <c r="S51" s="97">
        <v>62</v>
      </c>
      <c r="T51" s="97">
        <v>66</v>
      </c>
      <c r="U51" s="97">
        <v>658</v>
      </c>
      <c r="V51" s="97"/>
      <c r="W51" s="97">
        <v>234</v>
      </c>
      <c r="X51" s="97">
        <v>43</v>
      </c>
      <c r="Y51" s="97">
        <v>55</v>
      </c>
      <c r="Z51" s="97">
        <v>332</v>
      </c>
    </row>
    <row r="52" spans="1:26" s="220" customFormat="1" ht="13.5" thickBot="1" x14ac:dyDescent="0.25">
      <c r="A52" s="149"/>
      <c r="B52" s="297" t="s">
        <v>128</v>
      </c>
      <c r="C52" s="97">
        <v>343</v>
      </c>
      <c r="D52" s="97">
        <v>271</v>
      </c>
      <c r="E52" s="97">
        <v>345</v>
      </c>
      <c r="F52" s="97">
        <v>96</v>
      </c>
      <c r="G52" s="97"/>
      <c r="H52" s="97">
        <v>871</v>
      </c>
      <c r="I52" s="97">
        <v>157</v>
      </c>
      <c r="J52" s="97">
        <v>184</v>
      </c>
      <c r="K52" s="241">
        <v>1212</v>
      </c>
      <c r="L52" s="97"/>
      <c r="M52" s="97">
        <v>771</v>
      </c>
      <c r="N52" s="97">
        <v>127</v>
      </c>
      <c r="O52" s="97">
        <v>157</v>
      </c>
      <c r="P52" s="241">
        <v>1055</v>
      </c>
      <c r="Q52" s="97"/>
      <c r="R52" s="97">
        <v>466</v>
      </c>
      <c r="S52" s="97">
        <v>51</v>
      </c>
      <c r="T52" s="97">
        <v>87</v>
      </c>
      <c r="U52" s="97">
        <v>604</v>
      </c>
      <c r="V52" s="97"/>
      <c r="W52" s="97">
        <v>209</v>
      </c>
      <c r="X52" s="97">
        <v>38</v>
      </c>
      <c r="Y52" s="97">
        <v>70</v>
      </c>
      <c r="Z52" s="97">
        <v>317</v>
      </c>
    </row>
    <row r="53" spans="1:26" s="220" customFormat="1" ht="13.5" thickTop="1" x14ac:dyDescent="0.2">
      <c r="A53" s="262"/>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row>
    <row r="54" spans="1:26" ht="14.25" customHeight="1" x14ac:dyDescent="0.2">
      <c r="A54" s="212" t="s">
        <v>12</v>
      </c>
      <c r="B54" s="213"/>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row>
    <row r="55" spans="1:26" x14ac:dyDescent="0.2">
      <c r="A55" s="216" t="s">
        <v>40</v>
      </c>
      <c r="B55" s="213"/>
      <c r="C55" s="214"/>
      <c r="D55" s="214"/>
      <c r="E55" s="214"/>
      <c r="F55" s="214"/>
      <c r="G55" s="214"/>
      <c r="H55" s="214"/>
      <c r="I55" s="214"/>
      <c r="J55" s="214"/>
      <c r="K55" s="215"/>
      <c r="L55" s="215"/>
      <c r="M55" s="214"/>
      <c r="N55" s="214"/>
      <c r="O55" s="214"/>
      <c r="P55" s="215"/>
      <c r="Q55" s="215"/>
      <c r="R55" s="215"/>
      <c r="S55" s="215"/>
      <c r="T55" s="215"/>
      <c r="U55" s="215"/>
      <c r="V55" s="215"/>
      <c r="W55" s="215"/>
      <c r="X55" s="215"/>
      <c r="Y55" s="214"/>
      <c r="Z55" s="214"/>
    </row>
    <row r="56" spans="1:26" ht="10.5" customHeight="1" x14ac:dyDescent="0.2">
      <c r="A56" s="216"/>
      <c r="B56" s="213"/>
      <c r="C56" s="214"/>
      <c r="D56" s="214"/>
      <c r="E56" s="214"/>
      <c r="F56" s="214"/>
      <c r="G56" s="214"/>
      <c r="H56" s="214"/>
      <c r="I56" s="214"/>
      <c r="J56" s="214"/>
      <c r="K56" s="215"/>
      <c r="L56" s="215"/>
      <c r="M56" s="214"/>
      <c r="N56" s="214"/>
      <c r="O56" s="214"/>
      <c r="P56" s="215"/>
      <c r="Q56" s="215"/>
      <c r="R56" s="215"/>
      <c r="S56" s="215"/>
      <c r="T56" s="215"/>
      <c r="U56" s="215"/>
      <c r="V56" s="215"/>
      <c r="W56" s="215"/>
      <c r="X56" s="215"/>
      <c r="Y56" s="214"/>
      <c r="Z56" s="214"/>
    </row>
    <row r="57" spans="1:26" x14ac:dyDescent="0.2">
      <c r="A57" s="212" t="s">
        <v>4</v>
      </c>
      <c r="B57" s="213"/>
      <c r="C57" s="214"/>
      <c r="D57" s="214"/>
      <c r="E57" s="214"/>
      <c r="F57" s="214"/>
      <c r="G57" s="214"/>
      <c r="H57" s="214"/>
      <c r="I57" s="214"/>
      <c r="J57" s="214"/>
      <c r="K57" s="215"/>
      <c r="L57" s="215"/>
      <c r="M57" s="214"/>
      <c r="N57" s="214"/>
      <c r="O57" s="214"/>
      <c r="P57" s="215"/>
      <c r="Q57" s="215"/>
      <c r="R57" s="215"/>
      <c r="S57" s="215"/>
      <c r="T57" s="215"/>
      <c r="U57" s="215"/>
      <c r="V57" s="215"/>
      <c r="W57" s="215"/>
      <c r="X57" s="215"/>
      <c r="Y57" s="214"/>
      <c r="Z57" s="214"/>
    </row>
    <row r="58" spans="1:26" x14ac:dyDescent="0.2">
      <c r="A58" s="112" t="s">
        <v>165</v>
      </c>
      <c r="B58" s="217"/>
      <c r="C58" s="218"/>
      <c r="D58" s="218"/>
      <c r="E58" s="218"/>
      <c r="F58" s="218"/>
      <c r="G58" s="218"/>
      <c r="H58" s="218"/>
      <c r="I58" s="218"/>
      <c r="J58" s="218"/>
      <c r="K58" s="215"/>
      <c r="L58" s="215"/>
      <c r="M58" s="218"/>
      <c r="N58" s="218"/>
      <c r="O58" s="218"/>
      <c r="P58" s="215"/>
      <c r="Q58" s="215"/>
      <c r="R58" s="215"/>
      <c r="S58" s="215"/>
      <c r="T58" s="215"/>
      <c r="U58" s="215"/>
      <c r="V58" s="215"/>
      <c r="W58" s="215"/>
      <c r="X58" s="215"/>
      <c r="Y58" s="218"/>
      <c r="Z58" s="218"/>
    </row>
    <row r="59" spans="1:26" x14ac:dyDescent="0.2">
      <c r="A59" s="112" t="s">
        <v>166</v>
      </c>
      <c r="B59" s="213"/>
      <c r="C59" s="214"/>
      <c r="D59" s="214"/>
      <c r="E59" s="214"/>
      <c r="F59" s="214"/>
      <c r="G59" s="214"/>
      <c r="H59" s="214"/>
      <c r="I59" s="214"/>
      <c r="J59" s="214"/>
      <c r="K59" s="215"/>
      <c r="L59" s="215"/>
      <c r="M59" s="214"/>
      <c r="N59" s="214"/>
      <c r="O59" s="214"/>
      <c r="P59" s="215"/>
      <c r="Q59" s="215"/>
      <c r="R59" s="215"/>
      <c r="S59" s="215"/>
      <c r="T59" s="215"/>
      <c r="U59" s="215"/>
      <c r="V59" s="215"/>
      <c r="W59" s="215"/>
      <c r="X59" s="215"/>
      <c r="Y59" s="214"/>
      <c r="Z59" s="214"/>
    </row>
    <row r="60" spans="1:26" x14ac:dyDescent="0.2">
      <c r="A60" s="165" t="s">
        <v>117</v>
      </c>
      <c r="B60" s="213"/>
      <c r="C60" s="214"/>
      <c r="D60" s="214"/>
      <c r="E60" s="214"/>
      <c r="F60" s="214"/>
      <c r="G60" s="214"/>
      <c r="H60" s="214"/>
      <c r="I60" s="214"/>
      <c r="J60" s="214"/>
      <c r="K60" s="215"/>
      <c r="L60" s="215"/>
      <c r="M60" s="214"/>
      <c r="N60" s="214"/>
      <c r="O60" s="214"/>
      <c r="P60" s="215"/>
      <c r="Q60" s="215"/>
      <c r="R60" s="215"/>
      <c r="S60" s="215"/>
      <c r="T60" s="215"/>
      <c r="U60" s="215"/>
      <c r="V60" s="215"/>
      <c r="W60" s="215"/>
      <c r="X60" s="215"/>
      <c r="Y60" s="214"/>
      <c r="Z60" s="214"/>
    </row>
    <row r="61" spans="1:26" ht="12.75" customHeight="1" x14ac:dyDescent="0.2">
      <c r="A61" s="466"/>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row>
    <row r="62" spans="1:26" x14ac:dyDescent="0.2">
      <c r="A62" s="112" t="s">
        <v>53</v>
      </c>
      <c r="B62" s="213"/>
      <c r="C62" s="214"/>
      <c r="D62" s="214"/>
      <c r="E62" s="214"/>
      <c r="F62" s="214"/>
      <c r="G62" s="214"/>
      <c r="H62" s="214"/>
      <c r="I62" s="214"/>
      <c r="J62" s="214"/>
      <c r="K62" s="215"/>
      <c r="L62" s="215"/>
      <c r="M62" s="214"/>
      <c r="N62" s="214"/>
      <c r="O62" s="214"/>
      <c r="P62" s="215"/>
      <c r="Q62" s="215"/>
      <c r="R62" s="215"/>
      <c r="S62" s="215"/>
      <c r="T62" s="215"/>
      <c r="U62" s="215"/>
      <c r="V62" s="215"/>
      <c r="W62" s="215"/>
      <c r="X62" s="215"/>
      <c r="Y62" s="214"/>
      <c r="Z62" s="214"/>
    </row>
    <row r="63" spans="1:26" x14ac:dyDescent="0.2">
      <c r="A63" s="113" t="s">
        <v>54</v>
      </c>
      <c r="B63" s="217"/>
      <c r="C63" s="218"/>
      <c r="D63" s="218"/>
      <c r="E63" s="218"/>
      <c r="F63" s="218"/>
      <c r="G63" s="218"/>
      <c r="H63" s="218"/>
      <c r="I63" s="218"/>
      <c r="J63" s="218"/>
      <c r="K63" s="215"/>
      <c r="L63" s="215"/>
      <c r="M63" s="218"/>
      <c r="N63" s="218"/>
      <c r="O63" s="218"/>
      <c r="P63" s="215"/>
      <c r="Q63" s="215"/>
      <c r="R63" s="215"/>
      <c r="S63" s="215"/>
      <c r="T63" s="215"/>
      <c r="U63" s="215"/>
      <c r="V63" s="215"/>
      <c r="W63" s="215"/>
      <c r="X63" s="215"/>
      <c r="Y63" s="218"/>
      <c r="Z63" s="218"/>
    </row>
    <row r="64" spans="1:26" x14ac:dyDescent="0.2">
      <c r="A64" s="114" t="s">
        <v>55</v>
      </c>
      <c r="B64" s="213"/>
      <c r="C64" s="214"/>
      <c r="D64" s="214"/>
      <c r="E64" s="214"/>
      <c r="F64" s="214"/>
      <c r="G64" s="214"/>
      <c r="H64" s="214"/>
      <c r="I64" s="214"/>
      <c r="J64" s="214"/>
      <c r="K64" s="215"/>
      <c r="L64" s="215"/>
      <c r="M64" s="214"/>
      <c r="N64" s="214"/>
      <c r="O64" s="214"/>
      <c r="P64" s="215"/>
      <c r="Q64" s="215"/>
      <c r="R64" s="215"/>
      <c r="S64" s="215"/>
      <c r="T64" s="215"/>
      <c r="U64" s="215"/>
      <c r="V64" s="215"/>
      <c r="W64" s="215"/>
      <c r="X64" s="215"/>
      <c r="Y64" s="214"/>
      <c r="Z64" s="214"/>
    </row>
    <row r="65" spans="1:26" x14ac:dyDescent="0.2">
      <c r="A65" s="221"/>
      <c r="B65" s="221"/>
      <c r="C65" s="222"/>
      <c r="D65" s="222"/>
      <c r="E65" s="222"/>
      <c r="F65" s="222"/>
      <c r="G65" s="222"/>
      <c r="H65" s="222"/>
      <c r="I65" s="222"/>
      <c r="J65" s="222"/>
      <c r="M65" s="222"/>
      <c r="N65" s="222"/>
      <c r="O65" s="222"/>
      <c r="Y65" s="222"/>
      <c r="Z65" s="222"/>
    </row>
    <row r="66" spans="1:26" x14ac:dyDescent="0.2">
      <c r="A66" s="221"/>
      <c r="B66" s="221"/>
      <c r="C66" s="222"/>
      <c r="D66" s="222"/>
      <c r="E66" s="222"/>
      <c r="F66" s="222"/>
      <c r="G66" s="222"/>
      <c r="H66" s="222"/>
      <c r="I66" s="222"/>
      <c r="J66" s="222"/>
      <c r="M66" s="222"/>
      <c r="N66" s="222"/>
      <c r="O66" s="222"/>
      <c r="Y66" s="222"/>
      <c r="Z66" s="222"/>
    </row>
    <row r="67" spans="1:26" x14ac:dyDescent="0.2">
      <c r="A67" s="221"/>
      <c r="B67" s="221"/>
      <c r="C67" s="222"/>
      <c r="D67" s="222"/>
      <c r="E67" s="222"/>
      <c r="F67" s="222"/>
      <c r="G67" s="222"/>
      <c r="H67" s="222"/>
      <c r="I67" s="222"/>
      <c r="J67" s="222"/>
      <c r="M67" s="222"/>
      <c r="N67" s="222"/>
      <c r="O67" s="222"/>
      <c r="Y67" s="222"/>
      <c r="Z67" s="222"/>
    </row>
  </sheetData>
  <mergeCells count="13">
    <mergeCell ref="A61:Z61"/>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54"/>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6.7109375" style="53" customWidth="1"/>
    <col min="2" max="2" width="9.7109375" style="53" customWidth="1"/>
    <col min="3" max="4" width="12.7109375" style="53" customWidth="1"/>
    <col min="5" max="5" width="1.7109375" style="53" customWidth="1"/>
    <col min="6" max="7" width="12.7109375" style="53" customWidth="1"/>
    <col min="8" max="8" width="1.7109375" style="53" customWidth="1"/>
    <col min="9" max="10" width="12.7109375" style="53" customWidth="1"/>
    <col min="11" max="11" width="1.7109375" style="53" customWidth="1"/>
    <col min="12" max="13" width="12.7109375" style="53" customWidth="1"/>
    <col min="14" max="14" width="2" style="53" customWidth="1"/>
    <col min="15" max="16" width="9.140625" style="53"/>
    <col min="17" max="17" width="10.28515625" style="53" bestFit="1" customWidth="1"/>
    <col min="18" max="16384" width="9.140625" style="53"/>
  </cols>
  <sheetData>
    <row r="1" spans="1:19" ht="14.25" customHeight="1" x14ac:dyDescent="0.2">
      <c r="A1" s="167" t="s">
        <v>148</v>
      </c>
      <c r="B1" s="223"/>
      <c r="C1" s="223"/>
      <c r="D1" s="223"/>
      <c r="E1" s="223"/>
      <c r="F1" s="223"/>
      <c r="G1" s="223"/>
      <c r="H1" s="223"/>
      <c r="I1" s="223"/>
      <c r="J1" s="223"/>
      <c r="K1" s="223"/>
      <c r="L1" s="223"/>
      <c r="N1" s="56"/>
      <c r="O1" s="56"/>
      <c r="P1" s="56"/>
      <c r="Q1" s="56"/>
      <c r="R1" s="56"/>
      <c r="S1" s="56"/>
    </row>
    <row r="2" spans="1:19" x14ac:dyDescent="0.2">
      <c r="A2" s="56"/>
      <c r="B2" s="56"/>
      <c r="C2" s="56"/>
      <c r="D2" s="56"/>
      <c r="E2" s="56"/>
      <c r="F2" s="56"/>
      <c r="G2" s="56"/>
      <c r="H2" s="56"/>
      <c r="I2" s="56"/>
      <c r="J2" s="56"/>
      <c r="K2" s="56"/>
      <c r="L2" s="56"/>
      <c r="M2" s="64" t="s">
        <v>33</v>
      </c>
      <c r="N2" s="56"/>
      <c r="O2" s="56"/>
      <c r="P2" s="56"/>
      <c r="Q2" s="56"/>
      <c r="R2" s="56"/>
      <c r="S2" s="56"/>
    </row>
    <row r="3" spans="1:19" ht="12.75" customHeight="1" x14ac:dyDescent="0.2">
      <c r="A3" s="429" t="s">
        <v>73</v>
      </c>
      <c r="B3" s="429" t="s">
        <v>6</v>
      </c>
      <c r="C3" s="480" t="s">
        <v>17</v>
      </c>
      <c r="D3" s="480"/>
      <c r="E3" s="376"/>
      <c r="F3" s="480" t="s">
        <v>44</v>
      </c>
      <c r="G3" s="481"/>
      <c r="H3" s="377"/>
      <c r="I3" s="480" t="s">
        <v>120</v>
      </c>
      <c r="J3" s="480"/>
      <c r="K3" s="376"/>
      <c r="L3" s="480" t="s">
        <v>62</v>
      </c>
      <c r="M3" s="480"/>
      <c r="N3" s="56"/>
      <c r="O3" s="56"/>
      <c r="P3" s="56"/>
      <c r="Q3" s="56"/>
      <c r="R3" s="56"/>
      <c r="S3" s="56"/>
    </row>
    <row r="4" spans="1:19" ht="25.5" customHeight="1" x14ac:dyDescent="0.2">
      <c r="A4" s="430"/>
      <c r="B4" s="430"/>
      <c r="C4" s="128" t="s">
        <v>63</v>
      </c>
      <c r="D4" s="128" t="s">
        <v>64</v>
      </c>
      <c r="E4" s="334"/>
      <c r="F4" s="128" t="s">
        <v>63</v>
      </c>
      <c r="G4" s="128" t="s">
        <v>64</v>
      </c>
      <c r="H4" s="334"/>
      <c r="I4" s="128" t="s">
        <v>63</v>
      </c>
      <c r="J4" s="128" t="s">
        <v>64</v>
      </c>
      <c r="K4" s="334"/>
      <c r="L4" s="128" t="s">
        <v>63</v>
      </c>
      <c r="M4" s="128" t="s">
        <v>64</v>
      </c>
      <c r="N4" s="124"/>
      <c r="O4" s="56"/>
      <c r="P4" s="56"/>
      <c r="Q4" s="56"/>
      <c r="R4" s="56"/>
      <c r="S4" s="56"/>
    </row>
    <row r="5" spans="1:19" ht="21" customHeight="1" x14ac:dyDescent="0.2">
      <c r="A5" s="224">
        <v>2009</v>
      </c>
      <c r="B5" s="293" t="s">
        <v>57</v>
      </c>
      <c r="C5" s="225">
        <v>23968</v>
      </c>
      <c r="D5" s="225">
        <v>23363.15</v>
      </c>
      <c r="E5" s="225"/>
      <c r="F5" s="225">
        <v>19820</v>
      </c>
      <c r="G5" s="225">
        <v>19643.09</v>
      </c>
      <c r="H5" s="225"/>
      <c r="I5" s="225">
        <v>21350</v>
      </c>
      <c r="J5" s="225">
        <v>20339.64</v>
      </c>
      <c r="K5" s="225"/>
      <c r="L5" s="225">
        <v>9284</v>
      </c>
      <c r="M5" s="225">
        <v>8709.33</v>
      </c>
      <c r="N5" s="57"/>
      <c r="O5" s="56"/>
      <c r="P5" s="56"/>
      <c r="Q5" s="56"/>
      <c r="R5" s="56"/>
      <c r="S5" s="56"/>
    </row>
    <row r="6" spans="1:19" x14ac:dyDescent="0.2">
      <c r="A6" s="74"/>
      <c r="B6" s="293" t="s">
        <v>58</v>
      </c>
      <c r="C6" s="57">
        <v>26419</v>
      </c>
      <c r="D6" s="57">
        <v>26689.77</v>
      </c>
      <c r="E6" s="57"/>
      <c r="F6" s="57">
        <v>21783</v>
      </c>
      <c r="G6" s="57">
        <v>21980.69</v>
      </c>
      <c r="H6" s="57"/>
      <c r="I6" s="57">
        <v>20087</v>
      </c>
      <c r="J6" s="57">
        <v>20268.05</v>
      </c>
      <c r="K6" s="57"/>
      <c r="L6" s="57">
        <v>8040</v>
      </c>
      <c r="M6" s="57">
        <v>8305.86</v>
      </c>
      <c r="N6" s="57"/>
      <c r="O6" s="56"/>
      <c r="P6" s="56"/>
      <c r="Q6" s="56"/>
      <c r="R6" s="56"/>
      <c r="S6" s="56"/>
    </row>
    <row r="7" spans="1:19" x14ac:dyDescent="0.2">
      <c r="A7" s="74"/>
      <c r="B7" s="293" t="s">
        <v>59</v>
      </c>
      <c r="C7" s="57">
        <v>24938</v>
      </c>
      <c r="D7" s="57">
        <v>23968.58</v>
      </c>
      <c r="E7" s="57"/>
      <c r="F7" s="57">
        <v>23850</v>
      </c>
      <c r="G7" s="57">
        <v>22837.91</v>
      </c>
      <c r="H7" s="57"/>
      <c r="I7" s="57">
        <v>20057</v>
      </c>
      <c r="J7" s="57">
        <v>19670.11</v>
      </c>
      <c r="K7" s="57"/>
      <c r="L7" s="57">
        <v>8157</v>
      </c>
      <c r="M7" s="57">
        <v>7856.09</v>
      </c>
      <c r="N7" s="57"/>
      <c r="O7" s="56"/>
      <c r="P7" s="56"/>
      <c r="Q7" s="56"/>
      <c r="R7" s="56"/>
      <c r="S7" s="56"/>
    </row>
    <row r="8" spans="1:19" x14ac:dyDescent="0.2">
      <c r="A8" s="88"/>
      <c r="B8" s="293" t="s">
        <v>56</v>
      </c>
      <c r="C8" s="226">
        <v>18208</v>
      </c>
      <c r="D8" s="226">
        <v>19511.490000000002</v>
      </c>
      <c r="E8" s="226"/>
      <c r="F8" s="226">
        <v>17442</v>
      </c>
      <c r="G8" s="226">
        <v>18433.310000000001</v>
      </c>
      <c r="H8" s="226"/>
      <c r="I8" s="226">
        <v>15967</v>
      </c>
      <c r="J8" s="226">
        <v>17183.2</v>
      </c>
      <c r="K8" s="226"/>
      <c r="L8" s="226">
        <v>6976</v>
      </c>
      <c r="M8" s="226">
        <v>7585.72</v>
      </c>
      <c r="N8" s="57"/>
      <c r="O8" s="56"/>
      <c r="P8" s="56"/>
      <c r="Q8" s="56"/>
      <c r="R8" s="56"/>
      <c r="S8" s="56"/>
    </row>
    <row r="9" spans="1:19" ht="21" customHeight="1" x14ac:dyDescent="0.2">
      <c r="A9" s="74">
        <v>2010</v>
      </c>
      <c r="B9" s="295" t="s">
        <v>57</v>
      </c>
      <c r="C9" s="57">
        <v>18805</v>
      </c>
      <c r="D9" s="57">
        <v>18244.169999999998</v>
      </c>
      <c r="E9" s="57"/>
      <c r="F9" s="57">
        <v>15547</v>
      </c>
      <c r="G9" s="57">
        <v>15380.75</v>
      </c>
      <c r="H9" s="57"/>
      <c r="I9" s="57">
        <v>16397</v>
      </c>
      <c r="J9" s="57">
        <v>16113.23</v>
      </c>
      <c r="K9" s="57"/>
      <c r="L9" s="57">
        <v>6889</v>
      </c>
      <c r="M9" s="57">
        <v>6627.86</v>
      </c>
      <c r="N9" s="57"/>
      <c r="O9" s="56"/>
      <c r="P9" s="56"/>
      <c r="Q9" s="56"/>
      <c r="R9" s="56"/>
      <c r="S9" s="56"/>
    </row>
    <row r="10" spans="1:19" x14ac:dyDescent="0.2">
      <c r="A10" s="74"/>
      <c r="B10" s="293" t="s">
        <v>58</v>
      </c>
      <c r="C10" s="57">
        <v>18395</v>
      </c>
      <c r="D10" s="57">
        <v>18640.8</v>
      </c>
      <c r="E10" s="57"/>
      <c r="F10" s="57">
        <v>14763</v>
      </c>
      <c r="G10" s="57">
        <v>14979.12</v>
      </c>
      <c r="H10" s="57"/>
      <c r="I10" s="57">
        <v>16071</v>
      </c>
      <c r="J10" s="57">
        <v>15776.31</v>
      </c>
      <c r="K10" s="57"/>
      <c r="L10" s="57">
        <v>5927</v>
      </c>
      <c r="M10" s="57">
        <v>5973.74</v>
      </c>
      <c r="N10" s="57"/>
      <c r="O10" s="56"/>
      <c r="P10" s="56"/>
      <c r="Q10" s="56"/>
      <c r="R10" s="56"/>
      <c r="S10" s="56"/>
    </row>
    <row r="11" spans="1:19" x14ac:dyDescent="0.2">
      <c r="A11" s="74"/>
      <c r="B11" s="293" t="s">
        <v>59</v>
      </c>
      <c r="C11" s="57">
        <v>20384</v>
      </c>
      <c r="D11" s="57">
        <v>19464</v>
      </c>
      <c r="E11" s="57"/>
      <c r="F11" s="57">
        <v>16648</v>
      </c>
      <c r="G11" s="57">
        <v>15933.43</v>
      </c>
      <c r="H11" s="57"/>
      <c r="I11" s="57">
        <v>16690</v>
      </c>
      <c r="J11" s="57">
        <v>16346.64</v>
      </c>
      <c r="K11" s="57"/>
      <c r="L11" s="57">
        <v>5898</v>
      </c>
      <c r="M11" s="57">
        <v>5702.55</v>
      </c>
      <c r="N11" s="57"/>
      <c r="O11" s="56"/>
      <c r="P11" s="56"/>
      <c r="Q11" s="56"/>
      <c r="R11" s="56"/>
      <c r="S11" s="56"/>
    </row>
    <row r="12" spans="1:19" x14ac:dyDescent="0.2">
      <c r="A12" s="88"/>
      <c r="B12" s="293" t="s">
        <v>56</v>
      </c>
      <c r="C12" s="226">
        <v>17847</v>
      </c>
      <c r="D12" s="226">
        <v>19082.03</v>
      </c>
      <c r="E12" s="226"/>
      <c r="F12" s="226">
        <v>15217</v>
      </c>
      <c r="G12" s="226">
        <v>15881.7</v>
      </c>
      <c r="H12" s="226"/>
      <c r="I12" s="226">
        <v>14374</v>
      </c>
      <c r="J12" s="226">
        <v>15295.81</v>
      </c>
      <c r="K12" s="226"/>
      <c r="L12" s="226">
        <v>4898</v>
      </c>
      <c r="M12" s="226">
        <v>5307.86</v>
      </c>
      <c r="N12" s="57"/>
      <c r="O12" s="56"/>
      <c r="P12" s="56"/>
      <c r="Q12" s="56"/>
      <c r="R12" s="56"/>
      <c r="S12" s="56"/>
    </row>
    <row r="13" spans="1:19" ht="21" customHeight="1" x14ac:dyDescent="0.2">
      <c r="A13" s="74">
        <v>2011</v>
      </c>
      <c r="B13" s="295" t="s">
        <v>57</v>
      </c>
      <c r="C13" s="57">
        <v>19608</v>
      </c>
      <c r="D13" s="57">
        <v>19006.45</v>
      </c>
      <c r="E13" s="57"/>
      <c r="F13" s="57">
        <v>15854</v>
      </c>
      <c r="G13" s="57">
        <v>15634.19</v>
      </c>
      <c r="H13" s="57"/>
      <c r="I13" s="57">
        <v>17330</v>
      </c>
      <c r="J13" s="57">
        <v>16573.240000000002</v>
      </c>
      <c r="K13" s="57"/>
      <c r="L13" s="57">
        <v>6538</v>
      </c>
      <c r="M13" s="57">
        <v>6005.2</v>
      </c>
      <c r="N13" s="57"/>
      <c r="O13" s="56"/>
      <c r="P13" s="56"/>
      <c r="Q13" s="56"/>
      <c r="R13" s="56"/>
      <c r="S13" s="56"/>
    </row>
    <row r="14" spans="1:19" x14ac:dyDescent="0.2">
      <c r="A14" s="74"/>
      <c r="B14" s="293" t="s">
        <v>58</v>
      </c>
      <c r="C14" s="57">
        <v>18339</v>
      </c>
      <c r="D14" s="57">
        <v>18722.349999999999</v>
      </c>
      <c r="E14" s="57"/>
      <c r="F14" s="57">
        <v>14724</v>
      </c>
      <c r="G14" s="57">
        <v>15070.69</v>
      </c>
      <c r="H14" s="57"/>
      <c r="I14" s="57">
        <v>16403</v>
      </c>
      <c r="J14" s="57">
        <v>16675.91</v>
      </c>
      <c r="K14" s="57"/>
      <c r="L14" s="57">
        <v>6170</v>
      </c>
      <c r="M14" s="57">
        <v>6482.09</v>
      </c>
      <c r="N14" s="57"/>
      <c r="O14" s="56"/>
      <c r="P14" s="56"/>
      <c r="Q14" s="56"/>
      <c r="R14" s="56"/>
      <c r="S14" s="56"/>
    </row>
    <row r="15" spans="1:19" x14ac:dyDescent="0.2">
      <c r="A15" s="74"/>
      <c r="B15" s="293" t="s">
        <v>59</v>
      </c>
      <c r="C15" s="57">
        <v>18763</v>
      </c>
      <c r="D15" s="57">
        <v>17918.169999999998</v>
      </c>
      <c r="E15" s="57"/>
      <c r="F15" s="57">
        <v>15552</v>
      </c>
      <c r="G15" s="57">
        <v>14990.76</v>
      </c>
      <c r="H15" s="57"/>
      <c r="I15" s="57">
        <v>16409</v>
      </c>
      <c r="J15" s="57">
        <v>16148.72</v>
      </c>
      <c r="K15" s="57"/>
      <c r="L15" s="57">
        <v>7274</v>
      </c>
      <c r="M15" s="57">
        <v>7065.66</v>
      </c>
      <c r="N15" s="57"/>
      <c r="O15" s="56"/>
      <c r="P15" s="56"/>
      <c r="Q15" s="56"/>
      <c r="R15" s="56"/>
      <c r="S15" s="56"/>
    </row>
    <row r="16" spans="1:19" x14ac:dyDescent="0.2">
      <c r="A16" s="88"/>
      <c r="B16" s="293" t="s">
        <v>56</v>
      </c>
      <c r="C16" s="226">
        <v>16471</v>
      </c>
      <c r="D16" s="226">
        <v>17534.03</v>
      </c>
      <c r="E16" s="226"/>
      <c r="F16" s="226">
        <v>13757</v>
      </c>
      <c r="G16" s="226">
        <v>14191.36</v>
      </c>
      <c r="H16" s="226"/>
      <c r="I16" s="226">
        <v>15229</v>
      </c>
      <c r="J16" s="226">
        <v>15973.13</v>
      </c>
      <c r="K16" s="226"/>
      <c r="L16" s="226">
        <v>5481</v>
      </c>
      <c r="M16" s="226">
        <v>5910.05</v>
      </c>
      <c r="N16" s="57"/>
      <c r="O16" s="56"/>
      <c r="P16" s="56"/>
      <c r="Q16" s="56"/>
      <c r="R16" s="56"/>
      <c r="S16" s="56"/>
    </row>
    <row r="17" spans="1:19" ht="21" customHeight="1" x14ac:dyDescent="0.2">
      <c r="A17" s="74">
        <v>2012</v>
      </c>
      <c r="B17" s="295" t="s">
        <v>57</v>
      </c>
      <c r="C17" s="57">
        <v>16963</v>
      </c>
      <c r="D17" s="57">
        <v>16403.689999999999</v>
      </c>
      <c r="E17" s="57"/>
      <c r="F17" s="57">
        <v>13879</v>
      </c>
      <c r="G17" s="57">
        <v>13658.62</v>
      </c>
      <c r="H17" s="57"/>
      <c r="I17" s="57">
        <v>16136</v>
      </c>
      <c r="J17" s="57">
        <v>15623.98</v>
      </c>
      <c r="K17" s="57"/>
      <c r="L17" s="57">
        <v>6072</v>
      </c>
      <c r="M17" s="57">
        <v>5717.24</v>
      </c>
      <c r="N17" s="57"/>
      <c r="O17" s="56"/>
      <c r="P17" s="56"/>
      <c r="Q17" s="56"/>
      <c r="R17" s="56"/>
      <c r="S17" s="56"/>
    </row>
    <row r="18" spans="1:19" x14ac:dyDescent="0.2">
      <c r="A18" s="74"/>
      <c r="B18" s="293" t="s">
        <v>58</v>
      </c>
      <c r="C18" s="57">
        <v>14615</v>
      </c>
      <c r="D18" s="57">
        <v>15014.29</v>
      </c>
      <c r="E18" s="57"/>
      <c r="F18" s="57">
        <v>12184</v>
      </c>
      <c r="G18" s="57">
        <v>12543.54</v>
      </c>
      <c r="H18" s="57"/>
      <c r="I18" s="57">
        <v>14373</v>
      </c>
      <c r="J18" s="57">
        <v>14629.05</v>
      </c>
      <c r="K18" s="57"/>
      <c r="L18" s="57">
        <v>4825</v>
      </c>
      <c r="M18" s="57">
        <v>4965.33</v>
      </c>
      <c r="N18" s="57"/>
      <c r="O18" s="56"/>
      <c r="P18" s="56"/>
      <c r="Q18" s="56"/>
      <c r="R18" s="56"/>
      <c r="S18" s="56"/>
    </row>
    <row r="19" spans="1:19" x14ac:dyDescent="0.2">
      <c r="A19" s="135"/>
      <c r="B19" s="293" t="s">
        <v>66</v>
      </c>
      <c r="C19" s="57">
        <v>14168</v>
      </c>
      <c r="D19" s="57">
        <v>13500.54</v>
      </c>
      <c r="E19" s="57"/>
      <c r="F19" s="57">
        <v>10993</v>
      </c>
      <c r="G19" s="57">
        <v>10649.29</v>
      </c>
      <c r="H19" s="57"/>
      <c r="I19" s="57">
        <v>14557</v>
      </c>
      <c r="J19" s="57">
        <v>14345.24</v>
      </c>
      <c r="K19" s="57"/>
      <c r="L19" s="57">
        <v>4676</v>
      </c>
      <c r="M19" s="57">
        <v>4582.87</v>
      </c>
      <c r="N19" s="57"/>
      <c r="O19" s="56"/>
      <c r="P19" s="56"/>
      <c r="Q19" s="56"/>
      <c r="R19" s="56"/>
      <c r="S19" s="56"/>
    </row>
    <row r="20" spans="1:19" x14ac:dyDescent="0.2">
      <c r="A20" s="178"/>
      <c r="B20" s="293" t="s">
        <v>67</v>
      </c>
      <c r="C20" s="226">
        <v>14131</v>
      </c>
      <c r="D20" s="226">
        <v>14958.48</v>
      </c>
      <c r="E20" s="226"/>
      <c r="F20" s="226">
        <v>11008</v>
      </c>
      <c r="G20" s="226">
        <v>11212.55</v>
      </c>
      <c r="H20" s="226"/>
      <c r="I20" s="226">
        <v>13974</v>
      </c>
      <c r="J20" s="226">
        <v>14441.73</v>
      </c>
      <c r="K20" s="226"/>
      <c r="L20" s="226">
        <v>4155</v>
      </c>
      <c r="M20" s="226">
        <v>4462.55</v>
      </c>
      <c r="N20" s="57"/>
      <c r="O20" s="56"/>
      <c r="P20" s="56"/>
      <c r="Q20" s="56"/>
      <c r="R20" s="56"/>
      <c r="S20" s="56"/>
    </row>
    <row r="21" spans="1:19" ht="21" customHeight="1" x14ac:dyDescent="0.2">
      <c r="A21" s="135">
        <v>2013</v>
      </c>
      <c r="B21" s="295" t="s">
        <v>68</v>
      </c>
      <c r="C21" s="57">
        <v>14375</v>
      </c>
      <c r="D21" s="57">
        <v>13894.86</v>
      </c>
      <c r="E21" s="57"/>
      <c r="F21" s="57">
        <v>10934</v>
      </c>
      <c r="G21" s="57">
        <v>11246.37</v>
      </c>
      <c r="H21" s="57"/>
      <c r="I21" s="57">
        <v>13580</v>
      </c>
      <c r="J21" s="57">
        <v>13793.43</v>
      </c>
      <c r="K21" s="57"/>
      <c r="L21" s="57">
        <v>4474</v>
      </c>
      <c r="M21" s="57">
        <v>4290.9799999999996</v>
      </c>
      <c r="N21" s="57"/>
      <c r="O21" s="56"/>
      <c r="P21" s="56"/>
      <c r="Q21" s="56"/>
      <c r="R21" s="56"/>
      <c r="S21" s="56"/>
    </row>
    <row r="22" spans="1:19" x14ac:dyDescent="0.2">
      <c r="A22" s="135"/>
      <c r="B22" s="293" t="s">
        <v>69</v>
      </c>
      <c r="C22" s="57">
        <v>12881</v>
      </c>
      <c r="D22" s="57">
        <v>13318.22</v>
      </c>
      <c r="E22" s="57"/>
      <c r="F22" s="57">
        <v>10246</v>
      </c>
      <c r="G22" s="57">
        <v>10098.91</v>
      </c>
      <c r="H22" s="57"/>
      <c r="I22" s="57">
        <v>13529</v>
      </c>
      <c r="J22" s="57">
        <v>13301.44</v>
      </c>
      <c r="K22" s="57"/>
      <c r="L22" s="57">
        <v>4087</v>
      </c>
      <c r="M22" s="57">
        <v>4123</v>
      </c>
      <c r="N22" s="57"/>
      <c r="O22" s="56"/>
      <c r="P22" s="56"/>
      <c r="Q22" s="56"/>
      <c r="R22" s="56"/>
      <c r="S22" s="56"/>
    </row>
    <row r="23" spans="1:19" x14ac:dyDescent="0.2">
      <c r="A23" s="135"/>
      <c r="B23" s="293" t="s">
        <v>66</v>
      </c>
      <c r="C23" s="57">
        <v>14256</v>
      </c>
      <c r="D23" s="57">
        <v>13649.31</v>
      </c>
      <c r="E23" s="57"/>
      <c r="F23" s="57">
        <v>9697</v>
      </c>
      <c r="G23" s="57">
        <v>9432.34</v>
      </c>
      <c r="H23" s="57"/>
      <c r="I23" s="57">
        <v>13039</v>
      </c>
      <c r="J23" s="57">
        <v>12800.11</v>
      </c>
      <c r="K23" s="57"/>
      <c r="L23" s="57">
        <v>3733</v>
      </c>
      <c r="M23" s="57">
        <v>3653.79</v>
      </c>
      <c r="N23" s="57"/>
      <c r="O23" s="56"/>
      <c r="P23" s="56"/>
      <c r="Q23" s="56"/>
      <c r="R23" s="56"/>
      <c r="S23" s="56"/>
    </row>
    <row r="24" spans="1:19" x14ac:dyDescent="0.2">
      <c r="A24" s="178"/>
      <c r="B24" s="293" t="s">
        <v>67</v>
      </c>
      <c r="C24" s="226">
        <v>12147</v>
      </c>
      <c r="D24" s="226">
        <v>12796.62</v>
      </c>
      <c r="E24" s="226"/>
      <c r="F24" s="226">
        <v>9426</v>
      </c>
      <c r="G24" s="226">
        <v>9525.3799999999992</v>
      </c>
      <c r="H24" s="226"/>
      <c r="I24" s="226">
        <v>12157</v>
      </c>
      <c r="J24" s="226">
        <v>12410.02</v>
      </c>
      <c r="K24" s="226"/>
      <c r="L24" s="226">
        <v>3398</v>
      </c>
      <c r="M24" s="226">
        <v>3624.23</v>
      </c>
      <c r="N24" s="57"/>
      <c r="O24" s="56"/>
      <c r="P24" s="56"/>
      <c r="Q24" s="56"/>
      <c r="R24" s="56"/>
      <c r="S24" s="56"/>
    </row>
    <row r="25" spans="1:19" ht="21" customHeight="1" x14ac:dyDescent="0.2">
      <c r="A25" s="135">
        <v>2014</v>
      </c>
      <c r="B25" s="295" t="s">
        <v>57</v>
      </c>
      <c r="C25" s="57">
        <v>12706</v>
      </c>
      <c r="D25" s="57">
        <v>12316.84</v>
      </c>
      <c r="E25" s="57"/>
      <c r="F25" s="57">
        <v>8925</v>
      </c>
      <c r="G25" s="57">
        <v>8811.01</v>
      </c>
      <c r="H25" s="57"/>
      <c r="I25" s="57">
        <v>12391</v>
      </c>
      <c r="J25" s="57">
        <v>12103.41</v>
      </c>
      <c r="K25" s="57"/>
      <c r="L25" s="57">
        <v>3709</v>
      </c>
      <c r="M25" s="57">
        <v>3374.09</v>
      </c>
      <c r="N25" s="57"/>
      <c r="O25" s="56"/>
      <c r="P25" s="56"/>
      <c r="Q25" s="56"/>
      <c r="R25" s="56"/>
      <c r="S25" s="56"/>
    </row>
    <row r="26" spans="1:19" x14ac:dyDescent="0.2">
      <c r="A26" s="135"/>
      <c r="B26" s="293" t="s">
        <v>58</v>
      </c>
      <c r="C26" s="57">
        <v>10773</v>
      </c>
      <c r="D26" s="57">
        <v>11182.32</v>
      </c>
      <c r="E26" s="57"/>
      <c r="F26" s="57">
        <v>7939</v>
      </c>
      <c r="G26" s="57">
        <v>8188.82</v>
      </c>
      <c r="H26" s="57"/>
      <c r="I26" s="57">
        <v>11121</v>
      </c>
      <c r="J26" s="57">
        <v>11539.88</v>
      </c>
      <c r="K26" s="57"/>
      <c r="L26" s="57">
        <v>3028</v>
      </c>
      <c r="M26" s="57">
        <v>3252.59</v>
      </c>
      <c r="N26" s="57"/>
      <c r="O26" s="56"/>
      <c r="P26" s="56"/>
      <c r="Q26" s="56"/>
      <c r="R26" s="56"/>
      <c r="S26" s="56"/>
    </row>
    <row r="27" spans="1:19" x14ac:dyDescent="0.2">
      <c r="A27" s="135"/>
      <c r="B27" s="293" t="s">
        <v>59</v>
      </c>
      <c r="C27" s="57">
        <v>9731</v>
      </c>
      <c r="D27" s="57">
        <v>9306.5499999999993</v>
      </c>
      <c r="E27" s="57"/>
      <c r="F27" s="57">
        <v>7141</v>
      </c>
      <c r="G27" s="57">
        <v>6963.01</v>
      </c>
      <c r="H27" s="57"/>
      <c r="I27" s="57">
        <v>10067</v>
      </c>
      <c r="J27" s="57">
        <v>9808.5</v>
      </c>
      <c r="K27" s="57"/>
      <c r="L27" s="57">
        <v>2805</v>
      </c>
      <c r="M27" s="57">
        <v>2756.39</v>
      </c>
      <c r="N27" s="57"/>
      <c r="O27" s="56"/>
      <c r="P27" s="56"/>
      <c r="Q27" s="56"/>
      <c r="R27" s="56"/>
      <c r="S27" s="56"/>
    </row>
    <row r="28" spans="1:19" x14ac:dyDescent="0.2">
      <c r="A28" s="178"/>
      <c r="B28" s="293" t="s">
        <v>56</v>
      </c>
      <c r="C28" s="226">
        <v>7941</v>
      </c>
      <c r="D28" s="226">
        <v>8345.2900000000009</v>
      </c>
      <c r="E28" s="226"/>
      <c r="F28" s="226">
        <v>5634</v>
      </c>
      <c r="G28" s="226">
        <v>5676.16</v>
      </c>
      <c r="H28" s="226"/>
      <c r="I28" s="226">
        <v>8321</v>
      </c>
      <c r="J28" s="226">
        <v>8448.2099999999991</v>
      </c>
      <c r="K28" s="226"/>
      <c r="L28" s="226">
        <v>2434</v>
      </c>
      <c r="M28" s="226">
        <v>2592.94</v>
      </c>
      <c r="N28" s="57"/>
      <c r="O28" s="56"/>
      <c r="P28" s="56"/>
      <c r="Q28" s="56"/>
      <c r="R28" s="56"/>
      <c r="S28" s="56"/>
    </row>
    <row r="29" spans="1:19" ht="20.25" customHeight="1" x14ac:dyDescent="0.2">
      <c r="A29" s="135">
        <v>2015</v>
      </c>
      <c r="B29" s="295" t="s">
        <v>57</v>
      </c>
      <c r="C29" s="57">
        <v>5643</v>
      </c>
      <c r="D29" s="57">
        <v>5488.12</v>
      </c>
      <c r="E29" s="57"/>
      <c r="F29" s="57">
        <v>4224</v>
      </c>
      <c r="G29" s="57">
        <v>4196.96</v>
      </c>
      <c r="H29" s="57"/>
      <c r="I29" s="57">
        <v>6343</v>
      </c>
      <c r="J29" s="57">
        <v>6392.59</v>
      </c>
      <c r="K29" s="57"/>
      <c r="L29" s="57">
        <v>1658</v>
      </c>
      <c r="M29" s="57">
        <v>1568.19</v>
      </c>
      <c r="N29" s="57"/>
      <c r="O29" s="56"/>
      <c r="P29" s="56"/>
      <c r="Q29" s="56"/>
      <c r="R29" s="56"/>
      <c r="S29" s="56"/>
    </row>
    <row r="30" spans="1:19" x14ac:dyDescent="0.2">
      <c r="A30" s="56"/>
      <c r="B30" s="293" t="s">
        <v>69</v>
      </c>
      <c r="C30" s="57">
        <v>4849</v>
      </c>
      <c r="D30" s="57">
        <v>5025.79</v>
      </c>
      <c r="E30" s="57"/>
      <c r="F30" s="57">
        <v>3426</v>
      </c>
      <c r="G30" s="57">
        <v>3528.7</v>
      </c>
      <c r="H30" s="57"/>
      <c r="I30" s="57">
        <v>5646</v>
      </c>
      <c r="J30" s="57">
        <v>5744.75</v>
      </c>
      <c r="K30" s="57"/>
      <c r="L30" s="57">
        <v>1363</v>
      </c>
      <c r="M30" s="57">
        <v>1418.27</v>
      </c>
      <c r="N30" s="57"/>
      <c r="O30" s="56"/>
      <c r="P30" s="56"/>
      <c r="Q30" s="56"/>
      <c r="R30" s="56"/>
      <c r="S30" s="56"/>
    </row>
    <row r="31" spans="1:19" s="56" customFormat="1" x14ac:dyDescent="0.2">
      <c r="B31" s="297" t="s">
        <v>66</v>
      </c>
      <c r="C31" s="57">
        <v>5012</v>
      </c>
      <c r="D31" s="57">
        <v>4785</v>
      </c>
      <c r="E31" s="57"/>
      <c r="F31" s="57">
        <v>3440</v>
      </c>
      <c r="G31" s="57">
        <v>3348.66</v>
      </c>
      <c r="H31" s="57"/>
      <c r="I31" s="57">
        <v>6255</v>
      </c>
      <c r="J31" s="57">
        <v>6047.47</v>
      </c>
      <c r="K31" s="57"/>
      <c r="L31" s="57">
        <v>1423</v>
      </c>
      <c r="M31" s="57">
        <v>1389.55</v>
      </c>
      <c r="N31" s="57"/>
    </row>
    <row r="32" spans="1:19" x14ac:dyDescent="0.2">
      <c r="A32" s="98"/>
      <c r="B32" s="299" t="s">
        <v>67</v>
      </c>
      <c r="C32" s="254">
        <v>4348</v>
      </c>
      <c r="D32" s="369">
        <v>4553.09</v>
      </c>
      <c r="E32" s="369"/>
      <c r="F32" s="254">
        <v>2925</v>
      </c>
      <c r="G32" s="369">
        <v>2940.68</v>
      </c>
      <c r="H32" s="369"/>
      <c r="I32" s="254">
        <v>4976</v>
      </c>
      <c r="J32" s="254">
        <v>5035.1899999999996</v>
      </c>
      <c r="K32" s="254"/>
      <c r="L32" s="254">
        <v>1148</v>
      </c>
      <c r="M32" s="254">
        <v>1215.99</v>
      </c>
      <c r="N32" s="57"/>
      <c r="O32" s="56"/>
      <c r="P32" s="56"/>
      <c r="Q32" s="56"/>
      <c r="R32" s="56"/>
      <c r="S32" s="56"/>
    </row>
    <row r="33" spans="1:19" ht="21" customHeight="1" x14ac:dyDescent="0.2">
      <c r="A33" s="319">
        <v>2016</v>
      </c>
      <c r="B33" s="297" t="s">
        <v>126</v>
      </c>
      <c r="C33" s="370">
        <v>4739</v>
      </c>
      <c r="D33" s="371">
        <v>4618.6899999999996</v>
      </c>
      <c r="E33" s="375"/>
      <c r="F33" s="140">
        <v>3017</v>
      </c>
      <c r="G33" s="371">
        <v>3146.28</v>
      </c>
      <c r="H33" s="371"/>
      <c r="I33" s="370">
        <v>4848</v>
      </c>
      <c r="J33" s="370">
        <v>5019.45</v>
      </c>
      <c r="K33" s="370"/>
      <c r="L33" s="370">
        <v>1355</v>
      </c>
      <c r="M33" s="370">
        <v>1293.23</v>
      </c>
      <c r="N33" s="57"/>
      <c r="O33" s="56"/>
      <c r="P33" s="56"/>
      <c r="Q33" s="56"/>
      <c r="R33" s="56"/>
      <c r="S33" s="56"/>
    </row>
    <row r="34" spans="1:19" ht="13.5" thickBot="1" x14ac:dyDescent="0.25">
      <c r="A34" s="327"/>
      <c r="B34" s="374" t="s">
        <v>128</v>
      </c>
      <c r="C34" s="372">
        <v>4430</v>
      </c>
      <c r="D34" s="373">
        <v>4578.99</v>
      </c>
      <c r="E34" s="373"/>
      <c r="F34" s="60">
        <v>3106</v>
      </c>
      <c r="G34" s="373">
        <v>3052.79</v>
      </c>
      <c r="H34" s="373"/>
      <c r="I34" s="372">
        <v>4828</v>
      </c>
      <c r="J34" s="372">
        <v>4800.83</v>
      </c>
      <c r="K34" s="372"/>
      <c r="L34" s="372">
        <v>1176</v>
      </c>
      <c r="M34" s="372">
        <v>1210.6199999999999</v>
      </c>
      <c r="N34" s="57"/>
      <c r="O34" s="56"/>
      <c r="P34" s="56"/>
      <c r="Q34" s="56"/>
      <c r="R34" s="56"/>
      <c r="S34" s="56"/>
    </row>
    <row r="35" spans="1:19" ht="13.5" thickTop="1" x14ac:dyDescent="0.2">
      <c r="A35" s="245"/>
      <c r="B35" s="238"/>
      <c r="C35" s="241"/>
      <c r="D35" s="241"/>
      <c r="E35" s="241"/>
      <c r="F35" s="241"/>
      <c r="G35" s="241"/>
      <c r="H35" s="241"/>
      <c r="I35" s="241"/>
      <c r="J35" s="241"/>
      <c r="K35" s="241"/>
      <c r="L35" s="241"/>
      <c r="M35" s="241"/>
      <c r="N35" s="241"/>
      <c r="O35" s="56"/>
      <c r="P35" s="56"/>
      <c r="Q35" s="331"/>
      <c r="R35" s="56"/>
      <c r="S35" s="273"/>
    </row>
    <row r="36" spans="1:19" x14ac:dyDescent="0.2">
      <c r="A36" s="185" t="s">
        <v>12</v>
      </c>
      <c r="C36" s="268"/>
      <c r="D36" s="268"/>
      <c r="E36" s="268"/>
      <c r="F36" s="268"/>
      <c r="G36" s="268"/>
      <c r="H36" s="268"/>
      <c r="I36" s="268"/>
      <c r="J36" s="403"/>
      <c r="K36" s="268"/>
      <c r="L36" s="328"/>
      <c r="M36" s="268"/>
      <c r="N36" s="56"/>
    </row>
    <row r="37" spans="1:19" x14ac:dyDescent="0.2">
      <c r="A37" s="106" t="s">
        <v>41</v>
      </c>
      <c r="C37" s="75"/>
      <c r="D37" s="75"/>
      <c r="E37" s="75"/>
      <c r="F37" s="75"/>
      <c r="G37" s="75"/>
      <c r="H37" s="75"/>
      <c r="I37" s="75"/>
      <c r="J37" s="75"/>
      <c r="K37" s="75"/>
      <c r="L37" s="329"/>
      <c r="M37" s="75"/>
      <c r="N37" s="56"/>
    </row>
    <row r="38" spans="1:19" x14ac:dyDescent="0.2">
      <c r="A38" s="106"/>
      <c r="C38" s="268"/>
      <c r="D38" s="268"/>
      <c r="E38" s="268"/>
      <c r="F38" s="268"/>
      <c r="G38" s="268"/>
      <c r="H38" s="268"/>
      <c r="I38" s="268"/>
      <c r="J38" s="268"/>
      <c r="K38" s="268"/>
      <c r="L38" s="330"/>
      <c r="M38" s="268"/>
    </row>
    <row r="39" spans="1:19" x14ac:dyDescent="0.2">
      <c r="A39" s="103" t="s">
        <v>4</v>
      </c>
      <c r="B39" s="57"/>
      <c r="C39" s="57"/>
      <c r="D39" s="56"/>
      <c r="E39" s="56"/>
      <c r="F39" s="56"/>
      <c r="G39" s="56"/>
      <c r="H39" s="56"/>
      <c r="I39" s="56"/>
      <c r="J39" s="56"/>
      <c r="K39" s="56"/>
      <c r="L39" s="56"/>
      <c r="M39" s="56"/>
      <c r="N39" s="56"/>
    </row>
    <row r="40" spans="1:19" x14ac:dyDescent="0.2">
      <c r="A40" s="106" t="s">
        <v>118</v>
      </c>
      <c r="B40" s="57"/>
      <c r="C40" s="57"/>
      <c r="D40" s="56"/>
      <c r="E40" s="56"/>
      <c r="F40" s="56"/>
      <c r="G40" s="56"/>
      <c r="H40" s="56"/>
      <c r="I40" s="56"/>
      <c r="J40" s="56"/>
      <c r="K40" s="56"/>
      <c r="L40" s="56"/>
      <c r="M40" s="56"/>
      <c r="N40" s="56"/>
    </row>
    <row r="41" spans="1:19" x14ac:dyDescent="0.2">
      <c r="A41" s="165" t="s">
        <v>113</v>
      </c>
      <c r="B41" s="57"/>
      <c r="C41" s="57"/>
      <c r="D41" s="56"/>
      <c r="E41" s="56"/>
      <c r="F41" s="56"/>
      <c r="G41" s="56"/>
      <c r="H41" s="56"/>
      <c r="I41" s="56"/>
      <c r="J41" s="56"/>
      <c r="K41" s="56"/>
      <c r="L41" s="56"/>
      <c r="M41" s="56"/>
      <c r="N41" s="56"/>
    </row>
    <row r="42" spans="1:19" x14ac:dyDescent="0.2">
      <c r="A42" s="113" t="s">
        <v>54</v>
      </c>
      <c r="D42" s="56"/>
      <c r="E42" s="56"/>
      <c r="F42" s="57"/>
      <c r="G42" s="57"/>
      <c r="H42" s="57"/>
      <c r="I42" s="57"/>
      <c r="J42" s="57"/>
      <c r="K42" s="57"/>
      <c r="L42" s="56"/>
      <c r="M42" s="56"/>
      <c r="N42" s="56"/>
    </row>
    <row r="43" spans="1:19" x14ac:dyDescent="0.2">
      <c r="A43" s="114" t="s">
        <v>77</v>
      </c>
      <c r="D43" s="56"/>
      <c r="E43" s="56"/>
      <c r="F43" s="57"/>
      <c r="G43" s="57"/>
      <c r="H43" s="57"/>
      <c r="I43" s="57"/>
      <c r="J43" s="57"/>
      <c r="K43" s="57"/>
      <c r="L43" s="56"/>
      <c r="M43" s="56"/>
      <c r="N43" s="56"/>
    </row>
    <row r="44" spans="1:19" x14ac:dyDescent="0.2">
      <c r="D44" s="56"/>
      <c r="E44" s="56"/>
      <c r="F44" s="57"/>
      <c r="G44" s="57"/>
      <c r="H44" s="57"/>
      <c r="I44" s="57"/>
      <c r="J44" s="57"/>
      <c r="K44" s="57"/>
      <c r="L44" s="56"/>
      <c r="M44" s="56"/>
      <c r="N44" s="56"/>
    </row>
    <row r="45" spans="1:19" x14ac:dyDescent="0.2">
      <c r="D45" s="56"/>
      <c r="E45" s="56"/>
      <c r="F45" s="57"/>
      <c r="G45" s="57"/>
      <c r="H45" s="57"/>
      <c r="I45" s="57"/>
      <c r="J45" s="57"/>
      <c r="K45" s="57"/>
      <c r="L45" s="56"/>
      <c r="M45" s="56"/>
      <c r="N45" s="56"/>
    </row>
    <row r="46" spans="1:19" x14ac:dyDescent="0.2">
      <c r="D46" s="56"/>
      <c r="E46" s="56"/>
      <c r="F46" s="57"/>
      <c r="G46" s="57"/>
      <c r="H46" s="57"/>
      <c r="I46" s="57"/>
      <c r="J46" s="57"/>
      <c r="K46" s="57"/>
      <c r="L46" s="56"/>
      <c r="M46" s="56"/>
      <c r="N46" s="56"/>
    </row>
    <row r="47" spans="1:19" x14ac:dyDescent="0.2">
      <c r="D47" s="56"/>
      <c r="E47" s="56"/>
      <c r="F47" s="57"/>
      <c r="G47" s="57"/>
      <c r="H47" s="57"/>
      <c r="I47" s="57"/>
      <c r="J47" s="57"/>
      <c r="K47" s="57"/>
      <c r="L47" s="56"/>
      <c r="M47" s="56"/>
      <c r="N47" s="56"/>
    </row>
    <row r="48" spans="1:19" x14ac:dyDescent="0.2">
      <c r="D48" s="56"/>
      <c r="E48" s="56"/>
      <c r="F48" s="57"/>
      <c r="G48" s="57"/>
      <c r="H48" s="57"/>
      <c r="I48" s="57"/>
      <c r="J48" s="57"/>
      <c r="K48" s="57"/>
      <c r="L48" s="56"/>
      <c r="M48" s="56"/>
      <c r="N48" s="56"/>
    </row>
    <row r="49" spans="1:19" x14ac:dyDescent="0.2">
      <c r="D49" s="56"/>
      <c r="E49" s="56"/>
      <c r="F49" s="57"/>
      <c r="G49" s="57"/>
      <c r="H49" s="57"/>
      <c r="I49" s="57"/>
      <c r="J49" s="57"/>
      <c r="K49" s="57"/>
      <c r="L49" s="56"/>
      <c r="M49" s="56"/>
      <c r="N49" s="56"/>
    </row>
    <row r="50" spans="1:19" x14ac:dyDescent="0.2">
      <c r="D50" s="56"/>
      <c r="E50" s="56"/>
      <c r="F50" s="57"/>
      <c r="G50" s="57"/>
      <c r="H50" s="57"/>
      <c r="I50" s="57"/>
      <c r="J50" s="57"/>
      <c r="K50" s="57"/>
      <c r="L50" s="56"/>
      <c r="M50" s="56"/>
      <c r="N50" s="56"/>
    </row>
    <row r="51" spans="1:19" x14ac:dyDescent="0.2">
      <c r="D51" s="56"/>
      <c r="E51" s="56"/>
      <c r="F51" s="57"/>
      <c r="G51" s="57"/>
      <c r="H51" s="57"/>
      <c r="I51" s="57"/>
      <c r="J51" s="57"/>
      <c r="K51" s="57"/>
      <c r="L51" s="56"/>
      <c r="M51" s="56"/>
      <c r="N51" s="56"/>
    </row>
    <row r="52" spans="1:19" x14ac:dyDescent="0.2">
      <c r="D52" s="56"/>
      <c r="E52" s="56"/>
      <c r="F52" s="57"/>
      <c r="G52" s="57"/>
      <c r="H52" s="57"/>
      <c r="I52" s="57"/>
      <c r="J52" s="57"/>
      <c r="K52" s="57"/>
      <c r="L52" s="56"/>
      <c r="M52" s="56"/>
      <c r="N52" s="56"/>
    </row>
    <row r="53" spans="1:19" x14ac:dyDescent="0.2">
      <c r="D53" s="56"/>
      <c r="E53" s="56"/>
      <c r="F53" s="57"/>
      <c r="G53" s="57"/>
      <c r="H53" s="57"/>
      <c r="I53" s="57"/>
      <c r="J53" s="57"/>
      <c r="K53" s="57"/>
      <c r="L53" s="56"/>
      <c r="M53" s="56"/>
      <c r="N53" s="56"/>
    </row>
    <row r="54" spans="1:19" x14ac:dyDescent="0.2">
      <c r="A54" s="56"/>
      <c r="B54" s="56"/>
      <c r="C54" s="56"/>
      <c r="D54" s="56"/>
      <c r="E54" s="56"/>
      <c r="F54" s="75"/>
      <c r="M54" s="56"/>
      <c r="N54" s="57"/>
      <c r="O54" s="56"/>
      <c r="P54" s="56"/>
      <c r="Q54" s="56"/>
      <c r="R54" s="56"/>
    </row>
    <row r="55" spans="1:19" x14ac:dyDescent="0.2">
      <c r="A55" s="56"/>
      <c r="B55" s="56"/>
      <c r="C55" s="56"/>
      <c r="D55" s="56"/>
      <c r="E55" s="56"/>
      <c r="F55" s="75"/>
      <c r="G55" s="227"/>
      <c r="H55" s="227"/>
      <c r="N55" s="56"/>
      <c r="O55" s="56"/>
      <c r="P55" s="56"/>
      <c r="Q55" s="56"/>
      <c r="R55" s="56"/>
      <c r="S55" s="56"/>
    </row>
    <row r="56" spans="1:19" x14ac:dyDescent="0.2">
      <c r="A56" s="56"/>
      <c r="B56" s="56"/>
      <c r="C56" s="56"/>
      <c r="D56" s="56"/>
      <c r="E56" s="56"/>
      <c r="F56" s="75"/>
      <c r="G56" s="75"/>
      <c r="H56" s="75"/>
      <c r="N56" s="56"/>
      <c r="O56" s="56"/>
      <c r="P56" s="56"/>
      <c r="Q56" s="56"/>
      <c r="R56" s="56"/>
      <c r="S56" s="56"/>
    </row>
    <row r="57" spans="1:19" x14ac:dyDescent="0.2">
      <c r="A57" s="56"/>
      <c r="B57" s="56"/>
      <c r="C57" s="56"/>
      <c r="D57" s="56"/>
      <c r="E57" s="56"/>
      <c r="F57" s="75"/>
      <c r="G57" s="56"/>
      <c r="H57" s="56"/>
      <c r="N57" s="56"/>
      <c r="O57" s="56"/>
      <c r="P57" s="56"/>
      <c r="Q57" s="56"/>
      <c r="R57" s="56"/>
      <c r="S57" s="56"/>
    </row>
    <row r="58" spans="1:19" x14ac:dyDescent="0.2">
      <c r="A58" s="56"/>
      <c r="B58" s="56"/>
      <c r="C58" s="56"/>
      <c r="D58" s="56"/>
      <c r="E58" s="56"/>
      <c r="F58" s="75"/>
      <c r="G58" s="75"/>
      <c r="H58" s="75"/>
      <c r="N58" s="56"/>
      <c r="O58" s="56"/>
      <c r="P58" s="56"/>
      <c r="Q58" s="56"/>
      <c r="R58" s="56"/>
      <c r="S58" s="56"/>
    </row>
    <row r="59" spans="1:19" x14ac:dyDescent="0.2">
      <c r="A59" s="56"/>
      <c r="B59" s="56"/>
      <c r="C59" s="56"/>
      <c r="D59" s="56"/>
      <c r="E59" s="56"/>
      <c r="F59" s="75"/>
      <c r="G59" s="75"/>
      <c r="H59" s="75"/>
      <c r="N59" s="56"/>
      <c r="O59" s="56"/>
      <c r="P59" s="56"/>
      <c r="Q59" s="56"/>
      <c r="R59" s="56"/>
      <c r="S59" s="56"/>
    </row>
    <row r="60" spans="1:19" x14ac:dyDescent="0.2">
      <c r="A60" s="56"/>
      <c r="B60" s="56"/>
      <c r="C60" s="56"/>
      <c r="D60" s="56"/>
      <c r="E60" s="56"/>
      <c r="F60" s="75"/>
      <c r="G60" s="75"/>
      <c r="H60" s="75"/>
      <c r="N60" s="56"/>
      <c r="O60" s="56"/>
      <c r="P60" s="56"/>
      <c r="Q60" s="56"/>
      <c r="R60" s="56"/>
      <c r="S60" s="56"/>
    </row>
    <row r="61" spans="1:19" x14ac:dyDescent="0.2">
      <c r="A61" s="56"/>
      <c r="B61" s="56"/>
      <c r="C61" s="56"/>
      <c r="D61" s="56"/>
      <c r="E61" s="56"/>
      <c r="F61" s="75"/>
      <c r="G61" s="75"/>
      <c r="H61" s="75"/>
      <c r="N61" s="56"/>
      <c r="O61" s="56"/>
      <c r="P61" s="56"/>
      <c r="Q61" s="56"/>
      <c r="R61" s="56"/>
      <c r="S61" s="56"/>
    </row>
    <row r="62" spans="1:19" x14ac:dyDescent="0.2">
      <c r="A62" s="56"/>
      <c r="B62" s="56"/>
      <c r="C62" s="56"/>
      <c r="D62" s="56"/>
      <c r="E62" s="56"/>
      <c r="F62" s="75"/>
      <c r="G62" s="75"/>
      <c r="H62" s="75"/>
      <c r="N62" s="56"/>
      <c r="O62" s="56"/>
      <c r="P62" s="56"/>
      <c r="Q62" s="56"/>
      <c r="R62" s="56"/>
      <c r="S62" s="56"/>
    </row>
    <row r="63" spans="1:19" x14ac:dyDescent="0.2">
      <c r="A63" s="56"/>
      <c r="B63" s="56"/>
      <c r="C63" s="56"/>
      <c r="D63" s="56"/>
      <c r="E63" s="56"/>
      <c r="F63" s="75"/>
      <c r="G63" s="75"/>
      <c r="H63" s="75"/>
      <c r="N63" s="56"/>
      <c r="O63" s="56"/>
      <c r="P63" s="56"/>
      <c r="Q63" s="56"/>
      <c r="R63" s="56"/>
      <c r="S63" s="56"/>
    </row>
    <row r="64" spans="1:19" x14ac:dyDescent="0.2">
      <c r="A64" s="56"/>
      <c r="B64" s="56"/>
      <c r="C64" s="56"/>
      <c r="D64" s="56"/>
      <c r="E64" s="56"/>
      <c r="F64" s="75"/>
      <c r="G64" s="75"/>
      <c r="H64" s="75"/>
      <c r="N64" s="56"/>
      <c r="O64" s="56"/>
      <c r="P64" s="56"/>
      <c r="Q64" s="56"/>
      <c r="R64" s="56"/>
      <c r="S64" s="56"/>
    </row>
    <row r="65" spans="1:19" x14ac:dyDescent="0.2">
      <c r="A65" s="56"/>
      <c r="B65" s="56"/>
      <c r="C65" s="56"/>
      <c r="D65" s="56"/>
      <c r="E65" s="56"/>
      <c r="F65" s="75"/>
      <c r="G65" s="75"/>
      <c r="H65" s="75"/>
      <c r="N65" s="56"/>
      <c r="O65" s="56"/>
      <c r="P65" s="56"/>
      <c r="Q65" s="56"/>
      <c r="R65" s="56"/>
      <c r="S65" s="56"/>
    </row>
    <row r="66" spans="1:19" x14ac:dyDescent="0.2">
      <c r="A66" s="56"/>
      <c r="B66" s="56"/>
      <c r="C66" s="56"/>
      <c r="D66" s="56"/>
      <c r="E66" s="56"/>
      <c r="F66" s="75"/>
      <c r="G66" s="75"/>
      <c r="H66" s="75"/>
      <c r="N66" s="56"/>
      <c r="O66" s="56"/>
      <c r="P66" s="56"/>
      <c r="Q66" s="56"/>
      <c r="R66" s="56"/>
      <c r="S66" s="56"/>
    </row>
    <row r="67" spans="1:19" x14ac:dyDescent="0.2">
      <c r="A67" s="56"/>
      <c r="B67" s="56"/>
      <c r="C67" s="56"/>
      <c r="D67" s="56"/>
      <c r="E67" s="56"/>
      <c r="F67" s="75"/>
      <c r="G67" s="75"/>
      <c r="H67" s="75"/>
      <c r="I67" s="56"/>
      <c r="J67" s="56"/>
      <c r="K67" s="56"/>
      <c r="L67" s="56"/>
      <c r="M67" s="56"/>
      <c r="N67" s="56"/>
      <c r="O67" s="56"/>
      <c r="P67" s="56"/>
      <c r="Q67" s="56"/>
      <c r="R67" s="56"/>
      <c r="S67" s="56"/>
    </row>
    <row r="68" spans="1:19" x14ac:dyDescent="0.2">
      <c r="A68" s="56"/>
      <c r="B68" s="56"/>
      <c r="C68" s="56"/>
      <c r="D68" s="56"/>
      <c r="E68" s="56"/>
      <c r="F68" s="75"/>
      <c r="G68" s="75"/>
      <c r="H68" s="75"/>
      <c r="I68" s="56"/>
      <c r="J68" s="56"/>
      <c r="K68" s="56"/>
      <c r="L68" s="56"/>
      <c r="M68" s="56"/>
      <c r="N68" s="56"/>
      <c r="O68" s="56"/>
      <c r="P68" s="56"/>
      <c r="Q68" s="56"/>
      <c r="R68" s="56"/>
      <c r="S68" s="56"/>
    </row>
    <row r="69" spans="1:19" x14ac:dyDescent="0.2">
      <c r="A69" s="56"/>
      <c r="B69" s="56"/>
      <c r="C69" s="56"/>
      <c r="D69" s="56"/>
      <c r="E69" s="56"/>
      <c r="F69" s="75"/>
      <c r="G69" s="75"/>
      <c r="H69" s="75"/>
      <c r="I69" s="56"/>
      <c r="J69" s="56"/>
      <c r="K69" s="56"/>
      <c r="L69" s="56"/>
      <c r="M69" s="56"/>
      <c r="N69" s="56"/>
      <c r="O69" s="56"/>
      <c r="P69" s="56"/>
      <c r="Q69" s="56"/>
      <c r="R69" s="56"/>
      <c r="S69" s="56"/>
    </row>
    <row r="70" spans="1:19" x14ac:dyDescent="0.2">
      <c r="A70" s="56"/>
      <c r="B70" s="56"/>
      <c r="C70" s="56"/>
      <c r="D70" s="56"/>
      <c r="E70" s="56"/>
      <c r="F70" s="75"/>
      <c r="G70" s="75"/>
      <c r="H70" s="75"/>
      <c r="I70" s="75"/>
      <c r="J70" s="75"/>
      <c r="K70" s="75"/>
      <c r="L70" s="75"/>
      <c r="M70" s="75"/>
      <c r="N70" s="75"/>
      <c r="O70" s="56"/>
      <c r="P70" s="56"/>
      <c r="Q70" s="56"/>
      <c r="R70" s="56"/>
      <c r="S70" s="56"/>
    </row>
    <row r="71" spans="1:19" x14ac:dyDescent="0.2">
      <c r="A71" s="56"/>
      <c r="B71" s="56"/>
      <c r="C71" s="56"/>
      <c r="D71" s="56"/>
      <c r="E71" s="56"/>
      <c r="F71" s="56"/>
      <c r="G71" s="75"/>
      <c r="H71" s="75"/>
      <c r="I71" s="75"/>
      <c r="J71" s="75"/>
      <c r="K71" s="75"/>
      <c r="L71" s="75"/>
      <c r="M71" s="75"/>
      <c r="N71" s="75"/>
      <c r="O71" s="56"/>
      <c r="P71" s="56"/>
      <c r="Q71" s="56"/>
      <c r="R71" s="56"/>
      <c r="S71" s="56"/>
    </row>
    <row r="72" spans="1:19" x14ac:dyDescent="0.2">
      <c r="A72" s="56"/>
      <c r="B72" s="56"/>
      <c r="C72" s="56"/>
      <c r="D72" s="56"/>
      <c r="E72" s="56"/>
      <c r="F72" s="56"/>
      <c r="G72" s="75"/>
      <c r="H72" s="75"/>
      <c r="I72" s="75"/>
      <c r="J72" s="75"/>
      <c r="K72" s="75"/>
      <c r="L72" s="75"/>
      <c r="M72" s="75"/>
      <c r="N72" s="75"/>
      <c r="O72" s="56"/>
      <c r="P72" s="56"/>
      <c r="Q72" s="56"/>
      <c r="R72" s="56"/>
      <c r="S72" s="56"/>
    </row>
    <row r="73" spans="1:19" x14ac:dyDescent="0.2">
      <c r="A73" s="56"/>
      <c r="B73" s="56"/>
      <c r="C73" s="56"/>
      <c r="D73" s="56"/>
      <c r="E73" s="56"/>
      <c r="F73" s="56"/>
      <c r="G73" s="75"/>
      <c r="H73" s="75"/>
      <c r="I73" s="75"/>
      <c r="J73" s="75"/>
      <c r="K73" s="75"/>
      <c r="L73" s="75"/>
      <c r="M73" s="75"/>
      <c r="N73" s="75"/>
      <c r="O73" s="56"/>
      <c r="P73" s="56"/>
      <c r="Q73" s="56"/>
      <c r="R73" s="56"/>
      <c r="S73" s="56"/>
    </row>
    <row r="74" spans="1:19" x14ac:dyDescent="0.2">
      <c r="A74" s="56"/>
      <c r="B74" s="56"/>
      <c r="C74" s="56"/>
      <c r="D74" s="56"/>
      <c r="E74" s="56"/>
      <c r="F74" s="56"/>
      <c r="G74" s="75"/>
      <c r="H74" s="75"/>
      <c r="I74" s="75"/>
      <c r="J74" s="75"/>
      <c r="K74" s="75"/>
      <c r="L74" s="75"/>
      <c r="M74" s="75"/>
      <c r="N74" s="75"/>
      <c r="O74" s="56"/>
      <c r="P74" s="56"/>
      <c r="Q74" s="56"/>
      <c r="R74" s="56"/>
      <c r="S74" s="56"/>
    </row>
    <row r="75" spans="1:19" x14ac:dyDescent="0.2">
      <c r="A75" s="56"/>
      <c r="B75" s="56"/>
      <c r="C75" s="56"/>
      <c r="D75" s="56"/>
      <c r="E75" s="56"/>
      <c r="F75" s="56"/>
      <c r="G75" s="75"/>
      <c r="H75" s="75"/>
      <c r="I75" s="75"/>
      <c r="J75" s="75"/>
      <c r="K75" s="75"/>
      <c r="L75" s="75"/>
      <c r="M75" s="75"/>
      <c r="N75" s="75"/>
      <c r="O75" s="56"/>
      <c r="P75" s="56"/>
      <c r="Q75" s="56"/>
      <c r="R75" s="56"/>
      <c r="S75" s="56"/>
    </row>
    <row r="76" spans="1:19" x14ac:dyDescent="0.2">
      <c r="A76" s="56"/>
      <c r="B76" s="56"/>
      <c r="C76" s="56"/>
      <c r="D76" s="56"/>
      <c r="E76" s="56"/>
      <c r="F76" s="56"/>
      <c r="G76" s="75"/>
      <c r="H76" s="75"/>
      <c r="I76" s="75"/>
      <c r="J76" s="75"/>
      <c r="K76" s="75"/>
      <c r="L76" s="75"/>
      <c r="M76" s="75"/>
      <c r="N76" s="75"/>
      <c r="O76" s="56"/>
      <c r="P76" s="56"/>
      <c r="Q76" s="56"/>
      <c r="R76" s="56"/>
      <c r="S76" s="56"/>
    </row>
    <row r="77" spans="1:19" x14ac:dyDescent="0.2">
      <c r="A77" s="56"/>
      <c r="B77" s="56"/>
      <c r="C77" s="56"/>
      <c r="D77" s="56"/>
      <c r="E77" s="56"/>
      <c r="F77" s="56"/>
      <c r="G77" s="75"/>
      <c r="H77" s="75"/>
      <c r="I77" s="75"/>
      <c r="J77" s="75"/>
      <c r="K77" s="75"/>
      <c r="L77" s="75"/>
      <c r="M77" s="75"/>
      <c r="N77" s="75"/>
      <c r="O77" s="56"/>
      <c r="P77" s="56"/>
      <c r="Q77" s="56"/>
      <c r="R77" s="56"/>
      <c r="S77" s="56"/>
    </row>
    <row r="78" spans="1:19" x14ac:dyDescent="0.2">
      <c r="A78" s="56"/>
      <c r="B78" s="56"/>
      <c r="C78" s="56"/>
      <c r="D78" s="56"/>
      <c r="E78" s="56"/>
      <c r="F78" s="56"/>
      <c r="G78" s="75"/>
      <c r="H78" s="75"/>
      <c r="I78" s="75"/>
      <c r="J78" s="75"/>
      <c r="K78" s="75"/>
      <c r="L78" s="75"/>
      <c r="M78" s="75"/>
      <c r="N78" s="75"/>
      <c r="O78" s="56"/>
      <c r="P78" s="56"/>
      <c r="Q78" s="56"/>
      <c r="R78" s="56"/>
      <c r="S78" s="56"/>
    </row>
    <row r="79" spans="1:19" x14ac:dyDescent="0.2">
      <c r="A79" s="56"/>
      <c r="B79" s="56"/>
      <c r="C79" s="56"/>
      <c r="D79" s="56"/>
      <c r="E79" s="56"/>
      <c r="F79" s="56"/>
      <c r="G79" s="75"/>
      <c r="H79" s="75"/>
      <c r="I79" s="75"/>
      <c r="J79" s="75"/>
      <c r="K79" s="75"/>
      <c r="L79" s="75"/>
      <c r="M79" s="75"/>
      <c r="N79" s="75"/>
      <c r="O79" s="56"/>
      <c r="P79" s="56"/>
      <c r="Q79" s="56"/>
      <c r="R79" s="56"/>
      <c r="S79" s="56"/>
    </row>
    <row r="80" spans="1:19" x14ac:dyDescent="0.2">
      <c r="A80" s="56"/>
      <c r="B80" s="56"/>
      <c r="C80" s="56"/>
      <c r="D80" s="56"/>
      <c r="E80" s="56"/>
      <c r="F80" s="56"/>
      <c r="G80" s="75"/>
      <c r="H80" s="75"/>
      <c r="I80" s="75"/>
      <c r="J80" s="75"/>
      <c r="K80" s="75"/>
      <c r="L80" s="75"/>
      <c r="M80" s="75"/>
      <c r="N80" s="75"/>
      <c r="O80" s="56"/>
      <c r="P80" s="56"/>
      <c r="Q80" s="56"/>
      <c r="R80" s="56"/>
      <c r="S80" s="56"/>
    </row>
    <row r="81" spans="1:19" x14ac:dyDescent="0.2">
      <c r="A81" s="56"/>
      <c r="B81" s="56"/>
      <c r="C81" s="56"/>
      <c r="D81" s="56"/>
      <c r="E81" s="56"/>
      <c r="F81" s="56"/>
      <c r="G81" s="75"/>
      <c r="H81" s="75"/>
      <c r="I81" s="75"/>
      <c r="J81" s="75"/>
      <c r="K81" s="75"/>
      <c r="L81" s="75"/>
      <c r="M81" s="75"/>
      <c r="N81" s="75"/>
      <c r="O81" s="56"/>
      <c r="P81" s="56"/>
      <c r="Q81" s="56"/>
      <c r="R81" s="56"/>
      <c r="S81" s="56"/>
    </row>
    <row r="82" spans="1:19" x14ac:dyDescent="0.2">
      <c r="A82" s="56"/>
      <c r="B82" s="56"/>
      <c r="C82" s="56"/>
      <c r="D82" s="56"/>
      <c r="E82" s="56"/>
      <c r="F82" s="56"/>
      <c r="G82" s="75"/>
      <c r="H82" s="75"/>
      <c r="I82" s="75"/>
      <c r="J82" s="75"/>
      <c r="K82" s="75"/>
      <c r="L82" s="75"/>
      <c r="M82" s="75"/>
      <c r="N82" s="75"/>
      <c r="O82" s="56"/>
      <c r="P82" s="56"/>
      <c r="Q82" s="56"/>
      <c r="R82" s="56"/>
      <c r="S82" s="56"/>
    </row>
    <row r="83" spans="1:19" x14ac:dyDescent="0.2">
      <c r="A83" s="56"/>
      <c r="B83" s="56"/>
      <c r="C83" s="56"/>
      <c r="D83" s="56"/>
      <c r="E83" s="56"/>
      <c r="F83" s="56"/>
      <c r="G83" s="75"/>
      <c r="H83" s="75"/>
      <c r="I83" s="75"/>
      <c r="J83" s="75"/>
      <c r="K83" s="75"/>
      <c r="L83" s="75"/>
      <c r="M83" s="75"/>
      <c r="N83" s="75"/>
      <c r="O83" s="56"/>
      <c r="P83" s="56"/>
      <c r="Q83" s="56"/>
      <c r="R83" s="56"/>
      <c r="S83" s="56"/>
    </row>
    <row r="84" spans="1:19" x14ac:dyDescent="0.2">
      <c r="A84" s="56"/>
      <c r="B84" s="56"/>
      <c r="C84" s="56"/>
      <c r="D84" s="56"/>
      <c r="E84" s="56"/>
      <c r="F84" s="56"/>
      <c r="G84" s="56"/>
      <c r="H84" s="56"/>
      <c r="I84" s="75"/>
      <c r="J84" s="75"/>
      <c r="K84" s="75"/>
      <c r="L84" s="75"/>
      <c r="M84" s="75"/>
      <c r="N84" s="75"/>
      <c r="O84" s="56"/>
      <c r="P84" s="56"/>
      <c r="Q84" s="56"/>
      <c r="R84" s="56"/>
      <c r="S84" s="56"/>
    </row>
    <row r="85" spans="1:19" x14ac:dyDescent="0.2">
      <c r="A85" s="56"/>
      <c r="B85" s="56"/>
      <c r="C85" s="56"/>
      <c r="D85" s="56"/>
      <c r="E85" s="56"/>
      <c r="F85" s="56"/>
      <c r="G85" s="56"/>
      <c r="H85" s="56"/>
      <c r="I85" s="75"/>
      <c r="J85" s="75"/>
      <c r="K85" s="75"/>
      <c r="L85" s="75"/>
      <c r="M85" s="75"/>
      <c r="N85" s="75"/>
      <c r="O85" s="56"/>
      <c r="P85" s="56"/>
      <c r="Q85" s="56"/>
      <c r="R85" s="56"/>
      <c r="S85" s="56"/>
    </row>
    <row r="86" spans="1:19" x14ac:dyDescent="0.2">
      <c r="A86" s="56"/>
      <c r="B86" s="56"/>
      <c r="C86" s="56"/>
      <c r="D86" s="56"/>
      <c r="E86" s="56"/>
      <c r="F86" s="56"/>
      <c r="G86" s="56"/>
      <c r="H86" s="56"/>
      <c r="I86" s="75"/>
      <c r="J86" s="75"/>
      <c r="K86" s="75"/>
      <c r="L86" s="75"/>
      <c r="M86" s="75"/>
      <c r="N86" s="75"/>
      <c r="O86" s="56"/>
      <c r="P86" s="56"/>
      <c r="Q86" s="56"/>
      <c r="R86" s="56"/>
      <c r="S86" s="56"/>
    </row>
    <row r="87" spans="1:19" x14ac:dyDescent="0.2">
      <c r="A87" s="56"/>
      <c r="B87" s="56"/>
      <c r="C87" s="56"/>
      <c r="D87" s="56"/>
      <c r="E87" s="56"/>
      <c r="F87" s="56"/>
      <c r="G87" s="56"/>
      <c r="H87" s="56"/>
      <c r="I87" s="75"/>
      <c r="J87" s="75"/>
      <c r="K87" s="75"/>
      <c r="L87" s="75"/>
      <c r="M87" s="75"/>
      <c r="N87" s="75"/>
      <c r="O87" s="56"/>
      <c r="P87" s="56"/>
      <c r="Q87" s="56"/>
      <c r="R87" s="56"/>
      <c r="S87" s="56"/>
    </row>
    <row r="88" spans="1:19" x14ac:dyDescent="0.2">
      <c r="A88" s="56"/>
      <c r="B88" s="56"/>
      <c r="C88" s="56"/>
      <c r="D88" s="56"/>
      <c r="E88" s="56"/>
      <c r="F88" s="56"/>
      <c r="G88" s="56"/>
      <c r="H88" s="56"/>
      <c r="I88" s="75"/>
      <c r="J88" s="75"/>
      <c r="K88" s="75"/>
      <c r="L88" s="75"/>
      <c r="M88" s="75"/>
      <c r="N88" s="75"/>
      <c r="O88" s="56"/>
      <c r="P88" s="56"/>
      <c r="Q88" s="56"/>
      <c r="R88" s="56"/>
      <c r="S88" s="56"/>
    </row>
    <row r="89" spans="1:19" x14ac:dyDescent="0.2">
      <c r="A89" s="56"/>
      <c r="B89" s="56"/>
      <c r="C89" s="56"/>
      <c r="D89" s="56"/>
      <c r="E89" s="56"/>
      <c r="F89" s="56"/>
      <c r="G89" s="56"/>
      <c r="H89" s="56"/>
      <c r="I89" s="75"/>
      <c r="J89" s="75"/>
      <c r="K89" s="75"/>
      <c r="L89" s="75"/>
      <c r="M89" s="75"/>
      <c r="N89" s="75"/>
      <c r="O89" s="56"/>
      <c r="P89" s="56"/>
      <c r="Q89" s="56"/>
      <c r="R89" s="56"/>
      <c r="S89" s="56"/>
    </row>
    <row r="90" spans="1:19" x14ac:dyDescent="0.2">
      <c r="A90" s="56"/>
      <c r="B90" s="56"/>
      <c r="C90" s="56"/>
      <c r="D90" s="56"/>
      <c r="E90" s="56"/>
      <c r="F90" s="56"/>
      <c r="G90" s="56"/>
      <c r="H90" s="56"/>
      <c r="I90" s="75"/>
      <c r="J90" s="75"/>
      <c r="K90" s="75"/>
      <c r="L90" s="75"/>
      <c r="M90" s="75"/>
      <c r="N90" s="75"/>
      <c r="O90" s="56"/>
      <c r="P90" s="56"/>
      <c r="Q90" s="56"/>
      <c r="R90" s="56"/>
      <c r="S90" s="56"/>
    </row>
    <row r="91" spans="1:19" x14ac:dyDescent="0.2">
      <c r="A91" s="56"/>
      <c r="B91" s="56"/>
      <c r="C91" s="56"/>
      <c r="D91" s="56"/>
      <c r="E91" s="56"/>
      <c r="F91" s="56"/>
      <c r="G91" s="56"/>
      <c r="H91" s="56"/>
      <c r="I91" s="75"/>
      <c r="J91" s="75"/>
      <c r="K91" s="75"/>
      <c r="L91" s="75"/>
      <c r="M91" s="75"/>
      <c r="N91" s="75"/>
      <c r="O91" s="56"/>
      <c r="P91" s="56"/>
      <c r="Q91" s="56"/>
      <c r="R91" s="56"/>
      <c r="S91" s="56"/>
    </row>
    <row r="92" spans="1:19" x14ac:dyDescent="0.2">
      <c r="A92" s="56"/>
      <c r="B92" s="56"/>
      <c r="C92" s="56"/>
      <c r="D92" s="56"/>
      <c r="E92" s="56"/>
      <c r="F92" s="56"/>
      <c r="G92" s="56"/>
      <c r="H92" s="56"/>
      <c r="I92" s="75"/>
      <c r="J92" s="75"/>
      <c r="K92" s="75"/>
      <c r="L92" s="75"/>
      <c r="M92" s="75"/>
      <c r="N92" s="75"/>
      <c r="O92" s="56"/>
      <c r="P92" s="56"/>
      <c r="Q92" s="56"/>
      <c r="R92" s="56"/>
      <c r="S92" s="56"/>
    </row>
    <row r="93" spans="1:19" x14ac:dyDescent="0.2">
      <c r="A93" s="56"/>
      <c r="B93" s="56"/>
      <c r="C93" s="56"/>
      <c r="D93" s="56"/>
      <c r="E93" s="56"/>
      <c r="F93" s="56"/>
      <c r="G93" s="56"/>
      <c r="H93" s="56"/>
      <c r="I93" s="75"/>
      <c r="J93" s="75"/>
      <c r="K93" s="75"/>
      <c r="L93" s="75"/>
      <c r="M93" s="75"/>
      <c r="N93" s="75"/>
      <c r="O93" s="56"/>
      <c r="P93" s="56"/>
      <c r="Q93" s="56"/>
      <c r="R93" s="56"/>
      <c r="S93" s="56"/>
    </row>
    <row r="94" spans="1:19" x14ac:dyDescent="0.2">
      <c r="A94" s="56"/>
      <c r="B94" s="56"/>
      <c r="C94" s="56"/>
      <c r="D94" s="56"/>
      <c r="E94" s="56"/>
      <c r="F94" s="56"/>
      <c r="G94" s="56"/>
      <c r="H94" s="56"/>
      <c r="I94" s="75"/>
      <c r="J94" s="75"/>
      <c r="K94" s="75"/>
      <c r="L94" s="75"/>
      <c r="M94" s="75"/>
      <c r="N94" s="75"/>
      <c r="O94" s="56"/>
      <c r="P94" s="56"/>
      <c r="Q94" s="56"/>
      <c r="R94" s="56"/>
      <c r="S94" s="56"/>
    </row>
    <row r="95" spans="1:19" x14ac:dyDescent="0.2">
      <c r="A95" s="56"/>
      <c r="B95" s="56"/>
      <c r="C95" s="56"/>
      <c r="D95" s="56"/>
      <c r="E95" s="56"/>
      <c r="F95" s="56"/>
      <c r="G95" s="56"/>
      <c r="H95" s="56"/>
      <c r="I95" s="75"/>
      <c r="J95" s="75"/>
      <c r="K95" s="75"/>
      <c r="L95" s="75"/>
      <c r="M95" s="75"/>
      <c r="N95" s="75"/>
      <c r="O95" s="56"/>
      <c r="P95" s="56"/>
      <c r="Q95" s="56"/>
      <c r="R95" s="56"/>
      <c r="S95" s="56"/>
    </row>
    <row r="96" spans="1:19" x14ac:dyDescent="0.2">
      <c r="A96" s="56"/>
      <c r="B96" s="56"/>
      <c r="C96" s="56"/>
      <c r="D96" s="56"/>
      <c r="E96" s="56"/>
      <c r="F96" s="56"/>
      <c r="G96" s="56"/>
      <c r="H96" s="56"/>
      <c r="I96" s="56"/>
      <c r="J96" s="56"/>
      <c r="K96" s="56"/>
      <c r="L96" s="56"/>
      <c r="M96" s="56"/>
      <c r="N96" s="56"/>
      <c r="O96" s="56"/>
      <c r="P96" s="56"/>
      <c r="Q96" s="56"/>
      <c r="R96" s="56"/>
      <c r="S96" s="56"/>
    </row>
    <row r="97" spans="1:19" x14ac:dyDescent="0.2">
      <c r="A97" s="56"/>
      <c r="B97" s="56"/>
      <c r="C97" s="56"/>
      <c r="D97" s="56"/>
      <c r="E97" s="56"/>
      <c r="F97" s="56"/>
      <c r="G97" s="56"/>
      <c r="H97" s="56"/>
      <c r="I97" s="56"/>
      <c r="J97" s="56"/>
      <c r="K97" s="56"/>
      <c r="L97" s="56"/>
      <c r="M97" s="56"/>
      <c r="N97" s="56"/>
      <c r="O97" s="56"/>
      <c r="P97" s="56"/>
      <c r="Q97" s="56"/>
      <c r="R97" s="56"/>
      <c r="S97" s="56"/>
    </row>
    <row r="98" spans="1:19" x14ac:dyDescent="0.2">
      <c r="A98" s="56"/>
      <c r="B98" s="56"/>
      <c r="C98" s="56"/>
      <c r="D98" s="56"/>
      <c r="E98" s="56"/>
      <c r="F98" s="56"/>
      <c r="G98" s="56"/>
      <c r="H98" s="56"/>
      <c r="I98" s="56"/>
      <c r="J98" s="56"/>
      <c r="K98" s="56"/>
      <c r="L98" s="56"/>
      <c r="M98" s="56"/>
      <c r="N98" s="56"/>
      <c r="O98" s="56"/>
      <c r="P98" s="56"/>
      <c r="Q98" s="56"/>
      <c r="R98" s="56"/>
      <c r="S98" s="56"/>
    </row>
    <row r="99" spans="1:19" x14ac:dyDescent="0.2">
      <c r="A99" s="56"/>
      <c r="B99" s="56"/>
      <c r="C99" s="56"/>
      <c r="D99" s="56"/>
      <c r="E99" s="56"/>
      <c r="F99" s="56"/>
      <c r="G99" s="56"/>
      <c r="H99" s="56"/>
      <c r="I99" s="56"/>
      <c r="J99" s="56"/>
      <c r="K99" s="56"/>
      <c r="L99" s="56"/>
      <c r="M99" s="56"/>
      <c r="N99" s="56"/>
      <c r="O99" s="56"/>
      <c r="P99" s="56"/>
      <c r="Q99" s="56"/>
      <c r="R99" s="56"/>
      <c r="S99" s="56"/>
    </row>
    <row r="100" spans="1:19" x14ac:dyDescent="0.2">
      <c r="A100" s="56"/>
      <c r="B100" s="56"/>
      <c r="C100" s="56"/>
      <c r="D100" s="56"/>
      <c r="E100" s="56"/>
      <c r="F100" s="56"/>
      <c r="G100" s="56"/>
      <c r="H100" s="56"/>
      <c r="I100" s="56"/>
      <c r="J100" s="56"/>
      <c r="K100" s="56"/>
      <c r="L100" s="56"/>
      <c r="M100" s="56"/>
      <c r="N100" s="56"/>
      <c r="O100" s="56"/>
      <c r="P100" s="56"/>
      <c r="Q100" s="56"/>
      <c r="R100" s="56"/>
      <c r="S100" s="56"/>
    </row>
    <row r="101" spans="1:19" x14ac:dyDescent="0.2">
      <c r="A101" s="56"/>
      <c r="B101" s="56"/>
      <c r="C101" s="56"/>
      <c r="D101" s="56"/>
      <c r="E101" s="56"/>
      <c r="F101" s="56"/>
      <c r="G101" s="56"/>
      <c r="H101" s="56"/>
      <c r="I101" s="56"/>
      <c r="J101" s="56"/>
      <c r="K101" s="56"/>
      <c r="L101" s="56"/>
      <c r="M101" s="56"/>
      <c r="N101" s="56"/>
      <c r="O101" s="56"/>
      <c r="P101" s="56"/>
      <c r="Q101" s="56"/>
      <c r="R101" s="56"/>
      <c r="S101" s="56"/>
    </row>
    <row r="102" spans="1:19" x14ac:dyDescent="0.2">
      <c r="A102" s="56"/>
      <c r="B102" s="56"/>
      <c r="C102" s="56"/>
      <c r="D102" s="56"/>
      <c r="E102" s="56"/>
      <c r="F102" s="56"/>
      <c r="G102" s="56"/>
      <c r="H102" s="56"/>
      <c r="I102" s="56"/>
      <c r="J102" s="56"/>
      <c r="K102" s="56"/>
      <c r="L102" s="56"/>
      <c r="M102" s="56"/>
      <c r="N102" s="56"/>
      <c r="O102" s="56"/>
      <c r="P102" s="56"/>
      <c r="Q102" s="56"/>
      <c r="R102" s="56"/>
      <c r="S102" s="56"/>
    </row>
    <row r="103" spans="1:19" x14ac:dyDescent="0.2">
      <c r="A103" s="56"/>
      <c r="B103" s="56"/>
      <c r="C103" s="56"/>
      <c r="D103" s="56"/>
      <c r="E103" s="56"/>
      <c r="F103" s="56"/>
      <c r="G103" s="56"/>
      <c r="H103" s="56"/>
      <c r="I103" s="56"/>
      <c r="J103" s="56"/>
      <c r="K103" s="56"/>
      <c r="L103" s="56"/>
      <c r="M103" s="56"/>
      <c r="N103" s="56"/>
      <c r="O103" s="56"/>
      <c r="P103" s="56"/>
      <c r="Q103" s="56"/>
      <c r="R103" s="56"/>
      <c r="S103" s="56"/>
    </row>
    <row r="104" spans="1:19" x14ac:dyDescent="0.2">
      <c r="A104" s="56"/>
      <c r="B104" s="56"/>
      <c r="C104" s="56"/>
      <c r="D104" s="56"/>
      <c r="E104" s="56"/>
      <c r="F104" s="56"/>
      <c r="G104" s="56"/>
      <c r="H104" s="56"/>
      <c r="I104" s="56"/>
      <c r="J104" s="56"/>
      <c r="K104" s="56"/>
      <c r="L104" s="56"/>
      <c r="M104" s="56"/>
      <c r="N104" s="56"/>
      <c r="O104" s="56"/>
      <c r="P104" s="56"/>
      <c r="Q104" s="56"/>
      <c r="R104" s="56"/>
      <c r="S104" s="56"/>
    </row>
    <row r="105" spans="1:19" x14ac:dyDescent="0.2">
      <c r="A105" s="56"/>
      <c r="B105" s="56"/>
      <c r="C105" s="56"/>
      <c r="D105" s="56"/>
      <c r="E105" s="56"/>
      <c r="F105" s="56"/>
      <c r="G105" s="56"/>
      <c r="H105" s="56"/>
      <c r="I105" s="56"/>
      <c r="J105" s="56"/>
      <c r="K105" s="56"/>
      <c r="L105" s="56"/>
      <c r="M105" s="56"/>
      <c r="N105" s="56"/>
      <c r="O105" s="56"/>
      <c r="P105" s="56"/>
      <c r="Q105" s="56"/>
      <c r="R105" s="56"/>
      <c r="S105" s="56"/>
    </row>
    <row r="106" spans="1:19" x14ac:dyDescent="0.2">
      <c r="A106" s="56"/>
      <c r="B106" s="56"/>
      <c r="C106" s="56"/>
      <c r="D106" s="56"/>
      <c r="E106" s="56"/>
      <c r="F106" s="56"/>
      <c r="G106" s="56"/>
      <c r="H106" s="56"/>
      <c r="I106" s="56"/>
      <c r="J106" s="56"/>
      <c r="K106" s="56"/>
      <c r="L106" s="56"/>
      <c r="M106" s="56"/>
      <c r="N106" s="56"/>
      <c r="O106" s="56"/>
      <c r="P106" s="56"/>
      <c r="Q106" s="56"/>
      <c r="R106" s="56"/>
      <c r="S106" s="56"/>
    </row>
    <row r="107" spans="1:19" x14ac:dyDescent="0.2">
      <c r="A107" s="56"/>
      <c r="B107" s="56"/>
      <c r="C107" s="56"/>
      <c r="D107" s="56"/>
      <c r="E107" s="56"/>
      <c r="F107" s="56"/>
      <c r="G107" s="56"/>
      <c r="H107" s="56"/>
      <c r="I107" s="56"/>
      <c r="J107" s="56"/>
      <c r="K107" s="56"/>
      <c r="L107" s="56"/>
      <c r="M107" s="56"/>
      <c r="N107" s="56"/>
      <c r="O107" s="56"/>
      <c r="P107" s="56"/>
      <c r="Q107" s="56"/>
      <c r="R107" s="56"/>
      <c r="S107" s="56"/>
    </row>
    <row r="108" spans="1:19" x14ac:dyDescent="0.2">
      <c r="A108" s="56"/>
      <c r="B108" s="56"/>
      <c r="C108" s="56"/>
      <c r="D108" s="56"/>
      <c r="E108" s="56"/>
      <c r="F108" s="56"/>
      <c r="G108" s="56"/>
      <c r="H108" s="56"/>
      <c r="I108" s="56"/>
      <c r="J108" s="56"/>
      <c r="K108" s="56"/>
      <c r="L108" s="56"/>
      <c r="M108" s="56"/>
      <c r="N108" s="56"/>
      <c r="O108" s="56"/>
      <c r="P108" s="56"/>
      <c r="Q108" s="56"/>
      <c r="R108" s="56"/>
      <c r="S108" s="56"/>
    </row>
    <row r="109" spans="1:19" x14ac:dyDescent="0.2">
      <c r="A109" s="56"/>
      <c r="B109" s="56"/>
      <c r="C109" s="56"/>
      <c r="D109" s="56"/>
      <c r="E109" s="56"/>
      <c r="F109" s="56"/>
      <c r="G109" s="56"/>
      <c r="H109" s="56"/>
      <c r="I109" s="56"/>
      <c r="J109" s="56"/>
      <c r="K109" s="56"/>
      <c r="L109" s="56"/>
      <c r="M109" s="56"/>
      <c r="N109" s="56"/>
      <c r="O109" s="56"/>
      <c r="P109" s="56"/>
      <c r="Q109" s="56"/>
      <c r="R109" s="56"/>
      <c r="S109" s="56"/>
    </row>
    <row r="110" spans="1:19" x14ac:dyDescent="0.2">
      <c r="A110" s="56"/>
      <c r="B110" s="56"/>
      <c r="C110" s="56"/>
      <c r="D110" s="56"/>
      <c r="E110" s="56"/>
      <c r="F110" s="56"/>
      <c r="G110" s="56"/>
      <c r="H110" s="56"/>
      <c r="I110" s="56"/>
      <c r="J110" s="56"/>
      <c r="K110" s="56"/>
      <c r="L110" s="56"/>
      <c r="M110" s="56"/>
      <c r="N110" s="56"/>
      <c r="O110" s="56"/>
      <c r="P110" s="56"/>
      <c r="Q110" s="56"/>
      <c r="R110" s="56"/>
      <c r="S110" s="56"/>
    </row>
    <row r="111" spans="1:19" x14ac:dyDescent="0.2">
      <c r="A111" s="56"/>
      <c r="B111" s="56"/>
      <c r="C111" s="56"/>
      <c r="D111" s="56"/>
      <c r="E111" s="56"/>
      <c r="F111" s="56"/>
      <c r="G111" s="56"/>
      <c r="H111" s="56"/>
      <c r="I111" s="56"/>
      <c r="J111" s="56"/>
      <c r="K111" s="56"/>
      <c r="L111" s="56"/>
      <c r="M111" s="56"/>
      <c r="N111" s="56"/>
      <c r="O111" s="56"/>
      <c r="P111" s="56"/>
      <c r="Q111" s="56"/>
      <c r="R111" s="56"/>
      <c r="S111" s="56"/>
    </row>
    <row r="112" spans="1:19" x14ac:dyDescent="0.2">
      <c r="A112" s="56"/>
      <c r="B112" s="56"/>
      <c r="C112" s="56"/>
      <c r="D112" s="56"/>
      <c r="E112" s="56"/>
      <c r="F112" s="56"/>
      <c r="G112" s="56"/>
      <c r="H112" s="56"/>
      <c r="I112" s="56"/>
      <c r="J112" s="56"/>
      <c r="K112" s="56"/>
      <c r="L112" s="56"/>
      <c r="M112" s="56"/>
      <c r="N112" s="56"/>
      <c r="O112" s="56"/>
      <c r="P112" s="56"/>
      <c r="Q112" s="56"/>
      <c r="R112" s="56"/>
      <c r="S112" s="56"/>
    </row>
    <row r="113" spans="6:19" x14ac:dyDescent="0.2">
      <c r="F113" s="56"/>
      <c r="G113" s="56"/>
      <c r="H113" s="56"/>
      <c r="I113" s="56"/>
      <c r="J113" s="56"/>
      <c r="K113" s="56"/>
      <c r="L113" s="56"/>
      <c r="M113" s="56"/>
      <c r="N113" s="56"/>
      <c r="O113" s="56"/>
      <c r="P113" s="56"/>
      <c r="Q113" s="56"/>
      <c r="R113" s="56"/>
      <c r="S113" s="56"/>
    </row>
    <row r="114" spans="6:19" x14ac:dyDescent="0.2">
      <c r="F114" s="56"/>
      <c r="G114" s="56"/>
      <c r="H114" s="56"/>
      <c r="I114" s="56"/>
      <c r="J114" s="56"/>
      <c r="K114" s="56"/>
      <c r="L114" s="56"/>
      <c r="M114" s="56"/>
      <c r="N114" s="56"/>
      <c r="O114" s="56"/>
      <c r="P114" s="56"/>
      <c r="Q114" s="56"/>
      <c r="R114" s="56"/>
      <c r="S114" s="56"/>
    </row>
    <row r="115" spans="6:19" x14ac:dyDescent="0.2">
      <c r="F115" s="56"/>
      <c r="G115" s="56"/>
      <c r="H115" s="56"/>
      <c r="I115" s="56"/>
      <c r="J115" s="56"/>
      <c r="K115" s="56"/>
      <c r="L115" s="56"/>
      <c r="M115" s="56"/>
      <c r="N115" s="56"/>
      <c r="O115" s="56"/>
      <c r="P115" s="56"/>
      <c r="Q115" s="56"/>
      <c r="R115" s="56"/>
      <c r="S115" s="56"/>
    </row>
    <row r="116" spans="6:19" x14ac:dyDescent="0.2">
      <c r="F116" s="56"/>
      <c r="G116" s="56"/>
      <c r="H116" s="56"/>
      <c r="I116" s="56"/>
      <c r="J116" s="56"/>
      <c r="K116" s="56"/>
      <c r="L116" s="56"/>
      <c r="M116" s="56"/>
      <c r="N116" s="56"/>
      <c r="O116" s="56"/>
      <c r="P116" s="56"/>
      <c r="Q116" s="56"/>
      <c r="R116" s="56"/>
      <c r="S116" s="56"/>
    </row>
    <row r="117" spans="6:19" x14ac:dyDescent="0.2">
      <c r="F117" s="56"/>
      <c r="G117" s="56"/>
      <c r="H117" s="56"/>
      <c r="I117" s="56"/>
      <c r="J117" s="56"/>
      <c r="K117" s="56"/>
      <c r="L117" s="56"/>
      <c r="M117" s="56"/>
      <c r="N117" s="56"/>
      <c r="O117" s="56"/>
      <c r="P117" s="56"/>
      <c r="Q117" s="56"/>
      <c r="R117" s="56"/>
      <c r="S117" s="56"/>
    </row>
    <row r="118" spans="6:19" x14ac:dyDescent="0.2">
      <c r="F118" s="56"/>
      <c r="G118" s="56"/>
      <c r="H118" s="56"/>
      <c r="I118" s="56"/>
      <c r="J118" s="56"/>
      <c r="K118" s="56"/>
      <c r="L118" s="56"/>
      <c r="M118" s="56"/>
      <c r="N118" s="56"/>
      <c r="O118" s="56"/>
      <c r="P118" s="56"/>
      <c r="Q118" s="56"/>
      <c r="R118" s="56"/>
      <c r="S118" s="56"/>
    </row>
    <row r="119" spans="6:19" x14ac:dyDescent="0.2">
      <c r="F119" s="56"/>
      <c r="G119" s="56"/>
      <c r="H119" s="56"/>
      <c r="I119" s="56"/>
      <c r="J119" s="56"/>
      <c r="K119" s="56"/>
      <c r="L119" s="56"/>
      <c r="M119" s="56"/>
      <c r="N119" s="56"/>
      <c r="O119" s="56"/>
      <c r="P119" s="56"/>
      <c r="Q119" s="56"/>
      <c r="R119" s="56"/>
      <c r="S119" s="56"/>
    </row>
    <row r="120" spans="6:19" x14ac:dyDescent="0.2">
      <c r="F120" s="56"/>
      <c r="G120" s="56"/>
      <c r="H120" s="56"/>
      <c r="I120" s="56"/>
      <c r="J120" s="56"/>
      <c r="K120" s="56"/>
      <c r="L120" s="56"/>
      <c r="M120" s="56"/>
      <c r="N120" s="56"/>
      <c r="O120" s="56"/>
      <c r="P120" s="56"/>
      <c r="Q120" s="56"/>
      <c r="R120" s="56"/>
      <c r="S120" s="56"/>
    </row>
    <row r="121" spans="6:19" x14ac:dyDescent="0.2">
      <c r="F121" s="56"/>
      <c r="G121" s="56"/>
      <c r="H121" s="56"/>
      <c r="I121" s="56"/>
      <c r="J121" s="56"/>
      <c r="K121" s="56"/>
      <c r="L121" s="56"/>
      <c r="M121" s="56"/>
      <c r="N121" s="56"/>
      <c r="O121" s="56"/>
      <c r="P121" s="56"/>
      <c r="Q121" s="56"/>
      <c r="R121" s="56"/>
      <c r="S121" s="56"/>
    </row>
    <row r="122" spans="6:19" x14ac:dyDescent="0.2">
      <c r="F122" s="56"/>
      <c r="G122" s="56"/>
      <c r="H122" s="56"/>
      <c r="I122" s="56"/>
      <c r="J122" s="56"/>
      <c r="K122" s="56"/>
      <c r="L122" s="56"/>
      <c r="M122" s="56"/>
      <c r="N122" s="56"/>
      <c r="O122" s="56"/>
      <c r="P122" s="56"/>
      <c r="Q122" s="56"/>
      <c r="R122" s="56"/>
      <c r="S122" s="56"/>
    </row>
    <row r="123" spans="6:19" x14ac:dyDescent="0.2">
      <c r="F123" s="56"/>
      <c r="G123" s="56"/>
      <c r="H123" s="56"/>
      <c r="I123" s="56"/>
      <c r="J123" s="56"/>
      <c r="K123" s="56"/>
      <c r="L123" s="56"/>
      <c r="M123" s="56"/>
      <c r="N123" s="56"/>
      <c r="O123" s="56"/>
      <c r="P123" s="56"/>
      <c r="Q123" s="56"/>
      <c r="R123" s="56"/>
      <c r="S123" s="56"/>
    </row>
    <row r="124" spans="6:19" x14ac:dyDescent="0.2">
      <c r="F124" s="56"/>
      <c r="G124" s="56"/>
      <c r="H124" s="56"/>
      <c r="I124" s="56"/>
      <c r="J124" s="56"/>
      <c r="K124" s="56"/>
      <c r="L124" s="56"/>
      <c r="M124" s="56"/>
      <c r="N124" s="56"/>
      <c r="O124" s="56"/>
      <c r="P124" s="56"/>
      <c r="Q124" s="56"/>
      <c r="R124" s="56"/>
      <c r="S124" s="56"/>
    </row>
    <row r="125" spans="6:19" x14ac:dyDescent="0.2">
      <c r="F125" s="56"/>
      <c r="G125" s="56"/>
      <c r="H125" s="56"/>
      <c r="I125" s="56"/>
      <c r="J125" s="56"/>
      <c r="K125" s="56"/>
      <c r="L125" s="56"/>
      <c r="M125" s="56"/>
      <c r="N125" s="56"/>
      <c r="O125" s="56"/>
      <c r="P125" s="56"/>
      <c r="Q125" s="56"/>
      <c r="R125" s="56"/>
      <c r="S125" s="56"/>
    </row>
    <row r="126" spans="6:19" x14ac:dyDescent="0.2">
      <c r="F126" s="56"/>
      <c r="G126" s="56"/>
      <c r="H126" s="56"/>
      <c r="I126" s="56"/>
      <c r="J126" s="56"/>
      <c r="K126" s="56"/>
      <c r="L126" s="56"/>
      <c r="M126" s="56"/>
      <c r="N126" s="56"/>
      <c r="O126" s="56"/>
      <c r="P126" s="56"/>
      <c r="Q126" s="56"/>
      <c r="R126" s="56"/>
      <c r="S126" s="56"/>
    </row>
    <row r="127" spans="6:19" x14ac:dyDescent="0.2">
      <c r="F127" s="56"/>
      <c r="G127" s="56"/>
      <c r="H127" s="56"/>
      <c r="I127" s="56"/>
      <c r="J127" s="56"/>
      <c r="K127" s="56"/>
      <c r="L127" s="56"/>
      <c r="M127" s="56"/>
      <c r="N127" s="56"/>
      <c r="O127" s="56"/>
      <c r="P127" s="56"/>
      <c r="Q127" s="56"/>
      <c r="R127" s="56"/>
      <c r="S127" s="56"/>
    </row>
    <row r="128" spans="6:19" x14ac:dyDescent="0.2">
      <c r="F128" s="56"/>
      <c r="G128" s="56"/>
      <c r="H128" s="56"/>
      <c r="I128" s="56"/>
      <c r="J128" s="56"/>
      <c r="K128" s="56"/>
      <c r="L128" s="56"/>
      <c r="M128" s="56"/>
      <c r="N128" s="56"/>
      <c r="O128" s="56"/>
      <c r="P128" s="56"/>
      <c r="Q128" s="56"/>
      <c r="R128" s="56"/>
      <c r="S128" s="56"/>
    </row>
    <row r="129" spans="6:19" x14ac:dyDescent="0.2">
      <c r="F129" s="56"/>
      <c r="G129" s="56"/>
      <c r="H129" s="56"/>
      <c r="I129" s="56"/>
      <c r="J129" s="56"/>
      <c r="K129" s="56"/>
      <c r="L129" s="56"/>
      <c r="M129" s="56"/>
      <c r="N129" s="56"/>
      <c r="O129" s="56"/>
      <c r="P129" s="56"/>
      <c r="Q129" s="56"/>
      <c r="R129" s="56"/>
      <c r="S129" s="56"/>
    </row>
    <row r="130" spans="6:19" x14ac:dyDescent="0.2">
      <c r="G130" s="56"/>
      <c r="H130" s="56"/>
      <c r="I130" s="56"/>
      <c r="J130" s="56"/>
      <c r="K130" s="56"/>
      <c r="L130" s="56"/>
      <c r="M130" s="56"/>
      <c r="N130" s="56"/>
      <c r="O130" s="56"/>
      <c r="P130" s="56"/>
      <c r="Q130" s="56"/>
      <c r="R130" s="56"/>
      <c r="S130" s="56"/>
    </row>
    <row r="131" spans="6:19" x14ac:dyDescent="0.2">
      <c r="G131" s="56"/>
      <c r="H131" s="56"/>
      <c r="I131" s="56"/>
      <c r="J131" s="56"/>
      <c r="K131" s="56"/>
      <c r="L131" s="56"/>
      <c r="M131" s="56"/>
      <c r="N131" s="56"/>
      <c r="O131" s="56"/>
      <c r="P131" s="56"/>
      <c r="Q131" s="56"/>
      <c r="R131" s="56"/>
      <c r="S131" s="56"/>
    </row>
    <row r="132" spans="6:19" x14ac:dyDescent="0.2">
      <c r="G132" s="56"/>
      <c r="H132" s="56"/>
      <c r="I132" s="56"/>
      <c r="J132" s="56"/>
      <c r="K132" s="56"/>
      <c r="L132" s="56"/>
      <c r="M132" s="56"/>
      <c r="N132" s="56"/>
      <c r="O132" s="56"/>
      <c r="P132" s="56"/>
      <c r="Q132" s="56"/>
      <c r="R132" s="56"/>
      <c r="S132" s="56"/>
    </row>
    <row r="133" spans="6:19" x14ac:dyDescent="0.2">
      <c r="G133" s="56"/>
      <c r="H133" s="56"/>
      <c r="I133" s="56"/>
      <c r="J133" s="56"/>
      <c r="K133" s="56"/>
      <c r="L133" s="56"/>
      <c r="M133" s="56"/>
      <c r="N133" s="56"/>
      <c r="O133" s="56"/>
      <c r="P133" s="56"/>
      <c r="Q133" s="56"/>
      <c r="R133" s="56"/>
      <c r="S133" s="56"/>
    </row>
    <row r="134" spans="6:19" x14ac:dyDescent="0.2">
      <c r="G134" s="56"/>
      <c r="H134" s="56"/>
      <c r="I134" s="56"/>
      <c r="J134" s="56"/>
      <c r="K134" s="56"/>
      <c r="L134" s="56"/>
      <c r="M134" s="56"/>
      <c r="N134" s="56"/>
      <c r="O134" s="56"/>
      <c r="P134" s="56"/>
      <c r="Q134" s="56"/>
      <c r="R134" s="56"/>
      <c r="S134" s="56"/>
    </row>
    <row r="135" spans="6:19" x14ac:dyDescent="0.2">
      <c r="G135" s="56"/>
      <c r="H135" s="56"/>
      <c r="I135" s="56"/>
      <c r="J135" s="56"/>
      <c r="K135" s="56"/>
      <c r="L135" s="56"/>
      <c r="M135" s="56"/>
      <c r="N135" s="56"/>
      <c r="O135" s="56"/>
      <c r="P135" s="56"/>
      <c r="Q135" s="56"/>
      <c r="R135" s="56"/>
      <c r="S135" s="56"/>
    </row>
    <row r="136" spans="6:19" x14ac:dyDescent="0.2">
      <c r="G136" s="56"/>
      <c r="H136" s="56"/>
      <c r="I136" s="56"/>
      <c r="J136" s="56"/>
      <c r="K136" s="56"/>
      <c r="L136" s="56"/>
      <c r="M136" s="56"/>
      <c r="N136" s="56"/>
      <c r="O136" s="56"/>
      <c r="P136" s="56"/>
      <c r="Q136" s="56"/>
      <c r="R136" s="56"/>
      <c r="S136" s="56"/>
    </row>
    <row r="137" spans="6:19" x14ac:dyDescent="0.2">
      <c r="G137" s="56"/>
      <c r="H137" s="56"/>
      <c r="I137" s="56"/>
      <c r="J137" s="56"/>
      <c r="K137" s="56"/>
      <c r="L137" s="56"/>
      <c r="M137" s="56"/>
      <c r="N137" s="56"/>
      <c r="O137" s="56"/>
      <c r="P137" s="56"/>
      <c r="Q137" s="56"/>
      <c r="R137" s="56"/>
      <c r="S137" s="56"/>
    </row>
    <row r="138" spans="6:19" x14ac:dyDescent="0.2">
      <c r="G138" s="56"/>
      <c r="H138" s="56"/>
      <c r="I138" s="56"/>
      <c r="J138" s="56"/>
      <c r="K138" s="56"/>
      <c r="L138" s="56"/>
      <c r="M138" s="56"/>
      <c r="N138" s="56"/>
      <c r="O138" s="56"/>
      <c r="P138" s="56"/>
      <c r="Q138" s="56"/>
      <c r="R138" s="56"/>
      <c r="S138" s="56"/>
    </row>
    <row r="139" spans="6:19" x14ac:dyDescent="0.2">
      <c r="G139" s="56"/>
      <c r="H139" s="56"/>
      <c r="I139" s="56"/>
      <c r="J139" s="56"/>
      <c r="K139" s="56"/>
      <c r="L139" s="56"/>
      <c r="M139" s="56"/>
      <c r="N139" s="56"/>
      <c r="O139" s="56"/>
      <c r="P139" s="56"/>
      <c r="Q139" s="56"/>
      <c r="R139" s="56"/>
      <c r="S139" s="56"/>
    </row>
    <row r="140" spans="6:19" x14ac:dyDescent="0.2">
      <c r="G140" s="56"/>
      <c r="H140" s="56"/>
      <c r="I140" s="56"/>
      <c r="J140" s="56"/>
      <c r="K140" s="56"/>
      <c r="L140" s="56"/>
      <c r="M140" s="56"/>
      <c r="N140" s="56"/>
      <c r="O140" s="56"/>
      <c r="P140" s="56"/>
      <c r="Q140" s="56"/>
      <c r="R140" s="56"/>
      <c r="S140" s="56"/>
    </row>
    <row r="141" spans="6:19" x14ac:dyDescent="0.2">
      <c r="G141" s="56"/>
      <c r="H141" s="56"/>
      <c r="I141" s="56"/>
      <c r="J141" s="56"/>
      <c r="K141" s="56"/>
      <c r="L141" s="56"/>
      <c r="M141" s="56"/>
      <c r="N141" s="56"/>
      <c r="O141" s="56"/>
      <c r="P141" s="56"/>
      <c r="Q141" s="56"/>
      <c r="R141" s="56"/>
      <c r="S141" s="56"/>
    </row>
    <row r="142" spans="6:19" x14ac:dyDescent="0.2">
      <c r="G142" s="56"/>
      <c r="H142" s="56"/>
      <c r="I142" s="56"/>
      <c r="J142" s="56"/>
      <c r="K142" s="56"/>
      <c r="L142" s="56"/>
      <c r="M142" s="56"/>
      <c r="N142" s="56"/>
      <c r="O142" s="56"/>
      <c r="P142" s="56"/>
      <c r="Q142" s="56"/>
      <c r="R142" s="56"/>
      <c r="S142" s="56"/>
    </row>
    <row r="143" spans="6:19" x14ac:dyDescent="0.2">
      <c r="I143" s="56"/>
      <c r="J143" s="56"/>
      <c r="K143" s="56"/>
      <c r="L143" s="56"/>
      <c r="M143" s="56"/>
      <c r="N143" s="56"/>
      <c r="O143" s="56"/>
      <c r="P143" s="56"/>
      <c r="Q143" s="56"/>
      <c r="R143" s="56"/>
      <c r="S143" s="56"/>
    </row>
    <row r="144" spans="6:19" x14ac:dyDescent="0.2">
      <c r="I144" s="56"/>
      <c r="J144" s="56"/>
      <c r="K144" s="56"/>
      <c r="L144" s="56"/>
      <c r="M144" s="56"/>
      <c r="N144" s="56"/>
      <c r="O144" s="56"/>
      <c r="P144" s="56"/>
      <c r="Q144" s="56"/>
      <c r="R144" s="56"/>
      <c r="S144" s="56"/>
    </row>
    <row r="145" spans="9:19" x14ac:dyDescent="0.2">
      <c r="I145" s="56"/>
      <c r="J145" s="56"/>
      <c r="K145" s="56"/>
      <c r="L145" s="56"/>
      <c r="M145" s="56"/>
      <c r="N145" s="56"/>
      <c r="O145" s="56"/>
      <c r="P145" s="56"/>
      <c r="Q145" s="56"/>
      <c r="R145" s="56"/>
      <c r="S145" s="56"/>
    </row>
    <row r="146" spans="9:19" x14ac:dyDescent="0.2">
      <c r="I146" s="56"/>
      <c r="J146" s="56"/>
      <c r="K146" s="56"/>
      <c r="L146" s="56"/>
      <c r="M146" s="56"/>
      <c r="N146" s="56"/>
      <c r="O146" s="56"/>
      <c r="P146" s="56"/>
      <c r="Q146" s="56"/>
      <c r="R146" s="56"/>
      <c r="S146" s="56"/>
    </row>
    <row r="147" spans="9:19" x14ac:dyDescent="0.2">
      <c r="I147" s="56"/>
      <c r="J147" s="56"/>
      <c r="K147" s="56"/>
      <c r="L147" s="56"/>
      <c r="M147" s="56"/>
      <c r="N147" s="56"/>
      <c r="O147" s="56"/>
      <c r="P147" s="56"/>
      <c r="Q147" s="56"/>
      <c r="R147" s="56"/>
      <c r="S147" s="56"/>
    </row>
    <row r="148" spans="9:19" x14ac:dyDescent="0.2">
      <c r="I148" s="56"/>
      <c r="J148" s="56"/>
      <c r="K148" s="56"/>
      <c r="L148" s="56"/>
      <c r="M148" s="56"/>
      <c r="N148" s="56"/>
      <c r="O148" s="56"/>
      <c r="P148" s="56"/>
      <c r="Q148" s="56"/>
      <c r="R148" s="56"/>
      <c r="S148" s="56"/>
    </row>
    <row r="149" spans="9:19" x14ac:dyDescent="0.2">
      <c r="I149" s="56"/>
      <c r="J149" s="56"/>
      <c r="K149" s="56"/>
      <c r="L149" s="56"/>
      <c r="M149" s="56"/>
      <c r="N149" s="56"/>
      <c r="O149" s="56"/>
      <c r="P149" s="56"/>
      <c r="Q149" s="56"/>
      <c r="R149" s="56"/>
      <c r="S149" s="56"/>
    </row>
    <row r="150" spans="9:19" x14ac:dyDescent="0.2">
      <c r="I150" s="56"/>
      <c r="J150" s="56"/>
      <c r="K150" s="56"/>
      <c r="L150" s="56"/>
      <c r="M150" s="56"/>
      <c r="N150" s="56"/>
      <c r="O150" s="56"/>
      <c r="P150" s="56"/>
      <c r="Q150" s="56"/>
      <c r="R150" s="56"/>
      <c r="S150" s="56"/>
    </row>
    <row r="151" spans="9:19" x14ac:dyDescent="0.2">
      <c r="I151" s="56"/>
      <c r="J151" s="56"/>
      <c r="K151" s="56"/>
      <c r="L151" s="56"/>
      <c r="M151" s="56"/>
      <c r="N151" s="56"/>
      <c r="O151" s="56"/>
      <c r="P151" s="56"/>
      <c r="Q151" s="56"/>
      <c r="R151" s="56"/>
      <c r="S151" s="56"/>
    </row>
    <row r="152" spans="9:19" x14ac:dyDescent="0.2">
      <c r="I152" s="56"/>
      <c r="J152" s="56"/>
      <c r="K152" s="56"/>
      <c r="L152" s="56"/>
      <c r="M152" s="56"/>
      <c r="N152" s="56"/>
      <c r="O152" s="56"/>
      <c r="P152" s="56"/>
      <c r="Q152" s="56"/>
      <c r="R152" s="56"/>
      <c r="S152" s="56"/>
    </row>
    <row r="153" spans="9:19" x14ac:dyDescent="0.2">
      <c r="I153" s="56"/>
      <c r="J153" s="56"/>
      <c r="K153" s="56"/>
      <c r="L153" s="56"/>
      <c r="M153" s="56"/>
      <c r="N153" s="56"/>
      <c r="O153" s="56"/>
      <c r="P153" s="56"/>
      <c r="Q153" s="56"/>
      <c r="R153" s="56"/>
      <c r="S153" s="56"/>
    </row>
    <row r="154" spans="9:19" x14ac:dyDescent="0.2">
      <c r="I154" s="56"/>
      <c r="J154" s="56"/>
      <c r="K154" s="56"/>
      <c r="L154" s="56"/>
      <c r="M154" s="56"/>
      <c r="N154" s="56"/>
      <c r="O154" s="56"/>
      <c r="P154" s="56"/>
      <c r="Q154" s="56"/>
      <c r="R154" s="56"/>
      <c r="S154" s="56"/>
    </row>
  </sheetData>
  <mergeCells count="6">
    <mergeCell ref="L3:M3"/>
    <mergeCell ref="A3:A4"/>
    <mergeCell ref="B3:B4"/>
    <mergeCell ref="C3:D3"/>
    <mergeCell ref="F3:G3"/>
    <mergeCell ref="I3:J3"/>
  </mergeCells>
  <phoneticPr fontId="24"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43"/>
  <sheetViews>
    <sheetView zoomScaleNormal="100" workbookViewId="0">
      <pane xSplit="2" ySplit="4" topLeftCell="C26" activePane="bottomRight" state="frozen"/>
      <selection pane="topRight" activeCell="C1" sqref="C1"/>
      <selection pane="bottomLeft" activeCell="A5" sqref="A5"/>
      <selection pane="bottomRight"/>
    </sheetView>
  </sheetViews>
  <sheetFormatPr defaultRowHeight="12.75" x14ac:dyDescent="0.2"/>
  <cols>
    <col min="1" max="1" width="6.7109375" style="53" customWidth="1"/>
    <col min="2" max="2" width="9.7109375" style="53" customWidth="1"/>
    <col min="3" max="4" width="12.7109375" style="53" customWidth="1"/>
    <col min="5" max="5" width="1.7109375" style="53" customWidth="1"/>
    <col min="6" max="7" width="12.7109375" style="53" customWidth="1"/>
    <col min="8" max="8" width="1.7109375" style="53" customWidth="1"/>
    <col min="9" max="10" width="12.7109375" style="53" customWidth="1"/>
    <col min="11" max="11" width="1.7109375" style="53" customWidth="1"/>
    <col min="12" max="13" width="12.7109375" style="53" customWidth="1"/>
    <col min="14" max="16384" width="9.140625" style="53"/>
  </cols>
  <sheetData>
    <row r="1" spans="1:13" s="56" customFormat="1" ht="12.75" customHeight="1" x14ac:dyDescent="0.2">
      <c r="A1" s="167" t="s">
        <v>147</v>
      </c>
      <c r="B1" s="228"/>
      <c r="C1" s="228"/>
      <c r="D1" s="228"/>
      <c r="E1" s="228"/>
      <c r="F1" s="228"/>
      <c r="G1" s="228"/>
      <c r="H1" s="228"/>
      <c r="I1" s="228"/>
      <c r="J1" s="228"/>
      <c r="K1" s="228"/>
      <c r="L1" s="228"/>
      <c r="M1" s="229"/>
    </row>
    <row r="2" spans="1:13" ht="12.75" customHeight="1" x14ac:dyDescent="0.3">
      <c r="A2" s="230"/>
      <c r="B2" s="230"/>
      <c r="C2" s="231"/>
      <c r="D2" s="232"/>
      <c r="E2" s="232"/>
      <c r="F2" s="232"/>
      <c r="G2" s="232"/>
      <c r="H2" s="232"/>
      <c r="I2" s="232"/>
      <c r="J2" s="232"/>
      <c r="K2" s="232"/>
      <c r="L2" s="232"/>
      <c r="M2" s="64" t="s">
        <v>33</v>
      </c>
    </row>
    <row r="3" spans="1:13" ht="12.75" customHeight="1" x14ac:dyDescent="0.2">
      <c r="A3" s="429" t="s">
        <v>76</v>
      </c>
      <c r="B3" s="429" t="s">
        <v>6</v>
      </c>
      <c r="C3" s="482" t="s">
        <v>17</v>
      </c>
      <c r="D3" s="482"/>
      <c r="E3" s="376"/>
      <c r="F3" s="482" t="s">
        <v>44</v>
      </c>
      <c r="G3" s="483"/>
      <c r="H3" s="381"/>
      <c r="I3" s="482" t="s">
        <v>120</v>
      </c>
      <c r="J3" s="482"/>
      <c r="K3" s="382"/>
      <c r="L3" s="480" t="s">
        <v>62</v>
      </c>
      <c r="M3" s="480"/>
    </row>
    <row r="4" spans="1:13" ht="25.5" customHeight="1" x14ac:dyDescent="0.2">
      <c r="A4" s="430"/>
      <c r="B4" s="430"/>
      <c r="C4" s="128" t="s">
        <v>63</v>
      </c>
      <c r="D4" s="128" t="s">
        <v>64</v>
      </c>
      <c r="E4" s="334"/>
      <c r="F4" s="128" t="s">
        <v>63</v>
      </c>
      <c r="G4" s="128" t="s">
        <v>64</v>
      </c>
      <c r="H4" s="334"/>
      <c r="I4" s="128" t="s">
        <v>63</v>
      </c>
      <c r="J4" s="128" t="s">
        <v>64</v>
      </c>
      <c r="K4" s="334"/>
      <c r="L4" s="128" t="s">
        <v>63</v>
      </c>
      <c r="M4" s="128" t="s">
        <v>64</v>
      </c>
    </row>
    <row r="5" spans="1:13" ht="21" customHeight="1" x14ac:dyDescent="0.2">
      <c r="A5" s="224">
        <v>2009</v>
      </c>
      <c r="B5" s="293" t="s">
        <v>57</v>
      </c>
      <c r="C5" s="233">
        <v>37307</v>
      </c>
      <c r="D5" s="233">
        <v>35214.949999999997</v>
      </c>
      <c r="E5" s="233"/>
      <c r="F5" s="233">
        <v>30795</v>
      </c>
      <c r="G5" s="233">
        <v>29567.9</v>
      </c>
      <c r="H5" s="233"/>
      <c r="I5" s="233">
        <v>15762</v>
      </c>
      <c r="J5" s="233">
        <v>15214.38</v>
      </c>
      <c r="K5" s="233"/>
      <c r="L5" s="233">
        <v>7907</v>
      </c>
      <c r="M5" s="233">
        <v>7375.27</v>
      </c>
    </row>
    <row r="6" spans="1:13" x14ac:dyDescent="0.2">
      <c r="A6" s="74"/>
      <c r="B6" s="293" t="s">
        <v>58</v>
      </c>
      <c r="C6" s="234">
        <v>32585</v>
      </c>
      <c r="D6" s="234">
        <v>34446.879999999997</v>
      </c>
      <c r="E6" s="234"/>
      <c r="F6" s="234">
        <v>26995</v>
      </c>
      <c r="G6" s="234">
        <v>28275.59</v>
      </c>
      <c r="H6" s="234"/>
      <c r="I6" s="234">
        <v>13704</v>
      </c>
      <c r="J6" s="234">
        <v>14323.19</v>
      </c>
      <c r="K6" s="234"/>
      <c r="L6" s="234">
        <v>6606</v>
      </c>
      <c r="M6" s="234">
        <v>7096.96</v>
      </c>
    </row>
    <row r="7" spans="1:13" x14ac:dyDescent="0.2">
      <c r="A7" s="74"/>
      <c r="B7" s="293" t="s">
        <v>59</v>
      </c>
      <c r="C7" s="234">
        <v>34179</v>
      </c>
      <c r="D7" s="234">
        <v>33543.279999999999</v>
      </c>
      <c r="E7" s="234"/>
      <c r="F7" s="234">
        <v>27916</v>
      </c>
      <c r="G7" s="234">
        <v>27506.799999999999</v>
      </c>
      <c r="H7" s="234"/>
      <c r="I7" s="234">
        <v>14628</v>
      </c>
      <c r="J7" s="234">
        <v>14190.04</v>
      </c>
      <c r="K7" s="234"/>
      <c r="L7" s="234">
        <v>7173</v>
      </c>
      <c r="M7" s="234">
        <v>6793.47</v>
      </c>
    </row>
    <row r="8" spans="1:13" x14ac:dyDescent="0.2">
      <c r="A8" s="88"/>
      <c r="B8" s="293" t="s">
        <v>56</v>
      </c>
      <c r="C8" s="235">
        <v>32521</v>
      </c>
      <c r="D8" s="235">
        <v>33386.879999999997</v>
      </c>
      <c r="E8" s="235"/>
      <c r="F8" s="235">
        <v>25662</v>
      </c>
      <c r="G8" s="235">
        <v>26017.71</v>
      </c>
      <c r="H8" s="235"/>
      <c r="I8" s="235">
        <v>13605</v>
      </c>
      <c r="J8" s="235">
        <v>13971.38</v>
      </c>
      <c r="K8" s="235"/>
      <c r="L8" s="235">
        <v>6248</v>
      </c>
      <c r="M8" s="235">
        <v>6668.3</v>
      </c>
    </row>
    <row r="9" spans="1:13" ht="21" customHeight="1" x14ac:dyDescent="0.2">
      <c r="A9" s="74">
        <v>2010</v>
      </c>
      <c r="B9" s="295" t="s">
        <v>57</v>
      </c>
      <c r="C9" s="234">
        <v>35318</v>
      </c>
      <c r="D9" s="234">
        <v>33247.160000000003</v>
      </c>
      <c r="E9" s="234"/>
      <c r="F9" s="234">
        <v>25639</v>
      </c>
      <c r="G9" s="234">
        <v>25046.12</v>
      </c>
      <c r="H9" s="234"/>
      <c r="I9" s="234">
        <v>14627</v>
      </c>
      <c r="J9" s="234">
        <v>14099.45</v>
      </c>
      <c r="K9" s="234"/>
      <c r="L9" s="234">
        <v>7492</v>
      </c>
      <c r="M9" s="234">
        <v>6984.99</v>
      </c>
    </row>
    <row r="10" spans="1:13" x14ac:dyDescent="0.2">
      <c r="A10" s="74"/>
      <c r="B10" s="293" t="s">
        <v>58</v>
      </c>
      <c r="C10" s="234">
        <v>31495</v>
      </c>
      <c r="D10" s="234">
        <v>33443.93</v>
      </c>
      <c r="E10" s="234"/>
      <c r="F10" s="234">
        <v>24541</v>
      </c>
      <c r="G10" s="234">
        <v>25191.58</v>
      </c>
      <c r="H10" s="234"/>
      <c r="I10" s="234">
        <v>13761</v>
      </c>
      <c r="J10" s="234">
        <v>14383.9</v>
      </c>
      <c r="K10" s="234"/>
      <c r="L10" s="234">
        <v>6597</v>
      </c>
      <c r="M10" s="234">
        <v>7075.48</v>
      </c>
    </row>
    <row r="11" spans="1:13" x14ac:dyDescent="0.2">
      <c r="A11" s="74"/>
      <c r="B11" s="293" t="s">
        <v>59</v>
      </c>
      <c r="C11" s="234">
        <v>34602</v>
      </c>
      <c r="D11" s="234">
        <v>33968.559999999998</v>
      </c>
      <c r="E11" s="234"/>
      <c r="F11" s="234">
        <v>25557</v>
      </c>
      <c r="G11" s="234">
        <v>25230.639999999999</v>
      </c>
      <c r="H11" s="234"/>
      <c r="I11" s="234">
        <v>15026</v>
      </c>
      <c r="J11" s="234">
        <v>14554.91</v>
      </c>
      <c r="K11" s="234"/>
      <c r="L11" s="234">
        <v>7291</v>
      </c>
      <c r="M11" s="234">
        <v>6909.16</v>
      </c>
    </row>
    <row r="12" spans="1:13" x14ac:dyDescent="0.2">
      <c r="A12" s="88"/>
      <c r="B12" s="293" t="s">
        <v>56</v>
      </c>
      <c r="C12" s="235">
        <v>33546</v>
      </c>
      <c r="D12" s="235">
        <v>34301.35</v>
      </c>
      <c r="E12" s="235"/>
      <c r="F12" s="235">
        <v>24507</v>
      </c>
      <c r="G12" s="235">
        <v>24775.66</v>
      </c>
      <c r="H12" s="235"/>
      <c r="I12" s="235">
        <v>13978</v>
      </c>
      <c r="J12" s="235">
        <v>14353.73</v>
      </c>
      <c r="K12" s="235"/>
      <c r="L12" s="235">
        <v>6479</v>
      </c>
      <c r="M12" s="235">
        <v>6889.38</v>
      </c>
    </row>
    <row r="13" spans="1:13" ht="21" customHeight="1" x14ac:dyDescent="0.2">
      <c r="A13" s="74">
        <v>2011</v>
      </c>
      <c r="B13" s="295" t="s">
        <v>57</v>
      </c>
      <c r="C13" s="234">
        <v>37011</v>
      </c>
      <c r="D13" s="234">
        <v>34728.879999999997</v>
      </c>
      <c r="E13" s="234"/>
      <c r="F13" s="234">
        <v>26942</v>
      </c>
      <c r="G13" s="234">
        <v>25715.18</v>
      </c>
      <c r="H13" s="234"/>
      <c r="I13" s="234">
        <v>16036</v>
      </c>
      <c r="J13" s="234">
        <v>15456.34</v>
      </c>
      <c r="K13" s="234"/>
      <c r="L13" s="234">
        <v>7903</v>
      </c>
      <c r="M13" s="234">
        <v>7433.09</v>
      </c>
    </row>
    <row r="14" spans="1:13" x14ac:dyDescent="0.2">
      <c r="A14" s="74"/>
      <c r="B14" s="293" t="s">
        <v>58</v>
      </c>
      <c r="C14" s="234">
        <v>33108</v>
      </c>
      <c r="D14" s="234">
        <v>35376.28</v>
      </c>
      <c r="E14" s="234"/>
      <c r="F14" s="234">
        <v>24230</v>
      </c>
      <c r="G14" s="234">
        <v>25406.26</v>
      </c>
      <c r="H14" s="234"/>
      <c r="I14" s="234">
        <v>14199</v>
      </c>
      <c r="J14" s="234">
        <v>14855.49</v>
      </c>
      <c r="K14" s="234"/>
      <c r="L14" s="234">
        <v>7072</v>
      </c>
      <c r="M14" s="234">
        <v>7529.83</v>
      </c>
    </row>
    <row r="15" spans="1:13" x14ac:dyDescent="0.2">
      <c r="A15" s="74"/>
      <c r="B15" s="293" t="s">
        <v>59</v>
      </c>
      <c r="C15" s="234">
        <v>37439</v>
      </c>
      <c r="D15" s="234">
        <v>36756.42</v>
      </c>
      <c r="E15" s="234"/>
      <c r="F15" s="234">
        <v>27220</v>
      </c>
      <c r="G15" s="234">
        <v>27020.32</v>
      </c>
      <c r="H15" s="234"/>
      <c r="I15" s="234">
        <v>16243</v>
      </c>
      <c r="J15" s="234">
        <v>15739.65</v>
      </c>
      <c r="K15" s="234"/>
      <c r="L15" s="234">
        <v>8802</v>
      </c>
      <c r="M15" s="234">
        <v>8426.4</v>
      </c>
    </row>
    <row r="16" spans="1:13" x14ac:dyDescent="0.2">
      <c r="A16" s="88"/>
      <c r="B16" s="293" t="s">
        <v>56</v>
      </c>
      <c r="C16" s="235">
        <v>34525</v>
      </c>
      <c r="D16" s="235">
        <v>35221.42</v>
      </c>
      <c r="E16" s="235"/>
      <c r="F16" s="235">
        <v>26095</v>
      </c>
      <c r="G16" s="235">
        <v>26345.24</v>
      </c>
      <c r="H16" s="235"/>
      <c r="I16" s="235">
        <v>15346</v>
      </c>
      <c r="J16" s="235">
        <v>15772.52</v>
      </c>
      <c r="K16" s="235"/>
      <c r="L16" s="235">
        <v>7939</v>
      </c>
      <c r="M16" s="235">
        <v>8326.68</v>
      </c>
    </row>
    <row r="17" spans="1:19" ht="21" customHeight="1" x14ac:dyDescent="0.2">
      <c r="A17" s="74">
        <v>2012</v>
      </c>
      <c r="B17" s="295" t="s">
        <v>57</v>
      </c>
      <c r="C17" s="234">
        <v>38564</v>
      </c>
      <c r="D17" s="234">
        <v>36069.699999999997</v>
      </c>
      <c r="E17" s="234"/>
      <c r="F17" s="234">
        <v>27709</v>
      </c>
      <c r="G17" s="234">
        <v>26480.58</v>
      </c>
      <c r="H17" s="234"/>
      <c r="I17" s="234">
        <v>16545</v>
      </c>
      <c r="J17" s="234">
        <v>15917.26</v>
      </c>
      <c r="K17" s="234"/>
      <c r="L17" s="234">
        <v>8599</v>
      </c>
      <c r="M17" s="234">
        <v>8162.97</v>
      </c>
    </row>
    <row r="18" spans="1:19" x14ac:dyDescent="0.2">
      <c r="A18" s="74"/>
      <c r="B18" s="293" t="s">
        <v>58</v>
      </c>
      <c r="C18" s="234">
        <v>34555</v>
      </c>
      <c r="D18" s="234">
        <v>37067.980000000003</v>
      </c>
      <c r="E18" s="234"/>
      <c r="F18" s="234">
        <v>25788</v>
      </c>
      <c r="G18" s="234">
        <v>26904.38</v>
      </c>
      <c r="H18" s="234"/>
      <c r="I18" s="234">
        <v>15469</v>
      </c>
      <c r="J18" s="234">
        <v>16186.28</v>
      </c>
      <c r="K18" s="234"/>
      <c r="L18" s="234">
        <v>7859</v>
      </c>
      <c r="M18" s="234">
        <v>8301.57</v>
      </c>
    </row>
    <row r="19" spans="1:19" x14ac:dyDescent="0.2">
      <c r="A19" s="135"/>
      <c r="B19" s="293" t="s">
        <v>66</v>
      </c>
      <c r="C19" s="234">
        <v>38947</v>
      </c>
      <c r="D19" s="234">
        <v>38225.94</v>
      </c>
      <c r="E19" s="234"/>
      <c r="F19" s="234">
        <v>27048</v>
      </c>
      <c r="G19" s="234">
        <v>26950.17</v>
      </c>
      <c r="H19" s="234"/>
      <c r="I19" s="234">
        <v>17100</v>
      </c>
      <c r="J19" s="234">
        <v>16556.689999999999</v>
      </c>
      <c r="K19" s="234"/>
      <c r="L19" s="234">
        <v>8787</v>
      </c>
      <c r="M19" s="234">
        <v>8403.3799999999992</v>
      </c>
    </row>
    <row r="20" spans="1:19" x14ac:dyDescent="0.2">
      <c r="A20" s="178"/>
      <c r="B20" s="293" t="s">
        <v>67</v>
      </c>
      <c r="C20" s="235">
        <v>38933</v>
      </c>
      <c r="D20" s="235">
        <v>39635.379999999997</v>
      </c>
      <c r="E20" s="235"/>
      <c r="F20" s="235">
        <v>28485</v>
      </c>
      <c r="G20" s="235">
        <v>28694.86</v>
      </c>
      <c r="H20" s="235"/>
      <c r="I20" s="235">
        <v>17096</v>
      </c>
      <c r="J20" s="235">
        <v>17549.77</v>
      </c>
      <c r="K20" s="235"/>
      <c r="L20" s="235">
        <v>8685</v>
      </c>
      <c r="M20" s="235">
        <v>9062.08</v>
      </c>
    </row>
    <row r="21" spans="1:19" ht="21" customHeight="1" x14ac:dyDescent="0.2">
      <c r="A21" s="135">
        <v>2013</v>
      </c>
      <c r="B21" s="295" t="s">
        <v>68</v>
      </c>
      <c r="C21" s="234">
        <v>42519</v>
      </c>
      <c r="D21" s="234">
        <v>40758.33</v>
      </c>
      <c r="E21" s="234"/>
      <c r="F21" s="234">
        <v>29784</v>
      </c>
      <c r="G21" s="234">
        <v>29254.59</v>
      </c>
      <c r="H21" s="234"/>
      <c r="I21" s="234">
        <v>18593</v>
      </c>
      <c r="J21" s="234">
        <v>17870.349999999999</v>
      </c>
      <c r="K21" s="234"/>
      <c r="L21" s="234">
        <v>9308</v>
      </c>
      <c r="M21" s="234">
        <v>9160.73</v>
      </c>
    </row>
    <row r="22" spans="1:19" x14ac:dyDescent="0.2">
      <c r="A22" s="135"/>
      <c r="B22" s="293" t="s">
        <v>69</v>
      </c>
      <c r="C22" s="234">
        <v>39293</v>
      </c>
      <c r="D22" s="234">
        <v>41056.01</v>
      </c>
      <c r="E22" s="234"/>
      <c r="F22" s="234">
        <v>29118</v>
      </c>
      <c r="G22" s="234">
        <v>29431.62</v>
      </c>
      <c r="H22" s="234"/>
      <c r="I22" s="234">
        <v>17738</v>
      </c>
      <c r="J22" s="234">
        <v>18560.189999999999</v>
      </c>
      <c r="K22" s="234"/>
      <c r="L22" s="234">
        <v>9399</v>
      </c>
      <c r="M22" s="234">
        <v>9561.4599999999991</v>
      </c>
    </row>
    <row r="23" spans="1:19" x14ac:dyDescent="0.2">
      <c r="A23" s="135"/>
      <c r="B23" s="293" t="s">
        <v>66</v>
      </c>
      <c r="C23" s="234">
        <v>44534</v>
      </c>
      <c r="D23" s="234">
        <v>43720.6</v>
      </c>
      <c r="E23" s="234"/>
      <c r="F23" s="234">
        <v>31039</v>
      </c>
      <c r="G23" s="234">
        <v>31050.1</v>
      </c>
      <c r="H23" s="234"/>
      <c r="I23" s="234">
        <v>19428</v>
      </c>
      <c r="J23" s="234">
        <v>18835.29</v>
      </c>
      <c r="K23" s="234"/>
      <c r="L23" s="234">
        <v>9472</v>
      </c>
      <c r="M23" s="234">
        <v>9070.61</v>
      </c>
    </row>
    <row r="24" spans="1:19" x14ac:dyDescent="0.2">
      <c r="A24" s="178"/>
      <c r="B24" s="293" t="s">
        <v>67</v>
      </c>
      <c r="C24" s="235">
        <v>44105</v>
      </c>
      <c r="D24" s="235">
        <v>44916.05</v>
      </c>
      <c r="E24" s="235"/>
      <c r="F24" s="235">
        <v>32299</v>
      </c>
      <c r="G24" s="235">
        <v>32503.69</v>
      </c>
      <c r="H24" s="235"/>
      <c r="I24" s="235">
        <v>18923</v>
      </c>
      <c r="J24" s="235">
        <v>19416.169999999998</v>
      </c>
      <c r="K24" s="235"/>
      <c r="L24" s="235">
        <v>9613</v>
      </c>
      <c r="M24" s="235">
        <v>9999.2000000000007</v>
      </c>
    </row>
    <row r="25" spans="1:19" ht="21" customHeight="1" x14ac:dyDescent="0.2">
      <c r="A25" s="135">
        <v>2014</v>
      </c>
      <c r="B25" s="295" t="s">
        <v>57</v>
      </c>
      <c r="C25" s="234">
        <v>47208</v>
      </c>
      <c r="D25" s="234">
        <v>43933.02</v>
      </c>
      <c r="E25" s="234"/>
      <c r="F25" s="234">
        <v>33557</v>
      </c>
      <c r="G25" s="234">
        <v>31871.34</v>
      </c>
      <c r="H25" s="234"/>
      <c r="I25" s="234">
        <v>20539</v>
      </c>
      <c r="J25" s="234">
        <v>19736.189999999999</v>
      </c>
      <c r="K25" s="234"/>
      <c r="L25" s="234">
        <v>10482</v>
      </c>
      <c r="M25" s="234">
        <v>10057.23</v>
      </c>
    </row>
    <row r="26" spans="1:19" x14ac:dyDescent="0.2">
      <c r="A26" s="135"/>
      <c r="B26" s="293" t="s">
        <v>58</v>
      </c>
      <c r="C26" s="234">
        <v>38502</v>
      </c>
      <c r="D26" s="234">
        <v>41607.99</v>
      </c>
      <c r="E26" s="234"/>
      <c r="F26" s="234">
        <v>32133</v>
      </c>
      <c r="G26" s="234">
        <v>33535.980000000003</v>
      </c>
      <c r="H26" s="234"/>
      <c r="I26" s="234">
        <v>18795</v>
      </c>
      <c r="J26" s="234">
        <v>19698.32</v>
      </c>
      <c r="K26" s="234"/>
      <c r="L26" s="234">
        <v>10000</v>
      </c>
      <c r="M26" s="234">
        <v>10435.85</v>
      </c>
    </row>
    <row r="27" spans="1:19" x14ac:dyDescent="0.2">
      <c r="A27" s="135"/>
      <c r="B27" s="293" t="s">
        <v>59</v>
      </c>
      <c r="C27" s="234">
        <v>40852</v>
      </c>
      <c r="D27" s="234">
        <v>40253.58</v>
      </c>
      <c r="E27" s="234"/>
      <c r="F27" s="234">
        <v>31189</v>
      </c>
      <c r="G27" s="234">
        <v>31253.64</v>
      </c>
      <c r="H27" s="234"/>
      <c r="I27" s="234">
        <v>20207</v>
      </c>
      <c r="J27" s="234">
        <v>19610.259999999998</v>
      </c>
      <c r="K27" s="234"/>
      <c r="L27" s="234">
        <v>11103</v>
      </c>
      <c r="M27" s="234">
        <v>10674.83</v>
      </c>
    </row>
    <row r="28" spans="1:19" x14ac:dyDescent="0.2">
      <c r="A28" s="178"/>
      <c r="B28" s="293" t="s">
        <v>56</v>
      </c>
      <c r="C28" s="235">
        <v>38215</v>
      </c>
      <c r="D28" s="235">
        <v>38982.400000000001</v>
      </c>
      <c r="E28" s="235"/>
      <c r="F28" s="235">
        <v>30391</v>
      </c>
      <c r="G28" s="235">
        <v>30609.03</v>
      </c>
      <c r="H28" s="235"/>
      <c r="I28" s="235">
        <v>18727</v>
      </c>
      <c r="J28" s="235">
        <v>19223.23</v>
      </c>
      <c r="K28" s="235"/>
      <c r="L28" s="235">
        <v>10382</v>
      </c>
      <c r="M28" s="235">
        <v>10799.09</v>
      </c>
      <c r="S28" s="75"/>
    </row>
    <row r="29" spans="1:19" ht="21" customHeight="1" x14ac:dyDescent="0.2">
      <c r="A29" s="135">
        <v>2015</v>
      </c>
      <c r="B29" s="295" t="s">
        <v>57</v>
      </c>
      <c r="C29" s="234">
        <v>42220</v>
      </c>
      <c r="D29" s="234">
        <v>39228.03</v>
      </c>
      <c r="E29" s="234"/>
      <c r="F29" s="234">
        <v>31413</v>
      </c>
      <c r="G29" s="234">
        <v>30387.58</v>
      </c>
      <c r="H29" s="234"/>
      <c r="I29" s="234">
        <v>20697</v>
      </c>
      <c r="J29" s="234">
        <v>19885.64</v>
      </c>
      <c r="K29" s="234"/>
      <c r="L29" s="234">
        <v>11312</v>
      </c>
      <c r="M29" s="234">
        <v>10863.31</v>
      </c>
      <c r="S29" s="75"/>
    </row>
    <row r="30" spans="1:19" x14ac:dyDescent="0.2">
      <c r="A30" s="56"/>
      <c r="B30" s="293" t="s">
        <v>69</v>
      </c>
      <c r="C30" s="234">
        <v>36211</v>
      </c>
      <c r="D30" s="234">
        <v>39126.47</v>
      </c>
      <c r="E30" s="234"/>
      <c r="F30" s="234">
        <v>29389</v>
      </c>
      <c r="G30" s="234">
        <v>30090.87</v>
      </c>
      <c r="H30" s="234"/>
      <c r="I30" s="234">
        <v>18271</v>
      </c>
      <c r="J30" s="234">
        <v>19172.25</v>
      </c>
      <c r="K30" s="234"/>
      <c r="L30" s="234">
        <v>10372</v>
      </c>
      <c r="M30" s="234">
        <v>10816.58</v>
      </c>
      <c r="S30" s="75"/>
    </row>
    <row r="31" spans="1:19" s="56" customFormat="1" x14ac:dyDescent="0.2">
      <c r="B31" s="297" t="s">
        <v>66</v>
      </c>
      <c r="C31" s="236">
        <v>38662</v>
      </c>
      <c r="D31" s="236">
        <v>38047.339999999997</v>
      </c>
      <c r="E31" s="236"/>
      <c r="F31" s="236">
        <v>29203</v>
      </c>
      <c r="G31" s="236">
        <v>29261.119999999999</v>
      </c>
      <c r="H31" s="236"/>
      <c r="I31" s="236">
        <v>19988</v>
      </c>
      <c r="J31" s="236">
        <v>19395.45</v>
      </c>
      <c r="K31" s="236"/>
      <c r="L31" s="236">
        <v>11269</v>
      </c>
      <c r="M31" s="236">
        <v>10815.46</v>
      </c>
      <c r="N31" s="53"/>
      <c r="O31" s="53"/>
      <c r="P31" s="53"/>
      <c r="Q31" s="53"/>
      <c r="R31" s="53"/>
      <c r="S31" s="75"/>
    </row>
    <row r="32" spans="1:19" x14ac:dyDescent="0.2">
      <c r="A32" s="97"/>
      <c r="B32" s="299" t="s">
        <v>67</v>
      </c>
      <c r="C32" s="180">
        <v>36598</v>
      </c>
      <c r="D32" s="254">
        <v>37289.160000000003</v>
      </c>
      <c r="E32" s="254"/>
      <c r="F32" s="420">
        <v>28456</v>
      </c>
      <c r="G32" s="369">
        <v>28722.42</v>
      </c>
      <c r="H32" s="369"/>
      <c r="I32" s="254">
        <v>18662</v>
      </c>
      <c r="J32" s="254">
        <v>19164.66</v>
      </c>
      <c r="K32" s="254"/>
      <c r="L32" s="254">
        <v>9776</v>
      </c>
      <c r="M32" s="254">
        <v>10233.66</v>
      </c>
      <c r="S32" s="75"/>
    </row>
    <row r="33" spans="1:23" ht="20.25" customHeight="1" x14ac:dyDescent="0.2">
      <c r="A33" s="319">
        <v>2016</v>
      </c>
      <c r="B33" s="297" t="s">
        <v>126</v>
      </c>
      <c r="C33" s="378">
        <v>38046</v>
      </c>
      <c r="D33" s="370">
        <v>36316.14</v>
      </c>
      <c r="E33" s="370"/>
      <c r="F33" s="421">
        <v>29033</v>
      </c>
      <c r="G33" s="371">
        <v>28581.97</v>
      </c>
      <c r="H33" s="371"/>
      <c r="I33" s="370">
        <v>19755</v>
      </c>
      <c r="J33" s="370">
        <v>18953.66</v>
      </c>
      <c r="K33" s="370"/>
      <c r="L33" s="370">
        <v>10971</v>
      </c>
      <c r="M33" s="370">
        <v>10762.26</v>
      </c>
      <c r="S33" s="75"/>
      <c r="T33" s="116"/>
      <c r="U33" s="116"/>
      <c r="V33" s="116"/>
      <c r="W33" s="116"/>
    </row>
    <row r="34" spans="1:23" ht="13.5" thickBot="1" x14ac:dyDescent="0.25">
      <c r="A34" s="327"/>
      <c r="B34" s="374" t="s">
        <v>128</v>
      </c>
      <c r="C34" s="379">
        <v>34008</v>
      </c>
      <c r="D34" s="372">
        <v>35654.94</v>
      </c>
      <c r="E34" s="372"/>
      <c r="F34" s="380">
        <v>28125</v>
      </c>
      <c r="G34" s="373">
        <v>28249.73</v>
      </c>
      <c r="H34" s="373"/>
      <c r="I34" s="372">
        <v>18186</v>
      </c>
      <c r="J34" s="372">
        <v>19090.86</v>
      </c>
      <c r="K34" s="372"/>
      <c r="L34" s="372">
        <v>10467</v>
      </c>
      <c r="M34" s="372">
        <v>10662.64</v>
      </c>
      <c r="S34" s="75"/>
      <c r="T34" s="116"/>
      <c r="U34" s="116"/>
      <c r="V34" s="116"/>
      <c r="W34" s="116"/>
    </row>
    <row r="35" spans="1:23" ht="15.75" customHeight="1" thickTop="1" x14ac:dyDescent="0.2">
      <c r="A35" s="245"/>
      <c r="B35" s="238"/>
      <c r="C35" s="241"/>
      <c r="D35" s="241"/>
      <c r="E35" s="241"/>
      <c r="F35" s="241"/>
      <c r="G35" s="241"/>
      <c r="H35" s="241"/>
      <c r="I35" s="241"/>
      <c r="J35" s="241"/>
      <c r="K35" s="241"/>
      <c r="L35" s="241"/>
      <c r="M35" s="241"/>
      <c r="P35" s="75"/>
      <c r="Q35" s="75"/>
      <c r="R35" s="75"/>
      <c r="S35" s="75"/>
    </row>
    <row r="36" spans="1:23" x14ac:dyDescent="0.2">
      <c r="A36" s="103" t="s">
        <v>12</v>
      </c>
      <c r="D36" s="116"/>
      <c r="E36" s="116"/>
      <c r="F36" s="116"/>
      <c r="G36" s="116"/>
      <c r="H36" s="116"/>
      <c r="I36" s="116"/>
      <c r="J36" s="116"/>
      <c r="K36" s="116"/>
      <c r="L36" s="116"/>
      <c r="M36" s="116"/>
    </row>
    <row r="37" spans="1:23" x14ac:dyDescent="0.2">
      <c r="A37" s="106" t="s">
        <v>41</v>
      </c>
    </row>
    <row r="38" spans="1:23" x14ac:dyDescent="0.2">
      <c r="A38" s="106"/>
    </row>
    <row r="39" spans="1:23" x14ac:dyDescent="0.2">
      <c r="A39" s="103" t="s">
        <v>4</v>
      </c>
    </row>
    <row r="40" spans="1:23" x14ac:dyDescent="0.2">
      <c r="A40" s="106" t="s">
        <v>118</v>
      </c>
    </row>
    <row r="41" spans="1:23" x14ac:dyDescent="0.2">
      <c r="A41" s="165" t="s">
        <v>113</v>
      </c>
    </row>
    <row r="42" spans="1:23" x14ac:dyDescent="0.2">
      <c r="A42" s="113" t="s">
        <v>54</v>
      </c>
    </row>
    <row r="43" spans="1:23" x14ac:dyDescent="0.2">
      <c r="A43" s="114" t="s">
        <v>77</v>
      </c>
    </row>
  </sheetData>
  <mergeCells count="6">
    <mergeCell ref="L3:M3"/>
    <mergeCell ref="B3:B4"/>
    <mergeCell ref="A3:A4"/>
    <mergeCell ref="C3:D3"/>
    <mergeCell ref="F3:G3"/>
    <mergeCell ref="I3:J3"/>
  </mergeCells>
  <phoneticPr fontId="25"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87"/>
  <sheetViews>
    <sheetView zoomScaleNormal="100" workbookViewId="0">
      <pane xSplit="1" ySplit="4" topLeftCell="B41" activePane="bottomRight" state="frozen"/>
      <selection pane="topRight" activeCell="B1" sqref="B1"/>
      <selection pane="bottomLeft" activeCell="A5" sqref="A5"/>
      <selection pane="bottomRight"/>
    </sheetView>
  </sheetViews>
  <sheetFormatPr defaultRowHeight="12.75" x14ac:dyDescent="0.2"/>
  <cols>
    <col min="1" max="2" width="10.7109375" style="53" customWidth="1"/>
    <col min="3" max="3" width="13.28515625" style="53" customWidth="1"/>
    <col min="4" max="4" width="1.42578125" style="53" customWidth="1"/>
    <col min="5" max="8" width="13.28515625" style="53" customWidth="1"/>
    <col min="9" max="9" width="16.7109375" style="53" customWidth="1"/>
    <col min="10" max="10" width="3.42578125" style="53" customWidth="1"/>
    <col min="11" max="11" width="17.42578125" style="53" customWidth="1"/>
    <col min="12" max="12" width="10.85546875" style="53" bestFit="1" customWidth="1"/>
    <col min="13" max="13" width="10.28515625" style="53" bestFit="1" customWidth="1"/>
    <col min="14" max="16384" width="9.140625" style="53"/>
  </cols>
  <sheetData>
    <row r="1" spans="1:12" ht="15.75" customHeight="1" x14ac:dyDescent="0.2">
      <c r="A1" s="62" t="s">
        <v>135</v>
      </c>
      <c r="B1" s="63"/>
      <c r="C1" s="63"/>
      <c r="D1" s="63"/>
      <c r="E1" s="63"/>
      <c r="F1" s="63"/>
      <c r="G1" s="63"/>
      <c r="H1" s="63"/>
      <c r="I1" s="63"/>
      <c r="J1" s="63"/>
      <c r="K1" s="64" t="s">
        <v>33</v>
      </c>
    </row>
    <row r="2" spans="1:12" x14ac:dyDescent="0.2">
      <c r="A2" s="65"/>
      <c r="B2" s="66"/>
      <c r="C2" s="66"/>
      <c r="D2" s="66"/>
      <c r="E2" s="66"/>
      <c r="F2" s="66"/>
      <c r="G2" s="66"/>
      <c r="H2" s="66"/>
      <c r="I2" s="66"/>
      <c r="J2" s="66"/>
      <c r="K2" s="66"/>
    </row>
    <row r="3" spans="1:12" ht="12.75" customHeight="1" x14ac:dyDescent="0.2">
      <c r="A3" s="429" t="s">
        <v>38</v>
      </c>
      <c r="B3" s="429" t="s">
        <v>6</v>
      </c>
      <c r="C3" s="431" t="s">
        <v>7</v>
      </c>
      <c r="D3" s="67"/>
      <c r="E3" s="424" t="s">
        <v>23</v>
      </c>
      <c r="F3" s="424"/>
      <c r="G3" s="424"/>
      <c r="H3" s="431" t="s">
        <v>109</v>
      </c>
      <c r="I3" s="431" t="s">
        <v>24</v>
      </c>
      <c r="J3" s="383"/>
      <c r="K3" s="425" t="s">
        <v>121</v>
      </c>
    </row>
    <row r="4" spans="1:12" ht="30" customHeight="1" x14ac:dyDescent="0.2">
      <c r="A4" s="430"/>
      <c r="B4" s="430"/>
      <c r="C4" s="432"/>
      <c r="D4" s="68"/>
      <c r="E4" s="316" t="s">
        <v>15</v>
      </c>
      <c r="F4" s="316" t="s">
        <v>14</v>
      </c>
      <c r="G4" s="316" t="s">
        <v>3</v>
      </c>
      <c r="H4" s="432"/>
      <c r="I4" s="432"/>
      <c r="J4" s="384"/>
      <c r="K4" s="426"/>
    </row>
    <row r="5" spans="1:12" ht="12.75" customHeight="1" x14ac:dyDescent="0.2">
      <c r="A5" s="69">
        <v>1987</v>
      </c>
      <c r="B5" s="70"/>
      <c r="C5" s="71">
        <v>79160</v>
      </c>
      <c r="D5" s="72"/>
      <c r="E5" s="73" t="s">
        <v>32</v>
      </c>
      <c r="F5" s="73" t="s">
        <v>32</v>
      </c>
      <c r="G5" s="71">
        <v>48414</v>
      </c>
      <c r="H5" s="73" t="s">
        <v>32</v>
      </c>
      <c r="I5" s="73" t="s">
        <v>32</v>
      </c>
      <c r="J5" s="385"/>
      <c r="K5" s="388">
        <v>26400</v>
      </c>
      <c r="L5" s="237"/>
    </row>
    <row r="6" spans="1:12" ht="12.75" customHeight="1" x14ac:dyDescent="0.2">
      <c r="A6" s="69">
        <v>1988</v>
      </c>
      <c r="B6" s="70"/>
      <c r="C6" s="71">
        <v>72655</v>
      </c>
      <c r="D6" s="72"/>
      <c r="E6" s="73" t="s">
        <v>32</v>
      </c>
      <c r="F6" s="73" t="s">
        <v>32</v>
      </c>
      <c r="G6" s="71">
        <v>47769</v>
      </c>
      <c r="H6" s="73" t="s">
        <v>32</v>
      </c>
      <c r="I6" s="73" t="s">
        <v>32</v>
      </c>
      <c r="J6" s="385"/>
      <c r="K6" s="388">
        <v>18500</v>
      </c>
      <c r="L6" s="237"/>
    </row>
    <row r="7" spans="1:12" ht="12.75" customHeight="1" x14ac:dyDescent="0.2">
      <c r="A7" s="69">
        <v>1989</v>
      </c>
      <c r="B7" s="70"/>
      <c r="C7" s="71">
        <v>91309</v>
      </c>
      <c r="D7" s="72"/>
      <c r="E7" s="73" t="s">
        <v>32</v>
      </c>
      <c r="F7" s="73" t="s">
        <v>32</v>
      </c>
      <c r="G7" s="71">
        <v>53066</v>
      </c>
      <c r="H7" s="73" t="s">
        <v>32</v>
      </c>
      <c r="I7" s="73" t="s">
        <v>32</v>
      </c>
      <c r="J7" s="385"/>
      <c r="K7" s="388">
        <v>15800</v>
      </c>
      <c r="L7" s="237"/>
    </row>
    <row r="8" spans="1:12" x14ac:dyDescent="0.2">
      <c r="A8" s="74">
        <v>1990</v>
      </c>
      <c r="B8" s="56" t="s">
        <v>5</v>
      </c>
      <c r="C8" s="75">
        <v>145350</v>
      </c>
      <c r="D8" s="75"/>
      <c r="E8" s="75">
        <v>54718</v>
      </c>
      <c r="F8" s="75">
        <v>48790</v>
      </c>
      <c r="G8" s="75">
        <v>103508</v>
      </c>
      <c r="H8" s="73" t="s">
        <v>32</v>
      </c>
      <c r="I8" s="73" t="s">
        <v>32</v>
      </c>
      <c r="J8" s="385"/>
      <c r="K8" s="389">
        <v>43900</v>
      </c>
      <c r="L8" s="237"/>
    </row>
    <row r="9" spans="1:12" x14ac:dyDescent="0.2">
      <c r="A9" s="74">
        <v>1991</v>
      </c>
      <c r="B9" s="56" t="s">
        <v>5</v>
      </c>
      <c r="C9" s="75">
        <v>186649</v>
      </c>
      <c r="D9" s="75"/>
      <c r="E9" s="75">
        <v>73859</v>
      </c>
      <c r="F9" s="75">
        <v>69046</v>
      </c>
      <c r="G9" s="75">
        <v>142905</v>
      </c>
      <c r="H9" s="73" t="s">
        <v>32</v>
      </c>
      <c r="I9" s="73" t="s">
        <v>32</v>
      </c>
      <c r="J9" s="385"/>
      <c r="K9" s="389">
        <v>75500</v>
      </c>
      <c r="L9" s="237"/>
    </row>
    <row r="10" spans="1:12" x14ac:dyDescent="0.2">
      <c r="A10" s="74">
        <v>1992</v>
      </c>
      <c r="B10" s="56" t="s">
        <v>5</v>
      </c>
      <c r="C10" s="75">
        <v>142162</v>
      </c>
      <c r="D10" s="75"/>
      <c r="E10" s="75">
        <v>58654</v>
      </c>
      <c r="F10" s="75">
        <v>68227</v>
      </c>
      <c r="G10" s="75">
        <v>126881</v>
      </c>
      <c r="H10" s="73" t="s">
        <v>32</v>
      </c>
      <c r="I10" s="73" t="s">
        <v>32</v>
      </c>
      <c r="J10" s="385"/>
      <c r="K10" s="389">
        <v>68600</v>
      </c>
      <c r="L10" s="237"/>
    </row>
    <row r="11" spans="1:12" x14ac:dyDescent="0.2">
      <c r="A11" s="74">
        <v>1993</v>
      </c>
      <c r="B11" s="56" t="s">
        <v>5</v>
      </c>
      <c r="C11" s="75">
        <v>116181</v>
      </c>
      <c r="D11" s="75"/>
      <c r="E11" s="75">
        <v>43017</v>
      </c>
      <c r="F11" s="75">
        <v>62266</v>
      </c>
      <c r="G11" s="75">
        <v>105283</v>
      </c>
      <c r="H11" s="73" t="s">
        <v>32</v>
      </c>
      <c r="I11" s="73" t="s">
        <v>32</v>
      </c>
      <c r="J11" s="385"/>
      <c r="K11" s="389">
        <v>58600</v>
      </c>
      <c r="L11" s="237"/>
    </row>
    <row r="12" spans="1:12" x14ac:dyDescent="0.2">
      <c r="A12" s="74">
        <v>1994</v>
      </c>
      <c r="B12" s="56" t="s">
        <v>5</v>
      </c>
      <c r="C12" s="75">
        <v>87958</v>
      </c>
      <c r="D12" s="75"/>
      <c r="E12" s="75">
        <v>32137</v>
      </c>
      <c r="F12" s="75">
        <v>45544</v>
      </c>
      <c r="G12" s="75">
        <v>77681</v>
      </c>
      <c r="H12" s="73" t="s">
        <v>32</v>
      </c>
      <c r="I12" s="73" t="s">
        <v>32</v>
      </c>
      <c r="J12" s="385"/>
      <c r="K12" s="389">
        <v>49200</v>
      </c>
      <c r="L12" s="237"/>
    </row>
    <row r="13" spans="1:12" x14ac:dyDescent="0.2">
      <c r="A13" s="74">
        <v>1995</v>
      </c>
      <c r="B13" s="56" t="s">
        <v>5</v>
      </c>
      <c r="C13" s="75">
        <v>84170</v>
      </c>
      <c r="D13" s="75"/>
      <c r="E13" s="75">
        <v>30535</v>
      </c>
      <c r="F13" s="75">
        <v>44723</v>
      </c>
      <c r="G13" s="75">
        <v>75258</v>
      </c>
      <c r="H13" s="73" t="s">
        <v>32</v>
      </c>
      <c r="I13" s="73" t="s">
        <v>32</v>
      </c>
      <c r="J13" s="385"/>
      <c r="K13" s="389">
        <v>49400</v>
      </c>
      <c r="L13" s="237"/>
    </row>
    <row r="14" spans="1:12" x14ac:dyDescent="0.2">
      <c r="A14" s="74">
        <v>1996</v>
      </c>
      <c r="B14" s="56" t="s">
        <v>5</v>
      </c>
      <c r="C14" s="75">
        <v>79858</v>
      </c>
      <c r="D14" s="75"/>
      <c r="E14" s="75">
        <v>27775</v>
      </c>
      <c r="F14" s="75">
        <v>43428</v>
      </c>
      <c r="G14" s="75">
        <v>71203</v>
      </c>
      <c r="H14" s="73" t="s">
        <v>32</v>
      </c>
      <c r="I14" s="73" t="s">
        <v>32</v>
      </c>
      <c r="J14" s="385"/>
      <c r="K14" s="389">
        <v>42600</v>
      </c>
      <c r="L14" s="237"/>
    </row>
    <row r="15" spans="1:12" x14ac:dyDescent="0.2">
      <c r="A15" s="74">
        <v>1997</v>
      </c>
      <c r="B15" s="56" t="s">
        <v>5</v>
      </c>
      <c r="C15" s="75">
        <v>67073</v>
      </c>
      <c r="D15" s="75"/>
      <c r="E15" s="75">
        <v>22524</v>
      </c>
      <c r="F15" s="75">
        <v>34632</v>
      </c>
      <c r="G15" s="75">
        <v>57156</v>
      </c>
      <c r="H15" s="73" t="s">
        <v>32</v>
      </c>
      <c r="I15" s="73" t="s">
        <v>32</v>
      </c>
      <c r="J15" s="385"/>
      <c r="K15" s="389">
        <v>32800</v>
      </c>
      <c r="L15" s="237"/>
    </row>
    <row r="16" spans="1:12" x14ac:dyDescent="0.2">
      <c r="A16" s="76">
        <v>1998</v>
      </c>
      <c r="B16" s="77" t="s">
        <v>5</v>
      </c>
      <c r="C16" s="78">
        <v>84836</v>
      </c>
      <c r="D16" s="78"/>
      <c r="E16" s="78">
        <v>25277</v>
      </c>
      <c r="F16" s="78">
        <v>40778</v>
      </c>
      <c r="G16" s="78">
        <v>66055</v>
      </c>
      <c r="H16" s="79" t="s">
        <v>32</v>
      </c>
      <c r="I16" s="79" t="s">
        <v>32</v>
      </c>
      <c r="J16" s="79"/>
      <c r="K16" s="390">
        <v>33900</v>
      </c>
      <c r="L16" s="237"/>
    </row>
    <row r="17" spans="1:12" ht="14.25" x14ac:dyDescent="0.2">
      <c r="A17" s="80" t="s">
        <v>122</v>
      </c>
      <c r="B17" s="81" t="s">
        <v>5</v>
      </c>
      <c r="C17" s="82">
        <v>77818</v>
      </c>
      <c r="D17" s="82"/>
      <c r="E17" s="83">
        <v>23408</v>
      </c>
      <c r="F17" s="83">
        <v>33568</v>
      </c>
      <c r="G17" s="82">
        <v>56976</v>
      </c>
      <c r="H17" s="73" t="s">
        <v>32</v>
      </c>
      <c r="I17" s="73" t="s">
        <v>32</v>
      </c>
      <c r="J17" s="385"/>
      <c r="K17" s="391">
        <v>29900</v>
      </c>
      <c r="L17" s="237"/>
    </row>
    <row r="18" spans="1:12" x14ac:dyDescent="0.2">
      <c r="A18" s="74">
        <v>2000</v>
      </c>
      <c r="B18" s="56" t="s">
        <v>5</v>
      </c>
      <c r="C18" s="75">
        <v>70140</v>
      </c>
      <c r="D18" s="75"/>
      <c r="E18" s="83">
        <v>21562</v>
      </c>
      <c r="F18" s="83">
        <v>31324</v>
      </c>
      <c r="G18" s="75">
        <v>52886</v>
      </c>
      <c r="H18" s="83">
        <v>34692</v>
      </c>
      <c r="I18" s="83">
        <v>12540</v>
      </c>
      <c r="J18" s="83"/>
      <c r="K18" s="389">
        <v>22900</v>
      </c>
      <c r="L18" s="236"/>
    </row>
    <row r="19" spans="1:12" x14ac:dyDescent="0.2">
      <c r="A19" s="74">
        <v>2001</v>
      </c>
      <c r="B19" s="56" t="s">
        <v>5</v>
      </c>
      <c r="C19" s="75">
        <v>65555</v>
      </c>
      <c r="D19" s="75"/>
      <c r="E19" s="83">
        <v>19029</v>
      </c>
      <c r="F19" s="83">
        <v>29560</v>
      </c>
      <c r="G19" s="75">
        <v>48589</v>
      </c>
      <c r="H19" s="83">
        <v>36998</v>
      </c>
      <c r="I19" s="83">
        <v>11813</v>
      </c>
      <c r="J19" s="83"/>
      <c r="K19" s="389">
        <v>18200</v>
      </c>
      <c r="L19" s="236"/>
    </row>
    <row r="20" spans="1:12" x14ac:dyDescent="0.2">
      <c r="A20" s="74">
        <v>2002</v>
      </c>
      <c r="B20" s="56" t="s">
        <v>5</v>
      </c>
      <c r="C20" s="75">
        <v>62862</v>
      </c>
      <c r="D20" s="75"/>
      <c r="E20" s="83">
        <v>16656</v>
      </c>
      <c r="F20" s="83">
        <v>25127</v>
      </c>
      <c r="G20" s="75">
        <v>41783</v>
      </c>
      <c r="H20" s="83">
        <v>34360</v>
      </c>
      <c r="I20" s="83">
        <v>8800</v>
      </c>
      <c r="J20" s="83"/>
      <c r="K20" s="389">
        <v>12000</v>
      </c>
      <c r="L20" s="236"/>
    </row>
    <row r="21" spans="1:12" x14ac:dyDescent="0.2">
      <c r="A21" s="74">
        <v>2003</v>
      </c>
      <c r="B21" s="56" t="s">
        <v>5</v>
      </c>
      <c r="C21" s="75">
        <v>65373</v>
      </c>
      <c r="D21" s="75"/>
      <c r="E21" s="83">
        <v>16495</v>
      </c>
      <c r="F21" s="83">
        <v>24547</v>
      </c>
      <c r="G21" s="75">
        <v>41042</v>
      </c>
      <c r="H21" s="83">
        <v>31481</v>
      </c>
      <c r="I21" s="83">
        <v>6692</v>
      </c>
      <c r="J21" s="83"/>
      <c r="K21" s="389">
        <v>8500</v>
      </c>
      <c r="L21" s="236"/>
    </row>
    <row r="22" spans="1:12" x14ac:dyDescent="0.2">
      <c r="A22" s="74">
        <v>2004</v>
      </c>
      <c r="B22" s="56" t="s">
        <v>5</v>
      </c>
      <c r="C22" s="75">
        <v>76993</v>
      </c>
      <c r="D22" s="75"/>
      <c r="E22" s="83">
        <v>20048</v>
      </c>
      <c r="F22" s="83">
        <v>26639</v>
      </c>
      <c r="G22" s="75">
        <v>46687</v>
      </c>
      <c r="H22" s="83">
        <v>33042</v>
      </c>
      <c r="I22" s="83">
        <v>7074</v>
      </c>
      <c r="J22" s="83"/>
      <c r="K22" s="389">
        <v>8200</v>
      </c>
      <c r="L22" s="236"/>
    </row>
    <row r="23" spans="1:12" x14ac:dyDescent="0.2">
      <c r="A23" s="74">
        <v>2005</v>
      </c>
      <c r="B23" s="56" t="s">
        <v>5</v>
      </c>
      <c r="C23" s="75">
        <v>114733</v>
      </c>
      <c r="D23" s="75"/>
      <c r="E23" s="83">
        <v>32757</v>
      </c>
      <c r="F23" s="83">
        <v>38211</v>
      </c>
      <c r="G23" s="75">
        <v>70968</v>
      </c>
      <c r="H23" s="83">
        <v>48513</v>
      </c>
      <c r="I23" s="83">
        <v>12794</v>
      </c>
      <c r="J23" s="83"/>
      <c r="K23" s="389">
        <v>14500</v>
      </c>
      <c r="L23" s="236"/>
    </row>
    <row r="24" spans="1:12" x14ac:dyDescent="0.2">
      <c r="A24" s="74">
        <v>2006</v>
      </c>
      <c r="B24" s="56" t="s">
        <v>5</v>
      </c>
      <c r="C24" s="75">
        <v>131248</v>
      </c>
      <c r="D24" s="75"/>
      <c r="E24" s="83">
        <v>46288</v>
      </c>
      <c r="F24" s="83">
        <v>44895</v>
      </c>
      <c r="G24" s="75">
        <v>91183</v>
      </c>
      <c r="H24" s="83">
        <v>66060</v>
      </c>
      <c r="I24" s="83">
        <v>20960</v>
      </c>
      <c r="J24" s="83"/>
      <c r="K24" s="389">
        <v>21000</v>
      </c>
      <c r="L24" s="236"/>
    </row>
    <row r="25" spans="1:12" x14ac:dyDescent="0.2">
      <c r="A25" s="74">
        <v>2007</v>
      </c>
      <c r="B25" s="56" t="s">
        <v>5</v>
      </c>
      <c r="C25" s="75">
        <v>137725</v>
      </c>
      <c r="D25" s="75"/>
      <c r="E25" s="83">
        <v>58250</v>
      </c>
      <c r="F25" s="83">
        <v>49259</v>
      </c>
      <c r="G25" s="75">
        <v>107509</v>
      </c>
      <c r="H25" s="83">
        <v>73890</v>
      </c>
      <c r="I25" s="83">
        <v>23831</v>
      </c>
      <c r="J25" s="83"/>
      <c r="K25" s="389">
        <v>25900</v>
      </c>
      <c r="L25" s="236"/>
    </row>
    <row r="26" spans="1:12" x14ac:dyDescent="0.2">
      <c r="A26" s="74">
        <v>2008</v>
      </c>
      <c r="B26" s="56"/>
      <c r="C26" s="75">
        <v>142741</v>
      </c>
      <c r="D26" s="75"/>
      <c r="E26" s="83">
        <v>70804</v>
      </c>
      <c r="F26" s="83">
        <v>61994</v>
      </c>
      <c r="G26" s="75">
        <v>132798</v>
      </c>
      <c r="H26" s="83">
        <v>89748</v>
      </c>
      <c r="I26" s="83">
        <v>35792</v>
      </c>
      <c r="J26" s="83"/>
      <c r="K26" s="389">
        <v>40000</v>
      </c>
      <c r="L26" s="236"/>
    </row>
    <row r="27" spans="1:12" x14ac:dyDescent="0.2">
      <c r="A27" s="74">
        <v>2009</v>
      </c>
      <c r="B27" s="56" t="s">
        <v>5</v>
      </c>
      <c r="C27" s="84">
        <v>93533</v>
      </c>
      <c r="D27" s="84"/>
      <c r="E27" s="83">
        <v>44856</v>
      </c>
      <c r="F27" s="83">
        <v>38039</v>
      </c>
      <c r="G27" s="75">
        <v>82895</v>
      </c>
      <c r="H27" s="83">
        <v>77461</v>
      </c>
      <c r="I27" s="83">
        <v>32457</v>
      </c>
      <c r="J27" s="83"/>
      <c r="K27" s="392">
        <v>48300</v>
      </c>
      <c r="L27" s="236"/>
    </row>
    <row r="28" spans="1:12" x14ac:dyDescent="0.2">
      <c r="A28" s="74">
        <v>2010</v>
      </c>
      <c r="B28" s="56" t="s">
        <v>5</v>
      </c>
      <c r="C28" s="75">
        <v>75431</v>
      </c>
      <c r="D28" s="75"/>
      <c r="E28" s="83">
        <v>32940</v>
      </c>
      <c r="F28" s="83">
        <v>29235</v>
      </c>
      <c r="G28" s="75">
        <v>62175</v>
      </c>
      <c r="H28" s="83">
        <v>63532</v>
      </c>
      <c r="I28" s="83">
        <v>23612</v>
      </c>
      <c r="J28" s="83"/>
      <c r="K28" s="389">
        <v>38100</v>
      </c>
      <c r="L28" s="237"/>
    </row>
    <row r="29" spans="1:12" x14ac:dyDescent="0.2">
      <c r="A29" s="74">
        <v>2011</v>
      </c>
      <c r="B29" s="56"/>
      <c r="C29" s="75">
        <v>73181</v>
      </c>
      <c r="D29" s="75"/>
      <c r="E29" s="83">
        <v>30190</v>
      </c>
      <c r="F29" s="83">
        <v>29697</v>
      </c>
      <c r="G29" s="75">
        <v>59887</v>
      </c>
      <c r="H29" s="83">
        <v>65371</v>
      </c>
      <c r="I29" s="83">
        <v>25463</v>
      </c>
      <c r="J29" s="83"/>
      <c r="K29" s="389">
        <v>37100</v>
      </c>
      <c r="L29" s="237"/>
    </row>
    <row r="30" spans="1:12" x14ac:dyDescent="0.2">
      <c r="A30" s="74">
        <v>2012</v>
      </c>
      <c r="B30" s="56"/>
      <c r="C30" s="75">
        <v>59877</v>
      </c>
      <c r="D30" s="75">
        <v>0</v>
      </c>
      <c r="E30" s="75">
        <v>24129</v>
      </c>
      <c r="F30" s="75">
        <v>23935</v>
      </c>
      <c r="G30" s="75">
        <v>48064</v>
      </c>
      <c r="H30" s="83">
        <v>59040</v>
      </c>
      <c r="I30" s="83">
        <v>19728</v>
      </c>
      <c r="J30" s="83"/>
      <c r="K30" s="389">
        <v>34000</v>
      </c>
      <c r="L30" s="237"/>
    </row>
    <row r="31" spans="1:12" x14ac:dyDescent="0.2">
      <c r="A31" s="74">
        <v>2013</v>
      </c>
      <c r="B31" s="56"/>
      <c r="C31" s="75">
        <v>53659</v>
      </c>
      <c r="D31" s="75">
        <v>0</v>
      </c>
      <c r="E31" s="75">
        <v>20718</v>
      </c>
      <c r="F31" s="75">
        <v>19585</v>
      </c>
      <c r="G31" s="75">
        <v>40303</v>
      </c>
      <c r="H31" s="75">
        <v>52305</v>
      </c>
      <c r="I31" s="75">
        <v>15692</v>
      </c>
      <c r="J31" s="75"/>
      <c r="K31" s="389">
        <v>28900</v>
      </c>
      <c r="L31" s="237"/>
    </row>
    <row r="32" spans="1:12" x14ac:dyDescent="0.2">
      <c r="A32" s="85">
        <v>2014</v>
      </c>
      <c r="B32" s="56"/>
      <c r="C32" s="75">
        <v>41151</v>
      </c>
      <c r="D32" s="75">
        <v>0</v>
      </c>
      <c r="E32" s="75">
        <v>16120</v>
      </c>
      <c r="F32" s="75">
        <v>13519</v>
      </c>
      <c r="G32" s="75">
        <v>29639</v>
      </c>
      <c r="H32" s="57">
        <v>41900</v>
      </c>
      <c r="I32" s="75">
        <v>11976</v>
      </c>
      <c r="J32" s="75"/>
      <c r="K32" s="389">
        <v>20900</v>
      </c>
      <c r="L32" s="237"/>
    </row>
    <row r="33" spans="1:13" ht="13.5" thickBot="1" x14ac:dyDescent="0.25">
      <c r="A33" s="339">
        <v>2015</v>
      </c>
      <c r="B33" s="344"/>
      <c r="C33" s="317">
        <v>19852</v>
      </c>
      <c r="D33" s="317"/>
      <c r="E33" s="317">
        <v>7984</v>
      </c>
      <c r="F33" s="317">
        <v>6031</v>
      </c>
      <c r="G33" s="317">
        <v>14015</v>
      </c>
      <c r="H33" s="317">
        <v>23220</v>
      </c>
      <c r="I33" s="317">
        <v>5592</v>
      </c>
      <c r="J33" s="317"/>
      <c r="K33" s="393">
        <v>10200</v>
      </c>
      <c r="L33" s="237"/>
    </row>
    <row r="34" spans="1:13" ht="18.75" customHeight="1" thickTop="1" x14ac:dyDescent="0.2">
      <c r="A34" s="74">
        <v>2009</v>
      </c>
      <c r="B34" s="56" t="s">
        <v>57</v>
      </c>
      <c r="C34" s="86">
        <v>23968</v>
      </c>
      <c r="D34" s="75"/>
      <c r="E34" s="87">
        <v>10610</v>
      </c>
      <c r="F34" s="87">
        <v>9210</v>
      </c>
      <c r="G34" s="87">
        <v>19820</v>
      </c>
      <c r="H34" s="87">
        <v>21350</v>
      </c>
      <c r="I34" s="87">
        <v>9284</v>
      </c>
      <c r="J34" s="87"/>
      <c r="K34" s="389">
        <v>13000</v>
      </c>
      <c r="L34" s="237"/>
      <c r="M34" s="419"/>
    </row>
    <row r="35" spans="1:13" x14ac:dyDescent="0.2">
      <c r="A35" s="74"/>
      <c r="B35" s="56" t="s">
        <v>58</v>
      </c>
      <c r="C35" s="86">
        <v>26419</v>
      </c>
      <c r="D35" s="75"/>
      <c r="E35" s="87">
        <v>11757</v>
      </c>
      <c r="F35" s="87">
        <v>10026</v>
      </c>
      <c r="G35" s="87">
        <v>21783</v>
      </c>
      <c r="H35" s="87">
        <v>20087</v>
      </c>
      <c r="I35" s="87">
        <v>8040</v>
      </c>
      <c r="J35" s="87"/>
      <c r="K35" s="389">
        <v>12000</v>
      </c>
      <c r="L35" s="237"/>
      <c r="M35" s="419"/>
    </row>
    <row r="36" spans="1:13" x14ac:dyDescent="0.2">
      <c r="A36" s="74"/>
      <c r="B36" s="56" t="s">
        <v>59</v>
      </c>
      <c r="C36" s="86">
        <v>24938</v>
      </c>
      <c r="D36" s="75"/>
      <c r="E36" s="87">
        <v>13186</v>
      </c>
      <c r="F36" s="87">
        <v>10664</v>
      </c>
      <c r="G36" s="87">
        <v>23850</v>
      </c>
      <c r="H36" s="87">
        <v>20057</v>
      </c>
      <c r="I36" s="87">
        <v>8157</v>
      </c>
      <c r="J36" s="87"/>
      <c r="K36" s="389">
        <v>12400</v>
      </c>
      <c r="L36" s="237"/>
      <c r="M36" s="419"/>
    </row>
    <row r="37" spans="1:13" x14ac:dyDescent="0.2">
      <c r="A37" s="88"/>
      <c r="B37" s="89" t="s">
        <v>56</v>
      </c>
      <c r="C37" s="90">
        <v>18208</v>
      </c>
      <c r="D37" s="91"/>
      <c r="E37" s="92">
        <v>9303</v>
      </c>
      <c r="F37" s="92">
        <v>8139</v>
      </c>
      <c r="G37" s="92">
        <v>17442</v>
      </c>
      <c r="H37" s="92">
        <v>15967</v>
      </c>
      <c r="I37" s="92">
        <v>6976</v>
      </c>
      <c r="J37" s="92"/>
      <c r="K37" s="394">
        <v>10900</v>
      </c>
      <c r="L37" s="237"/>
      <c r="M37" s="419"/>
    </row>
    <row r="38" spans="1:13" ht="18.75" customHeight="1" x14ac:dyDescent="0.2">
      <c r="A38" s="74">
        <v>2010</v>
      </c>
      <c r="B38" s="56" t="s">
        <v>57</v>
      </c>
      <c r="C38" s="86">
        <v>18805</v>
      </c>
      <c r="D38" s="75"/>
      <c r="E38" s="87">
        <v>8322</v>
      </c>
      <c r="F38" s="87">
        <v>7225</v>
      </c>
      <c r="G38" s="87">
        <v>15547</v>
      </c>
      <c r="H38" s="87">
        <v>16397</v>
      </c>
      <c r="I38" s="87">
        <v>6889</v>
      </c>
      <c r="J38" s="87"/>
      <c r="K38" s="389">
        <v>10800</v>
      </c>
      <c r="L38" s="237"/>
      <c r="M38" s="419"/>
    </row>
    <row r="39" spans="1:13" ht="13.5" customHeight="1" x14ac:dyDescent="0.2">
      <c r="A39" s="74"/>
      <c r="B39" s="56" t="s">
        <v>58</v>
      </c>
      <c r="C39" s="86">
        <v>18395</v>
      </c>
      <c r="D39" s="75"/>
      <c r="E39" s="87">
        <v>7959</v>
      </c>
      <c r="F39" s="87">
        <v>6804</v>
      </c>
      <c r="G39" s="87">
        <v>14763</v>
      </c>
      <c r="H39" s="87">
        <v>16071</v>
      </c>
      <c r="I39" s="87">
        <v>5927</v>
      </c>
      <c r="J39" s="87"/>
      <c r="K39" s="389">
        <v>9800</v>
      </c>
      <c r="L39" s="237"/>
      <c r="M39" s="419"/>
    </row>
    <row r="40" spans="1:13" x14ac:dyDescent="0.2">
      <c r="A40" s="74"/>
      <c r="B40" s="56" t="s">
        <v>59</v>
      </c>
      <c r="C40" s="86">
        <v>20384</v>
      </c>
      <c r="D40" s="75"/>
      <c r="E40" s="87">
        <v>8849</v>
      </c>
      <c r="F40" s="87">
        <v>7799</v>
      </c>
      <c r="G40" s="87">
        <v>16648</v>
      </c>
      <c r="H40" s="87">
        <v>16690</v>
      </c>
      <c r="I40" s="87">
        <v>5898</v>
      </c>
      <c r="J40" s="87"/>
      <c r="K40" s="389">
        <v>9300</v>
      </c>
      <c r="L40" s="237"/>
      <c r="M40" s="419"/>
    </row>
    <row r="41" spans="1:13" x14ac:dyDescent="0.2">
      <c r="A41" s="88"/>
      <c r="B41" s="89" t="s">
        <v>56</v>
      </c>
      <c r="C41" s="90">
        <v>17847</v>
      </c>
      <c r="D41" s="91"/>
      <c r="E41" s="92">
        <v>7810</v>
      </c>
      <c r="F41" s="92">
        <v>7407</v>
      </c>
      <c r="G41" s="92">
        <v>15217</v>
      </c>
      <c r="H41" s="92">
        <v>14374</v>
      </c>
      <c r="I41" s="92">
        <v>4898</v>
      </c>
      <c r="J41" s="92"/>
      <c r="K41" s="394">
        <v>8200</v>
      </c>
      <c r="L41" s="237"/>
      <c r="M41" s="419"/>
    </row>
    <row r="42" spans="1:13" ht="18.75" customHeight="1" x14ac:dyDescent="0.2">
      <c r="A42" s="74">
        <v>2011</v>
      </c>
      <c r="B42" s="56" t="s">
        <v>57</v>
      </c>
      <c r="C42" s="86">
        <v>19608</v>
      </c>
      <c r="D42" s="75"/>
      <c r="E42" s="87">
        <v>8122</v>
      </c>
      <c r="F42" s="87">
        <v>7732</v>
      </c>
      <c r="G42" s="87">
        <v>15854</v>
      </c>
      <c r="H42" s="87">
        <v>17330</v>
      </c>
      <c r="I42" s="87">
        <v>6538</v>
      </c>
      <c r="J42" s="87"/>
      <c r="K42" s="389">
        <v>9600</v>
      </c>
      <c r="L42" s="237"/>
      <c r="M42" s="419"/>
    </row>
    <row r="43" spans="1:13" x14ac:dyDescent="0.2">
      <c r="A43" s="74"/>
      <c r="B43" s="93" t="s">
        <v>58</v>
      </c>
      <c r="C43" s="86">
        <v>18339</v>
      </c>
      <c r="D43" s="94"/>
      <c r="E43" s="87">
        <v>7388</v>
      </c>
      <c r="F43" s="87">
        <v>7336</v>
      </c>
      <c r="G43" s="87">
        <v>14724</v>
      </c>
      <c r="H43" s="87">
        <v>16403</v>
      </c>
      <c r="I43" s="87">
        <v>6170</v>
      </c>
      <c r="J43" s="87"/>
      <c r="K43" s="389">
        <v>9300</v>
      </c>
      <c r="L43" s="237"/>
      <c r="M43" s="419"/>
    </row>
    <row r="44" spans="1:13" x14ac:dyDescent="0.2">
      <c r="A44" s="74"/>
      <c r="B44" s="93" t="s">
        <v>59</v>
      </c>
      <c r="C44" s="86">
        <v>18763</v>
      </c>
      <c r="D44" s="94"/>
      <c r="E44" s="87">
        <v>7790</v>
      </c>
      <c r="F44" s="87">
        <v>7762</v>
      </c>
      <c r="G44" s="87">
        <v>15552</v>
      </c>
      <c r="H44" s="87">
        <v>16409</v>
      </c>
      <c r="I44" s="87">
        <v>7274</v>
      </c>
      <c r="J44" s="87"/>
      <c r="K44" s="389">
        <v>9500</v>
      </c>
      <c r="L44" s="237"/>
      <c r="M44" s="419"/>
    </row>
    <row r="45" spans="1:13" x14ac:dyDescent="0.2">
      <c r="A45" s="88"/>
      <c r="B45" s="95" t="s">
        <v>56</v>
      </c>
      <c r="C45" s="90">
        <v>16471</v>
      </c>
      <c r="D45" s="96"/>
      <c r="E45" s="92">
        <v>6890</v>
      </c>
      <c r="F45" s="92">
        <v>6867</v>
      </c>
      <c r="G45" s="92">
        <v>13757</v>
      </c>
      <c r="H45" s="92">
        <v>15229</v>
      </c>
      <c r="I45" s="92">
        <v>5481</v>
      </c>
      <c r="J45" s="92"/>
      <c r="K45" s="394">
        <v>8700</v>
      </c>
      <c r="L45" s="237"/>
      <c r="M45" s="419"/>
    </row>
    <row r="46" spans="1:13" ht="18.75" customHeight="1" x14ac:dyDescent="0.2">
      <c r="A46" s="74">
        <v>2012</v>
      </c>
      <c r="B46" s="93" t="s">
        <v>57</v>
      </c>
      <c r="C46" s="87">
        <v>16963</v>
      </c>
      <c r="D46" s="94"/>
      <c r="E46" s="87">
        <v>6763</v>
      </c>
      <c r="F46" s="87">
        <v>7116</v>
      </c>
      <c r="G46" s="87">
        <v>13879</v>
      </c>
      <c r="H46" s="87">
        <v>16136</v>
      </c>
      <c r="I46" s="87">
        <v>6072</v>
      </c>
      <c r="J46" s="87"/>
      <c r="K46" s="389">
        <v>9600</v>
      </c>
      <c r="L46" s="237"/>
      <c r="M46" s="419"/>
    </row>
    <row r="47" spans="1:13" ht="13.5" customHeight="1" x14ac:dyDescent="0.2">
      <c r="A47" s="74"/>
      <c r="B47" s="97" t="s">
        <v>58</v>
      </c>
      <c r="C47" s="87">
        <v>14615</v>
      </c>
      <c r="D47" s="94"/>
      <c r="E47" s="87">
        <v>6032</v>
      </c>
      <c r="F47" s="87">
        <v>6152</v>
      </c>
      <c r="G47" s="87">
        <v>12184</v>
      </c>
      <c r="H47" s="87">
        <v>14373</v>
      </c>
      <c r="I47" s="87">
        <v>4825</v>
      </c>
      <c r="J47" s="87"/>
      <c r="K47" s="389">
        <v>8500</v>
      </c>
      <c r="L47" s="237"/>
      <c r="M47" s="419"/>
    </row>
    <row r="48" spans="1:13" s="56" customFormat="1" ht="12.75" customHeight="1" x14ac:dyDescent="0.2">
      <c r="A48" s="74"/>
      <c r="B48" s="97" t="s">
        <v>59</v>
      </c>
      <c r="C48" s="87">
        <v>14168</v>
      </c>
      <c r="D48" s="75"/>
      <c r="E48" s="87">
        <v>5556</v>
      </c>
      <c r="F48" s="87">
        <v>5437</v>
      </c>
      <c r="G48" s="87">
        <v>10993</v>
      </c>
      <c r="H48" s="87">
        <v>14557</v>
      </c>
      <c r="I48" s="87">
        <v>4676</v>
      </c>
      <c r="J48" s="87"/>
      <c r="K48" s="389">
        <v>8200</v>
      </c>
      <c r="L48" s="237"/>
      <c r="M48" s="419"/>
    </row>
    <row r="49" spans="1:13" s="56" customFormat="1" ht="12.75" customHeight="1" x14ac:dyDescent="0.2">
      <c r="A49" s="88"/>
      <c r="B49" s="98" t="s">
        <v>56</v>
      </c>
      <c r="C49" s="92">
        <v>14131</v>
      </c>
      <c r="D49" s="91"/>
      <c r="E49" s="92">
        <v>5778</v>
      </c>
      <c r="F49" s="92">
        <v>5230</v>
      </c>
      <c r="G49" s="92">
        <v>11008</v>
      </c>
      <c r="H49" s="92">
        <v>13974</v>
      </c>
      <c r="I49" s="92">
        <v>4155</v>
      </c>
      <c r="J49" s="92"/>
      <c r="K49" s="394">
        <v>7700</v>
      </c>
      <c r="L49" s="237"/>
      <c r="M49" s="419"/>
    </row>
    <row r="50" spans="1:13" s="56" customFormat="1" ht="18.75" customHeight="1" x14ac:dyDescent="0.2">
      <c r="A50" s="74">
        <v>2013</v>
      </c>
      <c r="B50" s="97" t="s">
        <v>57</v>
      </c>
      <c r="C50" s="87">
        <v>14375</v>
      </c>
      <c r="D50" s="75"/>
      <c r="E50" s="87">
        <v>5674</v>
      </c>
      <c r="F50" s="87">
        <v>5260</v>
      </c>
      <c r="G50" s="87">
        <v>10934</v>
      </c>
      <c r="H50" s="87">
        <v>13580</v>
      </c>
      <c r="I50" s="87">
        <v>4474</v>
      </c>
      <c r="J50" s="87"/>
      <c r="K50" s="389">
        <v>8000</v>
      </c>
      <c r="L50" s="237"/>
      <c r="M50" s="419"/>
    </row>
    <row r="51" spans="1:13" s="56" customFormat="1" ht="12.75" customHeight="1" x14ac:dyDescent="0.2">
      <c r="A51" s="74"/>
      <c r="B51" s="97" t="s">
        <v>58</v>
      </c>
      <c r="C51" s="87">
        <v>12881</v>
      </c>
      <c r="D51" s="75"/>
      <c r="E51" s="87">
        <v>5187</v>
      </c>
      <c r="F51" s="87">
        <v>5059</v>
      </c>
      <c r="G51" s="87">
        <v>10246</v>
      </c>
      <c r="H51" s="87">
        <v>13529</v>
      </c>
      <c r="I51" s="87">
        <v>4087</v>
      </c>
      <c r="J51" s="87"/>
      <c r="K51" s="389">
        <v>7600</v>
      </c>
      <c r="L51" s="237"/>
      <c r="M51" s="419"/>
    </row>
    <row r="52" spans="1:13" s="56" customFormat="1" ht="12.75" customHeight="1" x14ac:dyDescent="0.2">
      <c r="A52" s="74"/>
      <c r="B52" s="97" t="s">
        <v>59</v>
      </c>
      <c r="C52" s="87">
        <v>14256</v>
      </c>
      <c r="D52" s="75"/>
      <c r="E52" s="87">
        <v>4974</v>
      </c>
      <c r="F52" s="87">
        <v>4723</v>
      </c>
      <c r="G52" s="87">
        <v>9697</v>
      </c>
      <c r="H52" s="87">
        <v>13039</v>
      </c>
      <c r="I52" s="87">
        <v>3733</v>
      </c>
      <c r="J52" s="87"/>
      <c r="K52" s="389">
        <v>7200</v>
      </c>
      <c r="L52" s="237"/>
      <c r="M52" s="419"/>
    </row>
    <row r="53" spans="1:13" s="56" customFormat="1" ht="12.75" customHeight="1" x14ac:dyDescent="0.2">
      <c r="A53" s="88"/>
      <c r="B53" s="98" t="s">
        <v>56</v>
      </c>
      <c r="C53" s="92">
        <v>12147</v>
      </c>
      <c r="D53" s="91"/>
      <c r="E53" s="92">
        <v>4883</v>
      </c>
      <c r="F53" s="92">
        <v>4543</v>
      </c>
      <c r="G53" s="92">
        <v>9426</v>
      </c>
      <c r="H53" s="92">
        <v>12157</v>
      </c>
      <c r="I53" s="92">
        <v>3398</v>
      </c>
      <c r="J53" s="92"/>
      <c r="K53" s="394">
        <v>6100</v>
      </c>
      <c r="L53" s="237"/>
      <c r="M53" s="419"/>
    </row>
    <row r="54" spans="1:13" s="56" customFormat="1" ht="18.75" customHeight="1" x14ac:dyDescent="0.2">
      <c r="A54" s="74">
        <v>2014</v>
      </c>
      <c r="B54" s="93" t="s">
        <v>57</v>
      </c>
      <c r="C54" s="87">
        <v>12706</v>
      </c>
      <c r="D54" s="75"/>
      <c r="E54" s="87">
        <v>4648</v>
      </c>
      <c r="F54" s="87">
        <v>4277</v>
      </c>
      <c r="G54" s="87">
        <v>8925</v>
      </c>
      <c r="H54" s="87">
        <v>12391</v>
      </c>
      <c r="I54" s="87">
        <v>3709</v>
      </c>
      <c r="J54" s="87"/>
      <c r="K54" s="389">
        <v>6400</v>
      </c>
      <c r="L54" s="237"/>
      <c r="M54" s="419"/>
    </row>
    <row r="55" spans="1:13" s="56" customFormat="1" x14ac:dyDescent="0.2">
      <c r="A55" s="74"/>
      <c r="B55" s="97" t="s">
        <v>58</v>
      </c>
      <c r="C55" s="87">
        <v>10773</v>
      </c>
      <c r="D55" s="75"/>
      <c r="E55" s="87">
        <v>4400</v>
      </c>
      <c r="F55" s="87">
        <v>3539</v>
      </c>
      <c r="G55" s="87">
        <v>7939</v>
      </c>
      <c r="H55" s="87">
        <v>11121</v>
      </c>
      <c r="I55" s="87">
        <v>3028</v>
      </c>
      <c r="J55" s="87"/>
      <c r="K55" s="395">
        <v>5400</v>
      </c>
      <c r="L55" s="237"/>
      <c r="M55" s="419"/>
    </row>
    <row r="56" spans="1:13" s="56" customFormat="1" x14ac:dyDescent="0.2">
      <c r="A56" s="74"/>
      <c r="B56" s="97" t="s">
        <v>59</v>
      </c>
      <c r="C56" s="87">
        <v>9731</v>
      </c>
      <c r="D56" s="75"/>
      <c r="E56" s="87">
        <v>3940</v>
      </c>
      <c r="F56" s="87">
        <v>3201</v>
      </c>
      <c r="G56" s="87">
        <v>7141</v>
      </c>
      <c r="H56" s="87">
        <v>10067</v>
      </c>
      <c r="I56" s="87">
        <v>2805</v>
      </c>
      <c r="J56" s="87"/>
      <c r="K56" s="396">
        <v>5000</v>
      </c>
      <c r="L56" s="237"/>
      <c r="M56" s="419"/>
    </row>
    <row r="57" spans="1:13" s="56" customFormat="1" x14ac:dyDescent="0.2">
      <c r="A57" s="88"/>
      <c r="B57" s="99" t="s">
        <v>56</v>
      </c>
      <c r="C57" s="92">
        <v>7941</v>
      </c>
      <c r="D57" s="91"/>
      <c r="E57" s="92">
        <v>3132</v>
      </c>
      <c r="F57" s="92">
        <v>2502</v>
      </c>
      <c r="G57" s="92">
        <v>5634</v>
      </c>
      <c r="H57" s="92">
        <v>8321</v>
      </c>
      <c r="I57" s="92">
        <v>2434</v>
      </c>
      <c r="J57" s="92"/>
      <c r="K57" s="397">
        <v>4100</v>
      </c>
      <c r="L57" s="237"/>
      <c r="M57" s="419"/>
    </row>
    <row r="58" spans="1:13" s="56" customFormat="1" ht="18.75" customHeight="1" x14ac:dyDescent="0.2">
      <c r="A58" s="74">
        <v>2015</v>
      </c>
      <c r="B58" s="85" t="s">
        <v>57</v>
      </c>
      <c r="C58" s="87">
        <v>5643</v>
      </c>
      <c r="D58" s="75"/>
      <c r="E58" s="87">
        <v>2298</v>
      </c>
      <c r="F58" s="87">
        <v>1926</v>
      </c>
      <c r="G58" s="87">
        <v>4224</v>
      </c>
      <c r="H58" s="87">
        <v>6343</v>
      </c>
      <c r="I58" s="87">
        <v>1658</v>
      </c>
      <c r="J58" s="87"/>
      <c r="K58" s="398">
        <v>3000</v>
      </c>
      <c r="L58" s="237"/>
      <c r="M58" s="419"/>
    </row>
    <row r="59" spans="1:13" s="56" customFormat="1" x14ac:dyDescent="0.2">
      <c r="B59" s="100" t="s">
        <v>58</v>
      </c>
      <c r="C59" s="87">
        <v>4849</v>
      </c>
      <c r="D59" s="87"/>
      <c r="E59" s="87">
        <v>1951</v>
      </c>
      <c r="F59" s="87">
        <v>1475</v>
      </c>
      <c r="G59" s="87">
        <v>3426</v>
      </c>
      <c r="H59" s="87">
        <v>5646</v>
      </c>
      <c r="I59" s="87">
        <v>1363</v>
      </c>
      <c r="J59" s="87"/>
      <c r="K59" s="399">
        <v>2500</v>
      </c>
      <c r="L59" s="237"/>
      <c r="M59" s="419"/>
    </row>
    <row r="60" spans="1:13" s="56" customFormat="1" x14ac:dyDescent="0.2">
      <c r="B60" s="102" t="s">
        <v>66</v>
      </c>
      <c r="C60" s="87">
        <v>5012</v>
      </c>
      <c r="D60" s="87"/>
      <c r="E60" s="87">
        <v>2055</v>
      </c>
      <c r="F60" s="87">
        <v>1385</v>
      </c>
      <c r="G60" s="87">
        <v>3440</v>
      </c>
      <c r="H60" s="87">
        <v>6255</v>
      </c>
      <c r="I60" s="87">
        <v>1423</v>
      </c>
      <c r="J60" s="87"/>
      <c r="K60" s="399">
        <v>2500</v>
      </c>
      <c r="L60" s="237"/>
      <c r="M60" s="419"/>
    </row>
    <row r="61" spans="1:13" s="56" customFormat="1" x14ac:dyDescent="0.2">
      <c r="A61" s="140"/>
      <c r="B61" s="321" t="s">
        <v>67</v>
      </c>
      <c r="C61" s="140">
        <v>4348</v>
      </c>
      <c r="D61" s="140"/>
      <c r="E61" s="140">
        <v>1680</v>
      </c>
      <c r="F61" s="140">
        <v>1245</v>
      </c>
      <c r="G61" s="140">
        <v>2925</v>
      </c>
      <c r="H61" s="140">
        <v>4976</v>
      </c>
      <c r="I61" s="140">
        <v>1148</v>
      </c>
      <c r="J61" s="140"/>
      <c r="K61" s="400">
        <v>2200</v>
      </c>
      <c r="L61" s="237"/>
      <c r="M61" s="419"/>
    </row>
    <row r="62" spans="1:13" s="56" customFormat="1" ht="15.75" customHeight="1" x14ac:dyDescent="0.2">
      <c r="A62" s="323">
        <v>2016</v>
      </c>
      <c r="B62" s="323" t="s">
        <v>126</v>
      </c>
      <c r="C62" s="144">
        <v>4739</v>
      </c>
      <c r="D62" s="144"/>
      <c r="E62" s="144">
        <v>1736</v>
      </c>
      <c r="F62" s="144">
        <v>1281</v>
      </c>
      <c r="G62" s="144">
        <v>3017</v>
      </c>
      <c r="H62" s="144">
        <v>4848</v>
      </c>
      <c r="I62" s="144">
        <v>1355</v>
      </c>
      <c r="J62" s="144"/>
      <c r="K62" s="414">
        <v>2100</v>
      </c>
      <c r="L62" s="237"/>
      <c r="M62" s="419"/>
    </row>
    <row r="63" spans="1:13" s="56" customFormat="1" ht="13.5" thickBot="1" x14ac:dyDescent="0.25">
      <c r="A63" s="61"/>
      <c r="B63" s="322" t="s">
        <v>128</v>
      </c>
      <c r="C63" s="60">
        <v>4430</v>
      </c>
      <c r="D63" s="60"/>
      <c r="E63" s="60">
        <v>1904</v>
      </c>
      <c r="F63" s="60">
        <v>1202</v>
      </c>
      <c r="G63" s="60">
        <v>3106</v>
      </c>
      <c r="H63" s="60">
        <v>4828</v>
      </c>
      <c r="I63" s="60">
        <v>1176</v>
      </c>
      <c r="J63" s="60"/>
      <c r="K63" s="401" t="s">
        <v>32</v>
      </c>
      <c r="L63" s="237"/>
      <c r="M63" s="419"/>
    </row>
    <row r="64" spans="1:13" s="56" customFormat="1" ht="13.5" thickTop="1" x14ac:dyDescent="0.2">
      <c r="A64" s="249"/>
      <c r="B64" s="238"/>
      <c r="C64" s="140"/>
      <c r="D64" s="140"/>
      <c r="E64" s="402"/>
      <c r="F64" s="140"/>
      <c r="G64" s="140"/>
      <c r="H64" s="140"/>
      <c r="I64" s="140"/>
      <c r="J64" s="140"/>
      <c r="K64" s="140"/>
      <c r="M64" s="53"/>
    </row>
    <row r="65" spans="1:11" ht="13.5" customHeight="1" x14ac:dyDescent="0.2">
      <c r="A65" s="185" t="s">
        <v>12</v>
      </c>
      <c r="C65" s="104"/>
      <c r="D65" s="104"/>
      <c r="E65" s="104"/>
      <c r="F65" s="104"/>
      <c r="G65" s="104"/>
      <c r="H65" s="104"/>
      <c r="I65" s="104"/>
      <c r="J65" s="104"/>
      <c r="K65" s="105"/>
    </row>
    <row r="66" spans="1:11" ht="13.5" customHeight="1" x14ac:dyDescent="0.2">
      <c r="A66" s="106" t="s">
        <v>39</v>
      </c>
      <c r="B66" s="106"/>
      <c r="C66" s="106"/>
      <c r="D66" s="106"/>
      <c r="E66" s="106"/>
      <c r="F66" s="106"/>
      <c r="G66" s="106"/>
      <c r="H66" s="187"/>
      <c r="I66" s="106"/>
      <c r="J66" s="106"/>
      <c r="K66" s="107"/>
    </row>
    <row r="67" spans="1:11" ht="6" customHeight="1" x14ac:dyDescent="0.2">
      <c r="A67" s="106"/>
      <c r="B67" s="106"/>
      <c r="C67" s="106"/>
      <c r="D67" s="106"/>
      <c r="E67" s="108"/>
      <c r="F67" s="108"/>
      <c r="G67" s="109"/>
      <c r="H67" s="109"/>
      <c r="I67" s="108"/>
      <c r="J67" s="108"/>
      <c r="K67" s="107"/>
    </row>
    <row r="68" spans="1:11" ht="13.5" customHeight="1" x14ac:dyDescent="0.2">
      <c r="A68" s="103" t="s">
        <v>4</v>
      </c>
      <c r="B68" s="110"/>
      <c r="C68" s="246"/>
      <c r="D68" s="110"/>
      <c r="E68" s="110"/>
      <c r="F68" s="110"/>
      <c r="G68" s="246"/>
      <c r="H68" s="246"/>
      <c r="I68" s="246"/>
      <c r="J68" s="246"/>
      <c r="K68" s="104"/>
    </row>
    <row r="69" spans="1:11" ht="13.5" customHeight="1" x14ac:dyDescent="0.2">
      <c r="A69" s="427" t="s">
        <v>110</v>
      </c>
      <c r="B69" s="428"/>
      <c r="C69" s="428"/>
      <c r="D69" s="428"/>
      <c r="E69" s="428"/>
      <c r="F69" s="428"/>
      <c r="G69" s="428"/>
      <c r="H69" s="428"/>
      <c r="I69" s="428"/>
      <c r="J69" s="428"/>
      <c r="K69" s="428"/>
    </row>
    <row r="70" spans="1:11" ht="29.25" customHeight="1" x14ac:dyDescent="0.2">
      <c r="A70" s="427" t="s">
        <v>151</v>
      </c>
      <c r="B70" s="428"/>
      <c r="C70" s="428"/>
      <c r="D70" s="428"/>
      <c r="E70" s="428"/>
      <c r="F70" s="428"/>
      <c r="G70" s="428"/>
      <c r="H70" s="428"/>
      <c r="I70" s="428"/>
      <c r="J70" s="428"/>
      <c r="K70" s="428"/>
    </row>
    <row r="71" spans="1:11" ht="26.25" customHeight="1" x14ac:dyDescent="0.2">
      <c r="A71" s="427" t="s">
        <v>123</v>
      </c>
      <c r="B71" s="427"/>
      <c r="C71" s="427"/>
      <c r="D71" s="427"/>
      <c r="E71" s="427"/>
      <c r="F71" s="427"/>
      <c r="G71" s="427"/>
      <c r="H71" s="427"/>
      <c r="I71" s="427"/>
      <c r="J71" s="427"/>
      <c r="K71" s="427"/>
    </row>
    <row r="72" spans="1:11" x14ac:dyDescent="0.2">
      <c r="A72" s="112" t="s">
        <v>53</v>
      </c>
      <c r="B72" s="106"/>
      <c r="C72" s="106"/>
      <c r="D72" s="106"/>
      <c r="E72" s="106"/>
      <c r="F72" s="106"/>
      <c r="G72" s="106"/>
      <c r="H72" s="106"/>
      <c r="I72" s="106"/>
      <c r="J72" s="106"/>
      <c r="K72" s="106"/>
    </row>
    <row r="73" spans="1:11" x14ac:dyDescent="0.2">
      <c r="A73" s="113" t="s">
        <v>54</v>
      </c>
      <c r="B73" s="106"/>
      <c r="C73" s="106"/>
      <c r="D73" s="106"/>
      <c r="E73" s="106"/>
      <c r="F73" s="106"/>
      <c r="G73" s="106"/>
      <c r="H73" s="106"/>
      <c r="I73" s="106"/>
      <c r="J73" s="106"/>
      <c r="K73" s="106"/>
    </row>
    <row r="74" spans="1:11" x14ac:dyDescent="0.2">
      <c r="A74" s="114" t="s">
        <v>55</v>
      </c>
      <c r="B74" s="106"/>
      <c r="C74" s="111"/>
      <c r="D74" s="106"/>
      <c r="E74" s="106"/>
      <c r="F74" s="106"/>
      <c r="G74" s="106"/>
      <c r="H74" s="106"/>
      <c r="I74" s="106"/>
      <c r="J74" s="106"/>
      <c r="K74" s="106"/>
    </row>
    <row r="75" spans="1:11" x14ac:dyDescent="0.2">
      <c r="A75" s="106"/>
      <c r="B75" s="106"/>
      <c r="C75" s="106"/>
      <c r="D75" s="106"/>
      <c r="E75" s="106"/>
      <c r="F75" s="106"/>
      <c r="G75" s="106"/>
      <c r="H75" s="106"/>
      <c r="I75" s="106"/>
      <c r="J75" s="106"/>
      <c r="K75" s="106"/>
    </row>
    <row r="76" spans="1:11" x14ac:dyDescent="0.2">
      <c r="C76" s="115"/>
      <c r="D76" s="115"/>
      <c r="E76" s="116"/>
      <c r="F76" s="116"/>
      <c r="G76" s="116"/>
    </row>
    <row r="77" spans="1:11" x14ac:dyDescent="0.2">
      <c r="C77" s="115"/>
      <c r="D77" s="115"/>
      <c r="E77" s="116"/>
      <c r="F77" s="116"/>
      <c r="G77" s="116"/>
      <c r="H77" s="116"/>
    </row>
    <row r="78" spans="1:11" x14ac:dyDescent="0.2">
      <c r="C78" s="115"/>
      <c r="D78" s="115"/>
      <c r="E78" s="115"/>
      <c r="F78" s="115"/>
      <c r="G78" s="115"/>
    </row>
    <row r="79" spans="1:11" x14ac:dyDescent="0.2">
      <c r="C79" s="115"/>
      <c r="D79" s="115"/>
      <c r="E79" s="115"/>
      <c r="F79" s="115"/>
      <c r="G79" s="115"/>
    </row>
    <row r="80" spans="1:11" x14ac:dyDescent="0.2">
      <c r="C80" s="115"/>
      <c r="D80" s="115"/>
      <c r="E80" s="115"/>
      <c r="F80" s="115"/>
      <c r="G80" s="115"/>
    </row>
    <row r="81" spans="3:7" x14ac:dyDescent="0.2">
      <c r="C81" s="115"/>
      <c r="D81" s="115"/>
      <c r="E81" s="115"/>
      <c r="F81" s="115"/>
      <c r="G81" s="115"/>
    </row>
    <row r="82" spans="3:7" x14ac:dyDescent="0.2">
      <c r="C82" s="115"/>
      <c r="D82" s="115"/>
      <c r="E82" s="115"/>
      <c r="F82" s="115"/>
      <c r="G82" s="115"/>
    </row>
    <row r="83" spans="3:7" x14ac:dyDescent="0.2">
      <c r="C83" s="115"/>
      <c r="D83" s="115"/>
      <c r="E83" s="115"/>
      <c r="F83" s="115"/>
      <c r="G83" s="115"/>
    </row>
    <row r="84" spans="3:7" x14ac:dyDescent="0.2">
      <c r="C84" s="115"/>
      <c r="D84" s="115"/>
      <c r="E84" s="115"/>
      <c r="F84" s="115"/>
      <c r="G84" s="115"/>
    </row>
    <row r="85" spans="3:7" x14ac:dyDescent="0.2">
      <c r="C85" s="84"/>
      <c r="D85" s="84"/>
      <c r="E85" s="115"/>
      <c r="F85" s="115"/>
      <c r="G85" s="115"/>
    </row>
    <row r="86" spans="3:7" x14ac:dyDescent="0.2">
      <c r="C86" s="115"/>
      <c r="D86" s="115"/>
      <c r="E86" s="117"/>
      <c r="F86" s="117"/>
      <c r="G86" s="115"/>
    </row>
    <row r="87" spans="3:7" x14ac:dyDescent="0.2">
      <c r="C87" s="115"/>
      <c r="D87" s="115"/>
      <c r="E87" s="115"/>
      <c r="F87" s="115"/>
      <c r="G87" s="115"/>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0">
    <mergeCell ref="E3:G3"/>
    <mergeCell ref="K3:K4"/>
    <mergeCell ref="A70:K70"/>
    <mergeCell ref="A71:K71"/>
    <mergeCell ref="A3:A4"/>
    <mergeCell ref="B3:B4"/>
    <mergeCell ref="C3:C4"/>
    <mergeCell ref="H3:H4"/>
    <mergeCell ref="I3:I4"/>
    <mergeCell ref="A69:K69"/>
  </mergeCells>
  <phoneticPr fontId="8" type="noConversion"/>
  <hyperlinks>
    <hyperlink ref="K1" location="'Index of Tables'!A1" display=" Back"/>
  </hyperlinks>
  <pageMargins left="0.39370078740157483" right="0.39370078740157483" top="0.39370078740157483" bottom="0.39370078740157483" header="0.39370078740157483" footer="0.39370078740157483"/>
  <pageSetup paperSize="9" scale="70"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83"/>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0.7109375" style="54" customWidth="1"/>
    <col min="2" max="3" width="8.7109375" style="54" customWidth="1"/>
    <col min="4" max="4" width="1.7109375" style="54" customWidth="1"/>
    <col min="5" max="5" width="14" style="117" customWidth="1"/>
    <col min="6" max="6" width="15.85546875" style="150" customWidth="1"/>
    <col min="7" max="7" width="1.42578125" style="141" customWidth="1"/>
    <col min="8" max="8" width="14" style="117" customWidth="1"/>
    <col min="9" max="9" width="15.85546875" style="150" customWidth="1"/>
    <col min="10" max="10" width="1.42578125" style="141" customWidth="1"/>
    <col min="11" max="11" width="14" style="117" customWidth="1"/>
    <col min="12" max="12" width="15.85546875" style="150" customWidth="1"/>
    <col min="13" max="13" width="4.85546875" style="119" customWidth="1"/>
    <col min="14" max="16384" width="9.140625" style="54"/>
  </cols>
  <sheetData>
    <row r="1" spans="1:13" ht="26.25" customHeight="1" x14ac:dyDescent="0.2">
      <c r="A1" s="434" t="s">
        <v>143</v>
      </c>
      <c r="B1" s="434"/>
      <c r="C1" s="434"/>
      <c r="D1" s="434"/>
      <c r="E1" s="434"/>
      <c r="F1" s="434"/>
      <c r="G1" s="434"/>
      <c r="H1" s="434"/>
      <c r="I1" s="434"/>
      <c r="J1" s="434"/>
      <c r="K1" s="434"/>
      <c r="L1" s="118" t="s">
        <v>33</v>
      </c>
    </row>
    <row r="2" spans="1:13" x14ac:dyDescent="0.2">
      <c r="A2" s="65"/>
      <c r="B2" s="66"/>
      <c r="C2" s="66"/>
      <c r="D2" s="66"/>
      <c r="E2" s="120"/>
      <c r="F2" s="121"/>
      <c r="G2" s="122"/>
      <c r="H2" s="120"/>
      <c r="I2" s="121"/>
      <c r="J2" s="122"/>
      <c r="K2" s="120"/>
      <c r="L2" s="121"/>
      <c r="M2" s="123"/>
    </row>
    <row r="3" spans="1:13" ht="42.75" customHeight="1" x14ac:dyDescent="0.2">
      <c r="A3" s="429" t="s">
        <v>38</v>
      </c>
      <c r="B3" s="429" t="s">
        <v>28</v>
      </c>
      <c r="C3" s="439" t="s">
        <v>17</v>
      </c>
      <c r="D3" s="335"/>
      <c r="E3" s="437" t="s">
        <v>25</v>
      </c>
      <c r="F3" s="438"/>
      <c r="G3" s="124"/>
      <c r="H3" s="437" t="s">
        <v>112</v>
      </c>
      <c r="I3" s="438"/>
      <c r="J3" s="124"/>
      <c r="K3" s="435" t="s">
        <v>29</v>
      </c>
      <c r="L3" s="435"/>
      <c r="M3" s="125"/>
    </row>
    <row r="4" spans="1:13" ht="45" customHeight="1" x14ac:dyDescent="0.2">
      <c r="A4" s="436"/>
      <c r="B4" s="436"/>
      <c r="C4" s="440"/>
      <c r="D4" s="336"/>
      <c r="E4" s="126" t="s">
        <v>26</v>
      </c>
      <c r="F4" s="127" t="s">
        <v>27</v>
      </c>
      <c r="G4" s="128"/>
      <c r="H4" s="126" t="s">
        <v>26</v>
      </c>
      <c r="I4" s="129" t="s">
        <v>27</v>
      </c>
      <c r="J4" s="128"/>
      <c r="K4" s="126" t="s">
        <v>26</v>
      </c>
      <c r="L4" s="127" t="s">
        <v>27</v>
      </c>
      <c r="M4" s="130"/>
    </row>
    <row r="5" spans="1:13" x14ac:dyDescent="0.2">
      <c r="A5" s="131">
        <v>1999</v>
      </c>
      <c r="B5" s="67"/>
      <c r="C5" s="132">
        <v>77818</v>
      </c>
      <c r="D5" s="132"/>
      <c r="E5" s="132">
        <v>52034</v>
      </c>
      <c r="F5" s="133">
        <v>0.66866277724947953</v>
      </c>
      <c r="G5" s="333"/>
      <c r="H5" s="338">
        <v>34375</v>
      </c>
      <c r="I5" s="133">
        <v>0.44173584517720837</v>
      </c>
      <c r="J5" s="333"/>
      <c r="K5" s="132">
        <v>16181</v>
      </c>
      <c r="L5" s="133">
        <v>0.20793389704181553</v>
      </c>
      <c r="M5" s="134"/>
    </row>
    <row r="6" spans="1:13" x14ac:dyDescent="0.2">
      <c r="A6" s="135">
        <v>2000</v>
      </c>
      <c r="B6" s="72"/>
      <c r="C6" s="136">
        <v>70140</v>
      </c>
      <c r="D6" s="136"/>
      <c r="E6" s="136">
        <v>47620</v>
      </c>
      <c r="F6" s="137">
        <v>0.67892785856857718</v>
      </c>
      <c r="G6" s="335"/>
      <c r="H6" s="138">
        <v>28728</v>
      </c>
      <c r="I6" s="137">
        <v>0.40958083832335329</v>
      </c>
      <c r="J6" s="335"/>
      <c r="K6" s="136">
        <v>12465</v>
      </c>
      <c r="L6" s="137">
        <v>0.17771599657827203</v>
      </c>
      <c r="M6" s="134"/>
    </row>
    <row r="7" spans="1:13" x14ac:dyDescent="0.2">
      <c r="A7" s="135">
        <v>2001</v>
      </c>
      <c r="B7" s="72"/>
      <c r="C7" s="136">
        <v>65555</v>
      </c>
      <c r="D7" s="136"/>
      <c r="E7" s="136">
        <v>43044</v>
      </c>
      <c r="F7" s="137">
        <v>0.65660895431317212</v>
      </c>
      <c r="G7" s="335"/>
      <c r="H7" s="138">
        <v>24169</v>
      </c>
      <c r="I7" s="137">
        <v>0.36868278544733429</v>
      </c>
      <c r="J7" s="335"/>
      <c r="K7" s="136">
        <v>9626</v>
      </c>
      <c r="L7" s="137">
        <v>0.1468385325299367</v>
      </c>
      <c r="M7" s="134"/>
    </row>
    <row r="8" spans="1:13" x14ac:dyDescent="0.2">
      <c r="A8" s="135">
        <v>2002</v>
      </c>
      <c r="B8" s="72"/>
      <c r="C8" s="136">
        <v>62862</v>
      </c>
      <c r="D8" s="136"/>
      <c r="E8" s="136">
        <v>39057</v>
      </c>
      <c r="F8" s="137">
        <v>0.62131335305908175</v>
      </c>
      <c r="G8" s="335"/>
      <c r="H8" s="138">
        <v>20845</v>
      </c>
      <c r="I8" s="137">
        <v>0.33159937641182274</v>
      </c>
      <c r="J8" s="335"/>
      <c r="K8" s="136">
        <v>7274</v>
      </c>
      <c r="L8" s="137">
        <v>0.11571378575291909</v>
      </c>
      <c r="M8" s="134"/>
    </row>
    <row r="9" spans="1:13" x14ac:dyDescent="0.2">
      <c r="A9" s="135">
        <v>2003</v>
      </c>
      <c r="B9" s="72"/>
      <c r="C9" s="136">
        <v>65373</v>
      </c>
      <c r="D9" s="136"/>
      <c r="E9" s="136">
        <v>40385</v>
      </c>
      <c r="F9" s="137">
        <v>0.61776268490049413</v>
      </c>
      <c r="G9" s="335"/>
      <c r="H9" s="138">
        <v>21732</v>
      </c>
      <c r="I9" s="137">
        <v>0.33243082006332891</v>
      </c>
      <c r="J9" s="335"/>
      <c r="K9" s="136">
        <v>7013</v>
      </c>
      <c r="L9" s="137">
        <v>0.10727670444984932</v>
      </c>
      <c r="M9" s="134"/>
    </row>
    <row r="10" spans="1:13" x14ac:dyDescent="0.2">
      <c r="A10" s="135">
        <v>2004</v>
      </c>
      <c r="B10" s="72"/>
      <c r="C10" s="136">
        <v>76993</v>
      </c>
      <c r="D10" s="136"/>
      <c r="E10" s="136">
        <v>48637</v>
      </c>
      <c r="F10" s="137">
        <v>0.6317067785383087</v>
      </c>
      <c r="G10" s="335"/>
      <c r="H10" s="138">
        <v>27666</v>
      </c>
      <c r="I10" s="137">
        <v>0.3593313677866819</v>
      </c>
      <c r="J10" s="335"/>
      <c r="K10" s="136">
        <v>10693</v>
      </c>
      <c r="L10" s="137">
        <v>0.13888275557518215</v>
      </c>
      <c r="M10" s="134"/>
    </row>
    <row r="11" spans="1:13" x14ac:dyDescent="0.2">
      <c r="A11" s="135">
        <v>2005</v>
      </c>
      <c r="B11" s="72"/>
      <c r="C11" s="136">
        <v>114733</v>
      </c>
      <c r="D11" s="136"/>
      <c r="E11" s="136">
        <v>75849</v>
      </c>
      <c r="F11" s="137">
        <v>0.66109140351947571</v>
      </c>
      <c r="G11" s="335"/>
      <c r="H11" s="138">
        <v>45202</v>
      </c>
      <c r="I11" s="137">
        <v>0.39397557808128436</v>
      </c>
      <c r="J11" s="335"/>
      <c r="K11" s="136">
        <v>20881</v>
      </c>
      <c r="L11" s="137">
        <v>0.18199646134939382</v>
      </c>
      <c r="M11" s="134"/>
    </row>
    <row r="12" spans="1:13" x14ac:dyDescent="0.2">
      <c r="A12" s="135">
        <v>2006</v>
      </c>
      <c r="B12" s="72"/>
      <c r="C12" s="136">
        <v>131248</v>
      </c>
      <c r="D12" s="136"/>
      <c r="E12" s="136">
        <v>88003</v>
      </c>
      <c r="F12" s="137">
        <v>0.67050926490308427</v>
      </c>
      <c r="G12" s="335"/>
      <c r="H12" s="138">
        <v>52873</v>
      </c>
      <c r="I12" s="137">
        <v>0.40284804339875657</v>
      </c>
      <c r="J12" s="335"/>
      <c r="K12" s="136">
        <v>26769</v>
      </c>
      <c r="L12" s="137">
        <v>0.20395739363647447</v>
      </c>
      <c r="M12" s="134"/>
    </row>
    <row r="13" spans="1:13" x14ac:dyDescent="0.2">
      <c r="A13" s="135">
        <v>2007</v>
      </c>
      <c r="B13" s="72"/>
      <c r="C13" s="136">
        <v>137725</v>
      </c>
      <c r="D13" s="136"/>
      <c r="E13" s="136">
        <v>94922</v>
      </c>
      <c r="F13" s="137">
        <v>0.68921401343256494</v>
      </c>
      <c r="G13" s="335"/>
      <c r="H13" s="138">
        <v>60197</v>
      </c>
      <c r="I13" s="137">
        <v>0.43708113995280451</v>
      </c>
      <c r="J13" s="335"/>
      <c r="K13" s="136">
        <v>33742</v>
      </c>
      <c r="L13" s="137">
        <v>0.24499546197131966</v>
      </c>
      <c r="M13" s="134"/>
    </row>
    <row r="14" spans="1:13" x14ac:dyDescent="0.2">
      <c r="A14" s="135">
        <v>2008</v>
      </c>
      <c r="B14" s="72"/>
      <c r="C14" s="136">
        <v>142741</v>
      </c>
      <c r="D14" s="136"/>
      <c r="E14" s="136">
        <v>104187</v>
      </c>
      <c r="F14" s="137">
        <v>0.7299024106598665</v>
      </c>
      <c r="G14" s="335"/>
      <c r="H14" s="138">
        <v>65980</v>
      </c>
      <c r="I14" s="137">
        <v>0.46223579770353296</v>
      </c>
      <c r="J14" s="335"/>
      <c r="K14" s="136">
        <v>39433</v>
      </c>
      <c r="L14" s="137">
        <v>0.27625559579938491</v>
      </c>
      <c r="M14" s="134"/>
    </row>
    <row r="15" spans="1:13" x14ac:dyDescent="0.2">
      <c r="A15" s="135">
        <v>2009</v>
      </c>
      <c r="B15" s="250"/>
      <c r="C15" s="136">
        <v>93533</v>
      </c>
      <c r="D15" s="136"/>
      <c r="E15" s="136">
        <v>69110</v>
      </c>
      <c r="F15" s="137">
        <v>0.73888360257876895</v>
      </c>
      <c r="G15" s="335"/>
      <c r="H15" s="138">
        <v>43160</v>
      </c>
      <c r="I15" s="137">
        <v>0.46144141639849034</v>
      </c>
      <c r="J15" s="335"/>
      <c r="K15" s="136">
        <v>26543</v>
      </c>
      <c r="L15" s="137">
        <v>0.28378219451958131</v>
      </c>
      <c r="M15" s="134"/>
    </row>
    <row r="16" spans="1:13" x14ac:dyDescent="0.2">
      <c r="A16" s="135">
        <v>2010</v>
      </c>
      <c r="B16" s="250"/>
      <c r="C16" s="136">
        <v>75431</v>
      </c>
      <c r="D16" s="136"/>
      <c r="E16" s="136">
        <v>56427</v>
      </c>
      <c r="F16" s="137">
        <v>0.74806114197080775</v>
      </c>
      <c r="G16" s="335"/>
      <c r="H16" s="138">
        <v>36475</v>
      </c>
      <c r="I16" s="137">
        <v>0.48355450676777451</v>
      </c>
      <c r="J16" s="335"/>
      <c r="K16" s="136">
        <v>21407</v>
      </c>
      <c r="L16" s="137">
        <v>0.283795786878074</v>
      </c>
      <c r="M16" s="134"/>
    </row>
    <row r="17" spans="1:14" x14ac:dyDescent="0.2">
      <c r="A17" s="135">
        <v>2011</v>
      </c>
      <c r="B17" s="250"/>
      <c r="C17" s="136">
        <v>73181</v>
      </c>
      <c r="D17" s="136"/>
      <c r="E17" s="136">
        <v>53195</v>
      </c>
      <c r="F17" s="137">
        <v>0.72689632554898131</v>
      </c>
      <c r="G17" s="335"/>
      <c r="H17" s="138">
        <v>32418</v>
      </c>
      <c r="I17" s="137">
        <v>0.44298383460187751</v>
      </c>
      <c r="J17" s="335"/>
      <c r="K17" s="136">
        <v>18349</v>
      </c>
      <c r="L17" s="137">
        <v>0.25073448026126999</v>
      </c>
      <c r="M17" s="134"/>
    </row>
    <row r="18" spans="1:14" x14ac:dyDescent="0.2">
      <c r="A18" s="135">
        <v>2012</v>
      </c>
      <c r="B18" s="250"/>
      <c r="C18" s="136">
        <v>59877</v>
      </c>
      <c r="D18" s="136"/>
      <c r="E18" s="136">
        <v>41463</v>
      </c>
      <c r="F18" s="137">
        <v>0.69246956260333681</v>
      </c>
      <c r="G18" s="134"/>
      <c r="H18" s="138">
        <v>23375</v>
      </c>
      <c r="I18" s="137">
        <v>0.39038361975382868</v>
      </c>
      <c r="J18" s="134"/>
      <c r="K18" s="136">
        <v>12961</v>
      </c>
      <c r="L18" s="137">
        <v>0.2164604105082085</v>
      </c>
      <c r="M18" s="134"/>
    </row>
    <row r="19" spans="1:14" x14ac:dyDescent="0.2">
      <c r="A19" s="135">
        <v>2013</v>
      </c>
      <c r="B19" s="250"/>
      <c r="C19" s="136">
        <v>53659</v>
      </c>
      <c r="D19" s="136"/>
      <c r="E19" s="136">
        <v>35153</v>
      </c>
      <c r="F19" s="137">
        <v>0.65511843306807804</v>
      </c>
      <c r="G19" s="134"/>
      <c r="H19" s="138">
        <v>18586</v>
      </c>
      <c r="I19" s="137">
        <v>0.34637246314690917</v>
      </c>
      <c r="J19" s="134"/>
      <c r="K19" s="136">
        <v>9862</v>
      </c>
      <c r="L19" s="137">
        <v>0.18379023090255128</v>
      </c>
      <c r="M19" s="134"/>
    </row>
    <row r="20" spans="1:14" s="100" customFormat="1" x14ac:dyDescent="0.2">
      <c r="A20" s="102">
        <v>2014</v>
      </c>
      <c r="B20" s="250"/>
      <c r="C20" s="136">
        <v>41151</v>
      </c>
      <c r="D20" s="136"/>
      <c r="E20" s="136">
        <v>23671</v>
      </c>
      <c r="F20" s="137">
        <v>0.5752229593448519</v>
      </c>
      <c r="G20" s="134"/>
      <c r="H20" s="138">
        <v>10882</v>
      </c>
      <c r="I20" s="137">
        <v>0.26444071833005273</v>
      </c>
      <c r="J20" s="134"/>
      <c r="K20" s="136">
        <v>5671</v>
      </c>
      <c r="L20" s="137">
        <v>0.13780953075259411</v>
      </c>
      <c r="M20" s="134"/>
      <c r="N20" s="54"/>
    </row>
    <row r="21" spans="1:14" s="100" customFormat="1" ht="13.5" thickBot="1" x14ac:dyDescent="0.25">
      <c r="A21" s="339">
        <v>2015</v>
      </c>
      <c r="B21" s="340"/>
      <c r="C21" s="317">
        <v>19852</v>
      </c>
      <c r="D21" s="317"/>
      <c r="E21" s="341">
        <v>10949</v>
      </c>
      <c r="F21" s="325">
        <v>0.55153133185573244</v>
      </c>
      <c r="G21" s="342"/>
      <c r="H21" s="343">
        <v>4320</v>
      </c>
      <c r="I21" s="325">
        <v>0.21761031634092282</v>
      </c>
      <c r="J21" s="342"/>
      <c r="K21" s="341">
        <v>2311</v>
      </c>
      <c r="L21" s="325">
        <v>0.11641144469071127</v>
      </c>
      <c r="M21" s="123"/>
      <c r="N21" s="54"/>
    </row>
    <row r="22" spans="1:14" ht="18.75" customHeight="1" thickTop="1" x14ac:dyDescent="0.2">
      <c r="A22" s="135">
        <v>2009</v>
      </c>
      <c r="B22" s="100" t="s">
        <v>57</v>
      </c>
      <c r="C22" s="140">
        <v>23968</v>
      </c>
      <c r="D22" s="140"/>
      <c r="E22" s="140">
        <v>18135</v>
      </c>
      <c r="F22" s="137">
        <f t="shared" ref="F22:F51" si="0">E22/C22</f>
        <v>0.75663384512683574</v>
      </c>
      <c r="H22" s="140">
        <v>11304</v>
      </c>
      <c r="I22" s="137">
        <f t="shared" ref="I22:I51" si="1">H22/C22</f>
        <v>0.47162883845126835</v>
      </c>
      <c r="K22" s="140">
        <v>6962</v>
      </c>
      <c r="L22" s="137">
        <f t="shared" ref="L22:L51" si="2">K22/C22</f>
        <v>0.2904706275033378</v>
      </c>
      <c r="M22" s="123"/>
    </row>
    <row r="23" spans="1:14" x14ac:dyDescent="0.2">
      <c r="A23" s="135"/>
      <c r="B23" s="100" t="s">
        <v>58</v>
      </c>
      <c r="C23" s="140">
        <v>26419</v>
      </c>
      <c r="D23" s="140"/>
      <c r="E23" s="140">
        <v>19609</v>
      </c>
      <c r="F23" s="137">
        <f t="shared" si="0"/>
        <v>0.74223097013513006</v>
      </c>
      <c r="H23" s="140">
        <v>12156</v>
      </c>
      <c r="I23" s="137">
        <f t="shared" si="1"/>
        <v>0.46012339604072827</v>
      </c>
      <c r="K23" s="140">
        <v>7508</v>
      </c>
      <c r="L23" s="137">
        <f t="shared" si="2"/>
        <v>0.28418940913736324</v>
      </c>
      <c r="M23" s="123"/>
    </row>
    <row r="24" spans="1:14" x14ac:dyDescent="0.2">
      <c r="A24" s="135"/>
      <c r="B24" s="100" t="s">
        <v>59</v>
      </c>
      <c r="C24" s="140">
        <v>24938</v>
      </c>
      <c r="D24" s="140"/>
      <c r="E24" s="140">
        <v>18081</v>
      </c>
      <c r="F24" s="137">
        <f t="shared" si="0"/>
        <v>0.72503809447429624</v>
      </c>
      <c r="H24" s="140">
        <v>11217</v>
      </c>
      <c r="I24" s="137">
        <f t="shared" si="1"/>
        <v>0.44979549282219905</v>
      </c>
      <c r="K24" s="140">
        <v>6926</v>
      </c>
      <c r="L24" s="137">
        <f t="shared" si="2"/>
        <v>0.27772876734301066</v>
      </c>
      <c r="M24" s="123"/>
    </row>
    <row r="25" spans="1:14" x14ac:dyDescent="0.2">
      <c r="A25" s="135"/>
      <c r="B25" s="100" t="s">
        <v>56</v>
      </c>
      <c r="C25" s="140">
        <v>18208</v>
      </c>
      <c r="D25" s="140"/>
      <c r="E25" s="140">
        <v>13285</v>
      </c>
      <c r="F25" s="137">
        <f t="shared" si="0"/>
        <v>0.72962434094903339</v>
      </c>
      <c r="H25" s="140">
        <v>8483</v>
      </c>
      <c r="I25" s="137">
        <f t="shared" si="1"/>
        <v>0.46589411247803164</v>
      </c>
      <c r="K25" s="140">
        <v>5147</v>
      </c>
      <c r="L25" s="137">
        <f t="shared" si="2"/>
        <v>0.28267794376098421</v>
      </c>
      <c r="M25" s="123"/>
    </row>
    <row r="26" spans="1:14" ht="18.75" customHeight="1" x14ac:dyDescent="0.2">
      <c r="A26" s="142">
        <v>2010</v>
      </c>
      <c r="B26" s="143" t="s">
        <v>57</v>
      </c>
      <c r="C26" s="144">
        <v>18805</v>
      </c>
      <c r="D26" s="144"/>
      <c r="E26" s="144">
        <v>13938</v>
      </c>
      <c r="F26" s="145">
        <f t="shared" si="0"/>
        <v>0.7411858548258442</v>
      </c>
      <c r="G26" s="146"/>
      <c r="H26" s="144">
        <v>8946</v>
      </c>
      <c r="I26" s="145">
        <f t="shared" si="1"/>
        <v>0.47572454134538689</v>
      </c>
      <c r="J26" s="146"/>
      <c r="K26" s="144">
        <v>5364</v>
      </c>
      <c r="L26" s="145">
        <f t="shared" si="2"/>
        <v>0.28524328636001062</v>
      </c>
      <c r="M26" s="123"/>
    </row>
    <row r="27" spans="1:14" x14ac:dyDescent="0.2">
      <c r="A27" s="135"/>
      <c r="B27" s="100" t="s">
        <v>58</v>
      </c>
      <c r="C27" s="140">
        <v>18395</v>
      </c>
      <c r="D27" s="140"/>
      <c r="E27" s="140">
        <v>13816</v>
      </c>
      <c r="F27" s="137">
        <f t="shared" si="0"/>
        <v>0.75107366132101117</v>
      </c>
      <c r="H27" s="140">
        <v>9008</v>
      </c>
      <c r="I27" s="137">
        <f t="shared" si="1"/>
        <v>0.48969828757814626</v>
      </c>
      <c r="K27" s="140">
        <v>5456</v>
      </c>
      <c r="L27" s="137">
        <f t="shared" si="2"/>
        <v>0.29660233759173688</v>
      </c>
      <c r="M27" s="123"/>
    </row>
    <row r="28" spans="1:14" x14ac:dyDescent="0.2">
      <c r="A28" s="135"/>
      <c r="B28" s="100" t="s">
        <v>59</v>
      </c>
      <c r="C28" s="140">
        <v>20384</v>
      </c>
      <c r="D28" s="140"/>
      <c r="E28" s="140">
        <v>15300</v>
      </c>
      <c r="F28" s="137">
        <f t="shared" si="0"/>
        <v>0.75058869701726849</v>
      </c>
      <c r="H28" s="140">
        <v>9860</v>
      </c>
      <c r="I28" s="137">
        <f t="shared" si="1"/>
        <v>0.48371271585557302</v>
      </c>
      <c r="K28" s="140">
        <v>5641</v>
      </c>
      <c r="L28" s="137">
        <f t="shared" si="2"/>
        <v>0.2767366562009419</v>
      </c>
      <c r="M28" s="123"/>
    </row>
    <row r="29" spans="1:14" x14ac:dyDescent="0.2">
      <c r="A29" s="135"/>
      <c r="B29" s="100" t="s">
        <v>56</v>
      </c>
      <c r="C29" s="140">
        <v>17847</v>
      </c>
      <c r="D29" s="140"/>
      <c r="E29" s="140">
        <v>13373</v>
      </c>
      <c r="F29" s="137">
        <f t="shared" si="0"/>
        <v>0.7493136101305542</v>
      </c>
      <c r="H29" s="140">
        <v>8661</v>
      </c>
      <c r="I29" s="137">
        <f t="shared" si="1"/>
        <v>0.48529164565473187</v>
      </c>
      <c r="K29" s="140">
        <v>4946</v>
      </c>
      <c r="L29" s="137">
        <f t="shared" si="2"/>
        <v>0.27713341177788986</v>
      </c>
      <c r="M29" s="123"/>
    </row>
    <row r="30" spans="1:14" ht="18.75" customHeight="1" x14ac:dyDescent="0.2">
      <c r="A30" s="142">
        <v>2011</v>
      </c>
      <c r="B30" s="143" t="s">
        <v>57</v>
      </c>
      <c r="C30" s="144">
        <v>19608</v>
      </c>
      <c r="D30" s="144"/>
      <c r="E30" s="144">
        <v>14440</v>
      </c>
      <c r="F30" s="145">
        <f t="shared" si="0"/>
        <v>0.73643410852713176</v>
      </c>
      <c r="G30" s="146"/>
      <c r="H30" s="144">
        <v>9010</v>
      </c>
      <c r="I30" s="145">
        <f t="shared" si="1"/>
        <v>0.45950632394940838</v>
      </c>
      <c r="J30" s="146"/>
      <c r="K30" s="144">
        <v>5115</v>
      </c>
      <c r="L30" s="145">
        <f t="shared" si="2"/>
        <v>0.26086291309669524</v>
      </c>
      <c r="M30" s="123"/>
    </row>
    <row r="31" spans="1:14" x14ac:dyDescent="0.2">
      <c r="A31" s="135"/>
      <c r="B31" s="97" t="s">
        <v>58</v>
      </c>
      <c r="C31" s="140">
        <v>18339</v>
      </c>
      <c r="D31" s="140"/>
      <c r="E31" s="140">
        <v>13519</v>
      </c>
      <c r="F31" s="137">
        <f t="shared" si="0"/>
        <v>0.73717214679099186</v>
      </c>
      <c r="H31" s="140">
        <v>8293</v>
      </c>
      <c r="I31" s="137">
        <f t="shared" si="1"/>
        <v>0.45220568188014615</v>
      </c>
      <c r="K31" s="140">
        <v>4760</v>
      </c>
      <c r="L31" s="137">
        <f t="shared" si="2"/>
        <v>0.25955613719395826</v>
      </c>
      <c r="M31" s="123"/>
    </row>
    <row r="32" spans="1:14" x14ac:dyDescent="0.2">
      <c r="A32" s="135"/>
      <c r="B32" s="97" t="s">
        <v>59</v>
      </c>
      <c r="C32" s="140">
        <v>18763</v>
      </c>
      <c r="D32" s="140"/>
      <c r="E32" s="140">
        <v>13518</v>
      </c>
      <c r="F32" s="137">
        <f t="shared" si="0"/>
        <v>0.72046048073335822</v>
      </c>
      <c r="H32" s="140">
        <v>8222</v>
      </c>
      <c r="I32" s="137">
        <f t="shared" si="1"/>
        <v>0.4382028460267548</v>
      </c>
      <c r="K32" s="140">
        <v>4654</v>
      </c>
      <c r="L32" s="137">
        <f t="shared" si="2"/>
        <v>0.24804135799179236</v>
      </c>
      <c r="M32" s="123"/>
    </row>
    <row r="33" spans="1:14" x14ac:dyDescent="0.2">
      <c r="A33" s="135"/>
      <c r="B33" s="97" t="s">
        <v>56</v>
      </c>
      <c r="C33" s="140">
        <v>16471</v>
      </c>
      <c r="D33" s="140"/>
      <c r="E33" s="140">
        <v>11718</v>
      </c>
      <c r="F33" s="137">
        <f t="shared" si="0"/>
        <v>0.71143221419464509</v>
      </c>
      <c r="H33" s="140">
        <v>6893</v>
      </c>
      <c r="I33" s="137">
        <f t="shared" si="1"/>
        <v>0.41849310910084392</v>
      </c>
      <c r="K33" s="140">
        <v>3820</v>
      </c>
      <c r="L33" s="137">
        <f t="shared" si="2"/>
        <v>0.23192277335923744</v>
      </c>
      <c r="M33" s="123"/>
    </row>
    <row r="34" spans="1:14" ht="18.75" customHeight="1" x14ac:dyDescent="0.2">
      <c r="A34" s="142">
        <v>2012</v>
      </c>
      <c r="B34" s="147" t="s">
        <v>57</v>
      </c>
      <c r="C34" s="144">
        <v>16963</v>
      </c>
      <c r="D34" s="144"/>
      <c r="E34" s="144">
        <v>11950</v>
      </c>
      <c r="F34" s="145">
        <f t="shared" si="0"/>
        <v>0.70447444437894235</v>
      </c>
      <c r="G34" s="146"/>
      <c r="H34" s="144">
        <v>6812</v>
      </c>
      <c r="I34" s="145">
        <f t="shared" si="1"/>
        <v>0.40157990921417203</v>
      </c>
      <c r="J34" s="146"/>
      <c r="K34" s="144">
        <v>3678</v>
      </c>
      <c r="L34" s="145">
        <f t="shared" si="2"/>
        <v>0.21682485409420504</v>
      </c>
      <c r="M34" s="123"/>
    </row>
    <row r="35" spans="1:14" x14ac:dyDescent="0.2">
      <c r="A35" s="135"/>
      <c r="B35" s="97" t="s">
        <v>58</v>
      </c>
      <c r="C35" s="140">
        <v>14615</v>
      </c>
      <c r="D35" s="140"/>
      <c r="E35" s="140">
        <v>10178</v>
      </c>
      <c r="F35" s="137">
        <f t="shared" si="0"/>
        <v>0.6964078002052686</v>
      </c>
      <c r="G35" s="134"/>
      <c r="H35" s="140">
        <v>5723</v>
      </c>
      <c r="I35" s="137">
        <f t="shared" si="1"/>
        <v>0.39158398905234348</v>
      </c>
      <c r="J35" s="134"/>
      <c r="K35" s="140">
        <v>3189</v>
      </c>
      <c r="L35" s="137">
        <f t="shared" si="2"/>
        <v>0.21820047895997263</v>
      </c>
      <c r="M35" s="123"/>
    </row>
    <row r="36" spans="1:14" x14ac:dyDescent="0.2">
      <c r="A36" s="135"/>
      <c r="B36" s="97" t="s">
        <v>66</v>
      </c>
      <c r="C36" s="140">
        <v>14168</v>
      </c>
      <c r="D36" s="140"/>
      <c r="E36" s="140">
        <v>9755</v>
      </c>
      <c r="F36" s="137">
        <f t="shared" si="0"/>
        <v>0.68852343308865049</v>
      </c>
      <c r="G36" s="134"/>
      <c r="H36" s="140">
        <v>5571</v>
      </c>
      <c r="I36" s="137">
        <f t="shared" si="1"/>
        <v>0.39321005081874649</v>
      </c>
      <c r="J36" s="134"/>
      <c r="K36" s="140">
        <v>3104</v>
      </c>
      <c r="L36" s="137">
        <f t="shared" si="2"/>
        <v>0.21908526256352343</v>
      </c>
      <c r="M36" s="123"/>
    </row>
    <row r="37" spans="1:14" x14ac:dyDescent="0.2">
      <c r="A37" s="135"/>
      <c r="B37" s="97" t="s">
        <v>67</v>
      </c>
      <c r="C37" s="140">
        <v>14131</v>
      </c>
      <c r="D37" s="140"/>
      <c r="E37" s="140">
        <v>9580</v>
      </c>
      <c r="F37" s="137">
        <f t="shared" si="0"/>
        <v>0.67794211308470742</v>
      </c>
      <c r="G37" s="134"/>
      <c r="H37" s="140">
        <v>5269</v>
      </c>
      <c r="I37" s="137">
        <f t="shared" si="1"/>
        <v>0.37286816219658908</v>
      </c>
      <c r="J37" s="134"/>
      <c r="K37" s="140">
        <v>2990</v>
      </c>
      <c r="L37" s="137">
        <f t="shared" si="2"/>
        <v>0.21159153633854647</v>
      </c>
      <c r="M37" s="123"/>
    </row>
    <row r="38" spans="1:14" ht="18.75" customHeight="1" x14ac:dyDescent="0.2">
      <c r="A38" s="142">
        <v>2013</v>
      </c>
      <c r="B38" s="147" t="s">
        <v>68</v>
      </c>
      <c r="C38" s="144">
        <v>14375</v>
      </c>
      <c r="D38" s="144"/>
      <c r="E38" s="144">
        <v>9655</v>
      </c>
      <c r="F38" s="145">
        <f t="shared" si="0"/>
        <v>0.67165217391304344</v>
      </c>
      <c r="G38" s="148"/>
      <c r="H38" s="144">
        <v>5135</v>
      </c>
      <c r="I38" s="145">
        <f t="shared" si="1"/>
        <v>0.35721739130434782</v>
      </c>
      <c r="J38" s="148"/>
      <c r="K38" s="144">
        <v>2777</v>
      </c>
      <c r="L38" s="145">
        <f t="shared" si="2"/>
        <v>0.19318260869565218</v>
      </c>
      <c r="M38" s="123"/>
    </row>
    <row r="39" spans="1:14" ht="12.75" customHeight="1" x14ac:dyDescent="0.2">
      <c r="A39" s="135"/>
      <c r="B39" s="97" t="s">
        <v>69</v>
      </c>
      <c r="C39" s="140">
        <v>12881</v>
      </c>
      <c r="D39" s="140"/>
      <c r="E39" s="140">
        <v>8428</v>
      </c>
      <c r="F39" s="137">
        <f t="shared" si="0"/>
        <v>0.65429702662836742</v>
      </c>
      <c r="G39" s="134"/>
      <c r="H39" s="140">
        <v>4460</v>
      </c>
      <c r="I39" s="137">
        <f t="shared" si="1"/>
        <v>0.34624640944026086</v>
      </c>
      <c r="J39" s="134"/>
      <c r="K39" s="140">
        <v>2391</v>
      </c>
      <c r="L39" s="137">
        <f t="shared" si="2"/>
        <v>0.1856222342985793</v>
      </c>
      <c r="M39" s="123"/>
    </row>
    <row r="40" spans="1:14" ht="12.75" customHeight="1" x14ac:dyDescent="0.2">
      <c r="A40" s="135"/>
      <c r="B40" s="97" t="s">
        <v>66</v>
      </c>
      <c r="C40" s="140">
        <v>14256</v>
      </c>
      <c r="D40" s="140"/>
      <c r="E40" s="140">
        <v>9330</v>
      </c>
      <c r="F40" s="137">
        <f t="shared" si="0"/>
        <v>0.65446127946127941</v>
      </c>
      <c r="G40" s="134"/>
      <c r="H40" s="140">
        <v>4961</v>
      </c>
      <c r="I40" s="137">
        <f t="shared" si="1"/>
        <v>0.34799382716049382</v>
      </c>
      <c r="J40" s="134"/>
      <c r="K40" s="140">
        <v>2599</v>
      </c>
      <c r="L40" s="137">
        <f t="shared" si="2"/>
        <v>0.18230920314253649</v>
      </c>
      <c r="M40" s="123"/>
    </row>
    <row r="41" spans="1:14" ht="12.75" customHeight="1" x14ac:dyDescent="0.2">
      <c r="A41" s="135"/>
      <c r="B41" s="97" t="s">
        <v>67</v>
      </c>
      <c r="C41" s="140">
        <v>12147</v>
      </c>
      <c r="D41" s="140"/>
      <c r="E41" s="140">
        <v>7740</v>
      </c>
      <c r="F41" s="137">
        <f t="shared" si="0"/>
        <v>0.63719436897999504</v>
      </c>
      <c r="G41" s="134"/>
      <c r="H41" s="140">
        <v>4030</v>
      </c>
      <c r="I41" s="137">
        <f t="shared" si="1"/>
        <v>0.33176916110973903</v>
      </c>
      <c r="J41" s="134"/>
      <c r="K41" s="140">
        <v>2095</v>
      </c>
      <c r="L41" s="137">
        <f t="shared" si="2"/>
        <v>0.17247056886474027</v>
      </c>
      <c r="M41" s="123"/>
    </row>
    <row r="42" spans="1:14" ht="18.75" customHeight="1" x14ac:dyDescent="0.2">
      <c r="A42" s="142">
        <v>2014</v>
      </c>
      <c r="B42" s="147" t="s">
        <v>57</v>
      </c>
      <c r="C42" s="144">
        <v>12706</v>
      </c>
      <c r="D42" s="144"/>
      <c r="E42" s="144">
        <v>7666</v>
      </c>
      <c r="F42" s="145">
        <f t="shared" si="0"/>
        <v>0.60333700613883201</v>
      </c>
      <c r="G42" s="146"/>
      <c r="H42" s="144">
        <v>3785</v>
      </c>
      <c r="I42" s="145">
        <f t="shared" si="1"/>
        <v>0.29789076027073824</v>
      </c>
      <c r="J42" s="146"/>
      <c r="K42" s="144">
        <v>1929</v>
      </c>
      <c r="L42" s="145">
        <f t="shared" si="2"/>
        <v>0.1518180387218637</v>
      </c>
      <c r="M42" s="123"/>
    </row>
    <row r="43" spans="1:14" x14ac:dyDescent="0.2">
      <c r="A43" s="100"/>
      <c r="B43" s="97" t="s">
        <v>58</v>
      </c>
      <c r="C43" s="140">
        <v>10773</v>
      </c>
      <c r="D43" s="140"/>
      <c r="E43" s="140">
        <v>6367</v>
      </c>
      <c r="F43" s="137">
        <f t="shared" si="0"/>
        <v>0.59101457347071384</v>
      </c>
      <c r="H43" s="140">
        <v>3009</v>
      </c>
      <c r="I43" s="137">
        <f t="shared" si="1"/>
        <v>0.27930938457254245</v>
      </c>
      <c r="K43" s="140">
        <v>1552</v>
      </c>
      <c r="L43" s="137">
        <f t="shared" si="2"/>
        <v>0.14406386336210897</v>
      </c>
      <c r="M43" s="123"/>
    </row>
    <row r="44" spans="1:14" x14ac:dyDescent="0.2">
      <c r="A44" s="100"/>
      <c r="B44" s="97" t="s">
        <v>59</v>
      </c>
      <c r="C44" s="140">
        <v>9731</v>
      </c>
      <c r="D44" s="140"/>
      <c r="E44" s="140">
        <v>5509</v>
      </c>
      <c r="F44" s="137">
        <f t="shared" si="0"/>
        <v>0.56612886650909466</v>
      </c>
      <c r="H44" s="140">
        <v>2399</v>
      </c>
      <c r="I44" s="137">
        <f t="shared" si="1"/>
        <v>0.24653170280546707</v>
      </c>
      <c r="K44" s="140">
        <v>1316</v>
      </c>
      <c r="L44" s="137">
        <f t="shared" si="2"/>
        <v>0.13523789949645462</v>
      </c>
      <c r="M44" s="123"/>
    </row>
    <row r="45" spans="1:14" x14ac:dyDescent="0.2">
      <c r="A45" s="100"/>
      <c r="B45" s="97" t="s">
        <v>56</v>
      </c>
      <c r="C45" s="140">
        <v>7941</v>
      </c>
      <c r="D45" s="140"/>
      <c r="E45" s="140">
        <v>4129</v>
      </c>
      <c r="F45" s="137">
        <f t="shared" si="0"/>
        <v>0.51995970280821058</v>
      </c>
      <c r="H45" s="140">
        <v>1689</v>
      </c>
      <c r="I45" s="137">
        <f t="shared" si="1"/>
        <v>0.21269361541367585</v>
      </c>
      <c r="K45" s="140">
        <v>874</v>
      </c>
      <c r="L45" s="137">
        <f t="shared" si="2"/>
        <v>0.11006170507492759</v>
      </c>
      <c r="M45" s="123"/>
    </row>
    <row r="46" spans="1:14" ht="19.5" customHeight="1" x14ac:dyDescent="0.2">
      <c r="A46" s="142">
        <v>2015</v>
      </c>
      <c r="B46" s="147" t="s">
        <v>57</v>
      </c>
      <c r="C46" s="144">
        <v>5643</v>
      </c>
      <c r="D46" s="144"/>
      <c r="E46" s="144">
        <v>3193</v>
      </c>
      <c r="F46" s="145">
        <f t="shared" si="0"/>
        <v>0.56583377636009213</v>
      </c>
      <c r="G46" s="146"/>
      <c r="H46" s="144">
        <v>1317</v>
      </c>
      <c r="I46" s="145">
        <f t="shared" si="1"/>
        <v>0.23338649654439128</v>
      </c>
      <c r="J46" s="146"/>
      <c r="K46" s="144">
        <v>707</v>
      </c>
      <c r="L46" s="145">
        <f t="shared" si="2"/>
        <v>0.12528796739323056</v>
      </c>
      <c r="M46" s="123"/>
    </row>
    <row r="47" spans="1:14" s="100" customFormat="1" x14ac:dyDescent="0.2">
      <c r="A47" s="135"/>
      <c r="B47" s="149" t="s">
        <v>58</v>
      </c>
      <c r="C47" s="140">
        <v>4849</v>
      </c>
      <c r="D47" s="140"/>
      <c r="E47" s="140">
        <v>2661</v>
      </c>
      <c r="F47" s="137">
        <f t="shared" si="0"/>
        <v>0.54877294287481959</v>
      </c>
      <c r="G47" s="141"/>
      <c r="H47" s="140">
        <v>1111</v>
      </c>
      <c r="I47" s="137">
        <f t="shared" si="1"/>
        <v>0.2291194060631058</v>
      </c>
      <c r="J47" s="141"/>
      <c r="K47" s="140">
        <v>614</v>
      </c>
      <c r="L47" s="137">
        <f t="shared" si="2"/>
        <v>0.12662404619509177</v>
      </c>
      <c r="M47" s="123"/>
      <c r="N47" s="54"/>
    </row>
    <row r="48" spans="1:14" s="100" customFormat="1" x14ac:dyDescent="0.2">
      <c r="A48" s="135"/>
      <c r="B48" s="102" t="s">
        <v>59</v>
      </c>
      <c r="C48" s="87">
        <v>5012</v>
      </c>
      <c r="D48" s="87"/>
      <c r="E48" s="140">
        <v>2783</v>
      </c>
      <c r="F48" s="137">
        <f t="shared" si="0"/>
        <v>0.55526735833998409</v>
      </c>
      <c r="G48" s="141"/>
      <c r="H48" s="140">
        <v>1110</v>
      </c>
      <c r="I48" s="137">
        <f t="shared" si="1"/>
        <v>0.22146847565841979</v>
      </c>
      <c r="J48" s="141"/>
      <c r="K48" s="140">
        <v>575</v>
      </c>
      <c r="L48" s="137">
        <f t="shared" si="2"/>
        <v>0.11472466081404629</v>
      </c>
      <c r="M48" s="123"/>
      <c r="N48" s="54"/>
    </row>
    <row r="49" spans="1:16" s="100" customFormat="1" x14ac:dyDescent="0.2">
      <c r="A49" s="178"/>
      <c r="B49" s="240" t="s">
        <v>56</v>
      </c>
      <c r="C49" s="239">
        <v>4348</v>
      </c>
      <c r="D49" s="239"/>
      <c r="E49" s="239">
        <v>2312</v>
      </c>
      <c r="F49" s="251">
        <f t="shared" si="0"/>
        <v>0.53173873045078202</v>
      </c>
      <c r="G49" s="252"/>
      <c r="H49" s="239">
        <v>782</v>
      </c>
      <c r="I49" s="251">
        <f t="shared" si="1"/>
        <v>0.17985280588776448</v>
      </c>
      <c r="J49" s="252"/>
      <c r="K49" s="239">
        <v>415</v>
      </c>
      <c r="L49" s="251">
        <f t="shared" si="2"/>
        <v>9.5446182152713888E-2</v>
      </c>
      <c r="M49" s="123"/>
      <c r="N49" s="54"/>
      <c r="O49" s="267"/>
      <c r="P49" s="267"/>
    </row>
    <row r="50" spans="1:16" s="100" customFormat="1" ht="16.5" customHeight="1" x14ac:dyDescent="0.2">
      <c r="A50" s="142">
        <v>2016</v>
      </c>
      <c r="B50" s="323" t="s">
        <v>126</v>
      </c>
      <c r="C50" s="144">
        <v>4739</v>
      </c>
      <c r="D50" s="144"/>
      <c r="E50" s="144">
        <v>2296</v>
      </c>
      <c r="F50" s="145">
        <f t="shared" si="0"/>
        <v>0.48449039881831613</v>
      </c>
      <c r="G50" s="146"/>
      <c r="H50" s="144">
        <v>562</v>
      </c>
      <c r="I50" s="145">
        <f t="shared" si="1"/>
        <v>0.11859041991981431</v>
      </c>
      <c r="J50" s="146"/>
      <c r="K50" s="144">
        <v>232</v>
      </c>
      <c r="L50" s="145">
        <f t="shared" si="2"/>
        <v>4.8955475838784554E-2</v>
      </c>
      <c r="M50" s="123"/>
      <c r="N50" s="54"/>
      <c r="O50" s="267"/>
      <c r="P50" s="267"/>
    </row>
    <row r="51" spans="1:16" s="100" customFormat="1" ht="13.5" thickBot="1" x14ac:dyDescent="0.25">
      <c r="A51" s="324"/>
      <c r="B51" s="322" t="s">
        <v>128</v>
      </c>
      <c r="C51" s="60">
        <v>4430</v>
      </c>
      <c r="D51" s="60"/>
      <c r="E51" s="60">
        <v>1201</v>
      </c>
      <c r="F51" s="325">
        <f t="shared" si="0"/>
        <v>0.27110609480812642</v>
      </c>
      <c r="G51" s="326"/>
      <c r="H51" s="60">
        <v>77</v>
      </c>
      <c r="I51" s="325">
        <f t="shared" si="1"/>
        <v>1.7381489841986456E-2</v>
      </c>
      <c r="J51" s="326"/>
      <c r="K51" s="60">
        <v>5</v>
      </c>
      <c r="L51" s="325">
        <f t="shared" si="2"/>
        <v>1.128668171557562E-3</v>
      </c>
      <c r="M51" s="123"/>
      <c r="N51" s="54"/>
      <c r="O51" s="267"/>
      <c r="P51" s="267"/>
    </row>
    <row r="52" spans="1:16" s="100" customFormat="1" ht="13.5" thickTop="1" x14ac:dyDescent="0.2">
      <c r="A52" s="242"/>
      <c r="B52" s="238"/>
      <c r="C52" s="140"/>
      <c r="D52" s="140"/>
      <c r="E52" s="140"/>
      <c r="F52" s="137"/>
      <c r="G52" s="141"/>
      <c r="H52" s="140"/>
      <c r="I52" s="137"/>
      <c r="J52" s="141"/>
      <c r="K52" s="140"/>
      <c r="L52" s="137"/>
      <c r="M52" s="123"/>
    </row>
    <row r="53" spans="1:16" x14ac:dyDescent="0.2">
      <c r="A53" s="185" t="s">
        <v>12</v>
      </c>
      <c r="C53" s="117"/>
      <c r="D53" s="117"/>
    </row>
    <row r="54" spans="1:16" x14ac:dyDescent="0.2">
      <c r="A54" s="106" t="s">
        <v>41</v>
      </c>
    </row>
    <row r="55" spans="1:16" ht="5.25" customHeight="1" x14ac:dyDescent="0.2">
      <c r="A55" s="106"/>
    </row>
    <row r="56" spans="1:16" x14ac:dyDescent="0.2">
      <c r="A56" s="103" t="s">
        <v>4</v>
      </c>
    </row>
    <row r="57" spans="1:16" ht="12.75" customHeight="1" x14ac:dyDescent="0.2">
      <c r="A57" s="427" t="s">
        <v>110</v>
      </c>
      <c r="B57" s="428"/>
      <c r="C57" s="428"/>
      <c r="D57" s="428"/>
      <c r="E57" s="428"/>
      <c r="F57" s="428"/>
      <c r="G57" s="428"/>
      <c r="H57" s="428"/>
      <c r="I57" s="428"/>
      <c r="J57" s="428"/>
      <c r="K57" s="428"/>
      <c r="L57" s="55"/>
      <c r="M57" s="151"/>
    </row>
    <row r="58" spans="1:16" x14ac:dyDescent="0.2">
      <c r="A58" s="110" t="s">
        <v>152</v>
      </c>
      <c r="B58" s="55"/>
      <c r="C58" s="55"/>
      <c r="D58" s="55"/>
      <c r="E58" s="55"/>
      <c r="F58" s="55"/>
      <c r="G58" s="55"/>
      <c r="H58" s="55"/>
      <c r="I58" s="55"/>
      <c r="J58" s="55"/>
      <c r="K58" s="55"/>
    </row>
    <row r="59" spans="1:16" ht="22.5" customHeight="1" x14ac:dyDescent="0.2">
      <c r="A59" s="433" t="s">
        <v>125</v>
      </c>
      <c r="B59" s="433"/>
      <c r="C59" s="433"/>
      <c r="D59" s="433"/>
      <c r="E59" s="433"/>
      <c r="F59" s="433"/>
      <c r="G59" s="433"/>
      <c r="H59" s="433"/>
      <c r="I59" s="433"/>
      <c r="J59" s="433"/>
      <c r="K59" s="433"/>
      <c r="L59" s="433"/>
    </row>
    <row r="60" spans="1:16" s="53" customFormat="1" x14ac:dyDescent="0.2">
      <c r="A60" s="113" t="s">
        <v>54</v>
      </c>
      <c r="B60" s="106"/>
      <c r="C60" s="106"/>
      <c r="D60" s="106"/>
      <c r="E60" s="106"/>
      <c r="F60" s="106"/>
      <c r="G60" s="106"/>
      <c r="H60" s="106"/>
      <c r="I60" s="106"/>
      <c r="J60" s="106"/>
      <c r="K60" s="106"/>
    </row>
    <row r="61" spans="1:16" s="53" customFormat="1" x14ac:dyDescent="0.2">
      <c r="A61" s="114" t="s">
        <v>55</v>
      </c>
      <c r="B61" s="106"/>
      <c r="C61" s="111"/>
      <c r="D61" s="111"/>
      <c r="E61" s="106"/>
      <c r="F61" s="106"/>
      <c r="G61" s="106"/>
      <c r="H61" s="106"/>
      <c r="I61" s="106"/>
      <c r="J61" s="106"/>
      <c r="K61" s="106"/>
    </row>
    <row r="62" spans="1:16" x14ac:dyDescent="0.2">
      <c r="C62" s="119"/>
      <c r="D62" s="119"/>
      <c r="E62" s="54"/>
      <c r="F62" s="119"/>
    </row>
    <row r="63" spans="1:16" x14ac:dyDescent="0.2">
      <c r="C63" s="119"/>
      <c r="D63" s="119"/>
      <c r="E63" s="54"/>
      <c r="F63" s="119"/>
    </row>
    <row r="64" spans="1:16" x14ac:dyDescent="0.2">
      <c r="C64" s="119"/>
      <c r="D64" s="119"/>
      <c r="E64" s="54"/>
      <c r="F64" s="119"/>
    </row>
    <row r="65" spans="3:6" x14ac:dyDescent="0.2">
      <c r="C65" s="119"/>
      <c r="D65" s="119"/>
      <c r="E65" s="54"/>
      <c r="F65" s="119"/>
    </row>
    <row r="66" spans="3:6" x14ac:dyDescent="0.2">
      <c r="C66" s="119"/>
      <c r="D66" s="119"/>
      <c r="E66" s="54"/>
      <c r="F66" s="119"/>
    </row>
    <row r="67" spans="3:6" x14ac:dyDescent="0.2">
      <c r="C67" s="119"/>
      <c r="D67" s="119"/>
      <c r="E67" s="54"/>
      <c r="F67" s="119"/>
    </row>
    <row r="68" spans="3:6" x14ac:dyDescent="0.2">
      <c r="C68" s="119"/>
      <c r="D68" s="119"/>
      <c r="E68" s="54"/>
      <c r="F68" s="119"/>
    </row>
    <row r="69" spans="3:6" x14ac:dyDescent="0.2">
      <c r="C69" s="119"/>
      <c r="D69" s="119"/>
      <c r="E69" s="54"/>
      <c r="F69" s="119"/>
    </row>
    <row r="70" spans="3:6" x14ac:dyDescent="0.2">
      <c r="C70" s="119"/>
      <c r="D70" s="119"/>
      <c r="E70" s="54"/>
      <c r="F70" s="119"/>
    </row>
    <row r="71" spans="3:6" x14ac:dyDescent="0.2">
      <c r="C71" s="119"/>
      <c r="D71" s="119"/>
      <c r="E71" s="54"/>
      <c r="F71" s="119"/>
    </row>
    <row r="72" spans="3:6" x14ac:dyDescent="0.2">
      <c r="C72" s="119"/>
      <c r="D72" s="119"/>
      <c r="E72" s="54"/>
      <c r="F72" s="119"/>
    </row>
    <row r="73" spans="3:6" x14ac:dyDescent="0.2">
      <c r="C73" s="119"/>
      <c r="D73" s="119"/>
      <c r="E73" s="54"/>
      <c r="F73" s="119"/>
    </row>
    <row r="74" spans="3:6" x14ac:dyDescent="0.2">
      <c r="C74" s="119"/>
      <c r="D74" s="119"/>
      <c r="E74" s="54"/>
      <c r="F74" s="119"/>
    </row>
    <row r="75" spans="3:6" x14ac:dyDescent="0.2">
      <c r="C75" s="119"/>
      <c r="D75" s="119"/>
      <c r="E75" s="54"/>
      <c r="F75" s="119"/>
    </row>
    <row r="76" spans="3:6" x14ac:dyDescent="0.2">
      <c r="C76" s="119"/>
      <c r="D76" s="119"/>
      <c r="E76" s="54"/>
      <c r="F76" s="119"/>
    </row>
    <row r="77" spans="3:6" x14ac:dyDescent="0.2">
      <c r="C77" s="119"/>
      <c r="D77" s="119"/>
      <c r="E77" s="54"/>
      <c r="F77" s="119"/>
    </row>
    <row r="78" spans="3:6" x14ac:dyDescent="0.2">
      <c r="C78" s="119"/>
      <c r="D78" s="119"/>
      <c r="E78" s="54"/>
      <c r="F78" s="119"/>
    </row>
    <row r="79" spans="3:6" x14ac:dyDescent="0.2">
      <c r="C79" s="119"/>
      <c r="D79" s="119"/>
      <c r="E79" s="54"/>
      <c r="F79" s="119"/>
    </row>
    <row r="80" spans="3:6" x14ac:dyDescent="0.2">
      <c r="C80" s="119"/>
      <c r="D80" s="119"/>
      <c r="E80" s="54"/>
      <c r="F80" s="119"/>
    </row>
    <row r="81" spans="3:6" x14ac:dyDescent="0.2">
      <c r="C81" s="119"/>
      <c r="D81" s="119"/>
      <c r="E81" s="54"/>
      <c r="F81" s="119"/>
    </row>
    <row r="82" spans="3:6" x14ac:dyDescent="0.2">
      <c r="C82" s="119"/>
      <c r="D82" s="119"/>
      <c r="E82" s="54"/>
      <c r="F82" s="119"/>
    </row>
    <row r="83" spans="3:6" x14ac:dyDescent="0.2">
      <c r="C83" s="119"/>
      <c r="D83" s="119"/>
      <c r="E83" s="54"/>
      <c r="F83" s="119"/>
    </row>
  </sheetData>
  <mergeCells count="9">
    <mergeCell ref="A59:L59"/>
    <mergeCell ref="A57:K57"/>
    <mergeCell ref="A1:K1"/>
    <mergeCell ref="K3:L3"/>
    <mergeCell ref="A3:A4"/>
    <mergeCell ref="B3:B4"/>
    <mergeCell ref="E3:F3"/>
    <mergeCell ref="H3:I3"/>
    <mergeCell ref="C3:C4"/>
  </mergeCells>
  <phoneticPr fontId="8"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3"/>
  <sheetViews>
    <sheetView zoomScaleNormal="100" workbookViewId="0">
      <pane xSplit="2" ySplit="3" topLeftCell="C4" activePane="bottomRight" state="frozen"/>
      <selection pane="topRight" activeCell="C1" sqref="C1"/>
      <selection pane="bottomLeft" activeCell="A4" sqref="A4"/>
      <selection pane="bottomRight" sqref="A1:G1"/>
    </sheetView>
  </sheetViews>
  <sheetFormatPr defaultRowHeight="12.75" x14ac:dyDescent="0.2"/>
  <cols>
    <col min="1" max="2" width="7.7109375" style="53" customWidth="1"/>
    <col min="3" max="3" width="13.7109375" style="53" customWidth="1"/>
    <col min="4" max="4" width="18.7109375" style="53" customWidth="1"/>
    <col min="5" max="5" width="13.7109375" style="53" customWidth="1"/>
    <col min="6" max="6" width="18.7109375" style="53" customWidth="1"/>
    <col min="7" max="7" width="13.7109375" style="53" customWidth="1"/>
    <col min="8" max="8" width="18.7109375" style="53" customWidth="1"/>
    <col min="9" max="16384" width="9.140625" style="53"/>
  </cols>
  <sheetData>
    <row r="1" spans="1:10" ht="28.5" customHeight="1" x14ac:dyDescent="0.2">
      <c r="A1" s="441" t="s">
        <v>136</v>
      </c>
      <c r="B1" s="441"/>
      <c r="C1" s="441"/>
      <c r="D1" s="441"/>
      <c r="E1" s="441"/>
      <c r="F1" s="441"/>
      <c r="G1" s="441"/>
      <c r="H1" s="118" t="s">
        <v>33</v>
      </c>
    </row>
    <row r="2" spans="1:10" x14ac:dyDescent="0.2">
      <c r="A2" s="152"/>
      <c r="B2" s="152"/>
      <c r="C2" s="152"/>
      <c r="D2" s="152"/>
      <c r="E2" s="152"/>
      <c r="F2" s="152"/>
      <c r="G2" s="152"/>
      <c r="I2" s="54"/>
      <c r="J2" s="54"/>
    </row>
    <row r="3" spans="1:10" ht="58.5" customHeight="1" x14ac:dyDescent="0.2">
      <c r="A3" s="153" t="s">
        <v>73</v>
      </c>
      <c r="B3" s="153" t="s">
        <v>28</v>
      </c>
      <c r="C3" s="154" t="s">
        <v>74</v>
      </c>
      <c r="D3" s="154" t="s">
        <v>78</v>
      </c>
      <c r="E3" s="154" t="s">
        <v>111</v>
      </c>
      <c r="F3" s="154" t="s">
        <v>79</v>
      </c>
      <c r="G3" s="154" t="s">
        <v>75</v>
      </c>
      <c r="H3" s="154" t="s">
        <v>80</v>
      </c>
      <c r="I3" s="106"/>
    </row>
    <row r="4" spans="1:10" x14ac:dyDescent="0.2">
      <c r="A4" s="155">
        <v>2005</v>
      </c>
      <c r="B4" s="141"/>
      <c r="C4" s="156">
        <v>70968</v>
      </c>
      <c r="D4" s="157">
        <v>11.910132191677929</v>
      </c>
      <c r="E4" s="158">
        <v>48513</v>
      </c>
      <c r="F4" s="134">
        <v>33.251138560063715</v>
      </c>
      <c r="G4" s="158">
        <v>12794</v>
      </c>
      <c r="H4" s="134">
        <v>39.103151598803713</v>
      </c>
      <c r="I4" s="106"/>
    </row>
    <row r="5" spans="1:10" x14ac:dyDescent="0.2">
      <c r="A5" s="155">
        <v>2006</v>
      </c>
      <c r="B5" s="141"/>
      <c r="C5" s="156">
        <v>91183</v>
      </c>
      <c r="D5" s="157">
        <v>12.4916147650569</v>
      </c>
      <c r="E5" s="158">
        <v>66060</v>
      </c>
      <c r="F5" s="134">
        <v>32.214187340526856</v>
      </c>
      <c r="G5" s="158">
        <v>20960</v>
      </c>
      <c r="H5" s="134">
        <v>39.331564745686862</v>
      </c>
      <c r="I5" s="106"/>
    </row>
    <row r="6" spans="1:10" x14ac:dyDescent="0.2">
      <c r="A6" s="155">
        <v>2007</v>
      </c>
      <c r="B6" s="141"/>
      <c r="C6" s="156">
        <v>107509</v>
      </c>
      <c r="D6" s="157">
        <v>12.222410040546658</v>
      </c>
      <c r="E6" s="158">
        <v>73890</v>
      </c>
      <c r="F6" s="134">
        <v>33.156675318459143</v>
      </c>
      <c r="G6" s="158">
        <v>23831</v>
      </c>
      <c r="H6" s="134">
        <v>42.67383070283671</v>
      </c>
      <c r="I6" s="106"/>
    </row>
    <row r="7" spans="1:10" x14ac:dyDescent="0.2">
      <c r="A7" s="155">
        <v>2008</v>
      </c>
      <c r="B7" s="141"/>
      <c r="C7" s="156">
        <v>132798</v>
      </c>
      <c r="D7" s="157">
        <v>12.463221497812686</v>
      </c>
      <c r="E7" s="158">
        <v>89748</v>
      </c>
      <c r="F7" s="134">
        <v>32.428784161566142</v>
      </c>
      <c r="G7" s="158">
        <v>35792</v>
      </c>
      <c r="H7" s="134">
        <v>42.506569100282718</v>
      </c>
      <c r="I7" s="106"/>
    </row>
    <row r="8" spans="1:10" x14ac:dyDescent="0.2">
      <c r="A8" s="155">
        <v>2009</v>
      </c>
      <c r="B8" s="141"/>
      <c r="C8" s="156">
        <v>82895</v>
      </c>
      <c r="D8" s="157">
        <v>13.499442142331986</v>
      </c>
      <c r="E8" s="158">
        <v>77461</v>
      </c>
      <c r="F8" s="134">
        <v>40.640049616025138</v>
      </c>
      <c r="G8" s="158">
        <v>32457</v>
      </c>
      <c r="H8" s="134">
        <v>46.418341272314429</v>
      </c>
      <c r="I8" s="106"/>
    </row>
    <row r="9" spans="1:10" x14ac:dyDescent="0.2">
      <c r="A9" s="155">
        <v>2010</v>
      </c>
      <c r="B9" s="141"/>
      <c r="C9" s="156">
        <v>62175</v>
      </c>
      <c r="D9" s="157">
        <v>13.142718866435029</v>
      </c>
      <c r="E9" s="158">
        <v>63532</v>
      </c>
      <c r="F9" s="134">
        <v>49.864755551320002</v>
      </c>
      <c r="G9" s="158">
        <v>23612</v>
      </c>
      <c r="H9" s="134">
        <v>55.905566508816854</v>
      </c>
      <c r="I9" s="106"/>
    </row>
    <row r="10" spans="1:10" x14ac:dyDescent="0.2">
      <c r="A10" s="155">
        <v>2011</v>
      </c>
      <c r="B10" s="141"/>
      <c r="C10" s="156">
        <v>59887</v>
      </c>
      <c r="D10" s="157">
        <v>13.626311936194043</v>
      </c>
      <c r="E10" s="158">
        <v>65371</v>
      </c>
      <c r="F10" s="134">
        <v>57.544816731875429</v>
      </c>
      <c r="G10" s="158">
        <v>25463</v>
      </c>
      <c r="H10" s="134">
        <v>73.140669333059847</v>
      </c>
      <c r="I10" s="106"/>
    </row>
    <row r="11" spans="1:10" x14ac:dyDescent="0.2">
      <c r="A11" s="155">
        <v>2012</v>
      </c>
      <c r="B11" s="141"/>
      <c r="C11" s="156">
        <v>48064</v>
      </c>
      <c r="D11" s="157">
        <v>15.110946364105143</v>
      </c>
      <c r="E11" s="158">
        <v>59040</v>
      </c>
      <c r="F11" s="134">
        <v>65.887150599353859</v>
      </c>
      <c r="G11" s="158">
        <v>19728</v>
      </c>
      <c r="H11" s="134">
        <v>76.556873065698284</v>
      </c>
      <c r="I11" s="106"/>
    </row>
    <row r="12" spans="1:10" x14ac:dyDescent="0.2">
      <c r="A12" s="155">
        <v>2013</v>
      </c>
      <c r="B12" s="141"/>
      <c r="C12" s="156">
        <v>40303</v>
      </c>
      <c r="D12" s="157">
        <v>14.577281525968001</v>
      </c>
      <c r="E12" s="158">
        <v>52305</v>
      </c>
      <c r="F12" s="134">
        <v>72.415792111858565</v>
      </c>
      <c r="G12" s="158">
        <v>15692</v>
      </c>
      <c r="H12" s="134">
        <v>82.890669518953274</v>
      </c>
      <c r="I12" s="106"/>
    </row>
    <row r="13" spans="1:10" x14ac:dyDescent="0.2">
      <c r="A13" s="155">
        <v>2014</v>
      </c>
      <c r="B13" s="141"/>
      <c r="C13" s="156">
        <v>29639</v>
      </c>
      <c r="D13" s="157">
        <v>14.795988580631001</v>
      </c>
      <c r="E13" s="158">
        <v>41900</v>
      </c>
      <c r="F13" s="134">
        <v>70.164024526509863</v>
      </c>
      <c r="G13" s="158">
        <v>11976</v>
      </c>
      <c r="H13" s="134">
        <v>88.213218175896571</v>
      </c>
      <c r="I13" s="106"/>
    </row>
    <row r="14" spans="1:10" ht="13.5" thickBot="1" x14ac:dyDescent="0.25">
      <c r="A14" s="345">
        <v>2015</v>
      </c>
      <c r="B14" s="326"/>
      <c r="C14" s="346">
        <v>14015</v>
      </c>
      <c r="D14" s="347">
        <v>18.164991202857141</v>
      </c>
      <c r="E14" s="346">
        <v>23220</v>
      </c>
      <c r="F14" s="342">
        <v>84.128249462857141</v>
      </c>
      <c r="G14" s="348">
        <v>5592</v>
      </c>
      <c r="H14" s="342">
        <v>107.06439146714285</v>
      </c>
      <c r="I14" s="106"/>
    </row>
    <row r="15" spans="1:10" ht="21" customHeight="1" thickTop="1" x14ac:dyDescent="0.2">
      <c r="A15" s="135">
        <v>2009</v>
      </c>
      <c r="B15" s="100" t="s">
        <v>57</v>
      </c>
      <c r="C15" s="156">
        <v>19820</v>
      </c>
      <c r="D15" s="160">
        <v>14.598908098271142</v>
      </c>
      <c r="E15" s="156">
        <v>21350</v>
      </c>
      <c r="F15" s="134">
        <v>38.45067915690872</v>
      </c>
      <c r="G15" s="156">
        <v>9284</v>
      </c>
      <c r="H15" s="134">
        <v>42.710120148592573</v>
      </c>
      <c r="I15" s="106"/>
    </row>
    <row r="16" spans="1:10" x14ac:dyDescent="0.2">
      <c r="A16" s="74"/>
      <c r="B16" s="56" t="s">
        <v>58</v>
      </c>
      <c r="C16" s="158">
        <v>21783</v>
      </c>
      <c r="D16" s="161">
        <v>12.945855564740357</v>
      </c>
      <c r="E16" s="158">
        <v>20087</v>
      </c>
      <c r="F16" s="134">
        <v>43.127462095949433</v>
      </c>
      <c r="G16" s="158">
        <v>8040</v>
      </c>
      <c r="H16" s="134">
        <v>50.538881113862281</v>
      </c>
      <c r="I16" s="106"/>
    </row>
    <row r="17" spans="1:9" x14ac:dyDescent="0.2">
      <c r="A17" s="74"/>
      <c r="B17" s="56" t="s">
        <v>59</v>
      </c>
      <c r="C17" s="158">
        <v>23850</v>
      </c>
      <c r="D17" s="161">
        <v>13.0717507953844</v>
      </c>
      <c r="E17" s="158">
        <v>20057</v>
      </c>
      <c r="F17" s="134">
        <v>41.265864405278577</v>
      </c>
      <c r="G17" s="158">
        <v>8157</v>
      </c>
      <c r="H17" s="134">
        <v>48.018088130774721</v>
      </c>
      <c r="I17" s="106"/>
    </row>
    <row r="18" spans="1:9" x14ac:dyDescent="0.2">
      <c r="A18" s="88"/>
      <c r="B18" s="89" t="s">
        <v>56</v>
      </c>
      <c r="C18" s="162">
        <v>17442</v>
      </c>
      <c r="D18" s="163">
        <v>13.589942150812558</v>
      </c>
      <c r="E18" s="162">
        <v>15967</v>
      </c>
      <c r="F18" s="164">
        <v>39.63323691519529</v>
      </c>
      <c r="G18" s="162">
        <v>6976</v>
      </c>
      <c r="H18" s="164">
        <v>44.738271298079852</v>
      </c>
      <c r="I18" s="106"/>
    </row>
    <row r="19" spans="1:9" ht="21" customHeight="1" x14ac:dyDescent="0.2">
      <c r="A19" s="74">
        <v>2010</v>
      </c>
      <c r="B19" s="56" t="s">
        <v>57</v>
      </c>
      <c r="C19" s="156">
        <v>15547</v>
      </c>
      <c r="D19" s="160">
        <v>13.636027844864328</v>
      </c>
      <c r="E19" s="156">
        <v>16397</v>
      </c>
      <c r="F19" s="134">
        <v>44.388164303889425</v>
      </c>
      <c r="G19" s="156">
        <v>6889</v>
      </c>
      <c r="H19" s="134">
        <v>51.606948443641144</v>
      </c>
      <c r="I19" s="106"/>
    </row>
    <row r="20" spans="1:9" x14ac:dyDescent="0.2">
      <c r="A20" s="74"/>
      <c r="B20" s="56" t="s">
        <v>58</v>
      </c>
      <c r="C20" s="158">
        <v>14763</v>
      </c>
      <c r="D20" s="161">
        <v>13.538005829179685</v>
      </c>
      <c r="E20" s="158">
        <v>16071</v>
      </c>
      <c r="F20" s="134">
        <v>48.637918215613425</v>
      </c>
      <c r="G20" s="158">
        <v>5927</v>
      </c>
      <c r="H20" s="134">
        <v>54.325214408233286</v>
      </c>
      <c r="I20" s="106"/>
    </row>
    <row r="21" spans="1:9" x14ac:dyDescent="0.2">
      <c r="A21" s="74"/>
      <c r="B21" s="56" t="s">
        <v>59</v>
      </c>
      <c r="C21" s="158">
        <v>16648</v>
      </c>
      <c r="D21" s="161">
        <v>12.702349115238027</v>
      </c>
      <c r="E21" s="158">
        <v>16690</v>
      </c>
      <c r="F21" s="134">
        <v>53.789954002380718</v>
      </c>
      <c r="G21" s="158">
        <v>5898</v>
      </c>
      <c r="H21" s="134">
        <v>58.410951150486007</v>
      </c>
      <c r="I21" s="106"/>
    </row>
    <row r="22" spans="1:9" x14ac:dyDescent="0.2">
      <c r="A22" s="88"/>
      <c r="B22" s="89" t="s">
        <v>56</v>
      </c>
      <c r="C22" s="162">
        <v>15217</v>
      </c>
      <c r="D22" s="163">
        <v>12.743659653274344</v>
      </c>
      <c r="E22" s="162">
        <v>14374</v>
      </c>
      <c r="F22" s="134">
        <v>53.05964965267286</v>
      </c>
      <c r="G22" s="162">
        <v>4898</v>
      </c>
      <c r="H22" s="164">
        <v>60.854272100387718</v>
      </c>
      <c r="I22" s="106"/>
    </row>
    <row r="23" spans="1:9" ht="21" customHeight="1" x14ac:dyDescent="0.2">
      <c r="A23" s="74">
        <v>2011</v>
      </c>
      <c r="B23" s="56" t="s">
        <v>57</v>
      </c>
      <c r="C23" s="156">
        <v>15854</v>
      </c>
      <c r="D23" s="160">
        <v>13.59015218458517</v>
      </c>
      <c r="E23" s="156">
        <v>17330</v>
      </c>
      <c r="F23" s="148">
        <v>56.435524591294715</v>
      </c>
      <c r="G23" s="156">
        <v>6538</v>
      </c>
      <c r="H23" s="134">
        <v>63.963031709203435</v>
      </c>
      <c r="I23" s="106"/>
    </row>
    <row r="24" spans="1:9" x14ac:dyDescent="0.2">
      <c r="A24" s="74"/>
      <c r="B24" s="97" t="s">
        <v>58</v>
      </c>
      <c r="C24" s="158">
        <v>14724</v>
      </c>
      <c r="D24" s="161">
        <v>13.497435466240644</v>
      </c>
      <c r="E24" s="158">
        <v>16403</v>
      </c>
      <c r="F24" s="134">
        <v>57.965378971684288</v>
      </c>
      <c r="G24" s="158">
        <v>6170</v>
      </c>
      <c r="H24" s="134">
        <v>67.676716368998854</v>
      </c>
      <c r="I24" s="106"/>
    </row>
    <row r="25" spans="1:9" x14ac:dyDescent="0.2">
      <c r="A25" s="74"/>
      <c r="B25" s="97" t="s">
        <v>59</v>
      </c>
      <c r="C25" s="158">
        <v>15552</v>
      </c>
      <c r="D25" s="161">
        <v>13.486760401835157</v>
      </c>
      <c r="E25" s="158">
        <v>16409</v>
      </c>
      <c r="F25" s="134">
        <v>57.529118136439287</v>
      </c>
      <c r="G25" s="158">
        <v>7274</v>
      </c>
      <c r="H25" s="134">
        <v>85.413994578857569</v>
      </c>
      <c r="I25" s="106"/>
    </row>
    <row r="26" spans="1:9" x14ac:dyDescent="0.2">
      <c r="A26" s="88"/>
      <c r="B26" s="98" t="s">
        <v>56</v>
      </c>
      <c r="C26" s="162">
        <v>13757</v>
      </c>
      <c r="D26" s="163">
        <v>13.966273454199987</v>
      </c>
      <c r="E26" s="162">
        <v>15229</v>
      </c>
      <c r="F26" s="164">
        <v>58.391289631050427</v>
      </c>
      <c r="G26" s="162">
        <v>5481</v>
      </c>
      <c r="H26" s="164">
        <v>74.13403291199613</v>
      </c>
      <c r="I26" s="106"/>
    </row>
    <row r="27" spans="1:9" ht="21" customHeight="1" x14ac:dyDescent="0.2">
      <c r="A27" s="74">
        <v>2012</v>
      </c>
      <c r="B27" s="97" t="s">
        <v>57</v>
      </c>
      <c r="C27" s="156">
        <v>13879</v>
      </c>
      <c r="D27" s="160">
        <v>14.740551983691429</v>
      </c>
      <c r="E27" s="156">
        <v>16136</v>
      </c>
      <c r="F27" s="134">
        <v>63.011642786053997</v>
      </c>
      <c r="G27" s="156">
        <v>6072</v>
      </c>
      <c r="H27" s="134">
        <v>73.96421409472886</v>
      </c>
      <c r="I27" s="106"/>
    </row>
    <row r="28" spans="1:9" x14ac:dyDescent="0.2">
      <c r="A28" s="74"/>
      <c r="B28" s="97" t="s">
        <v>58</v>
      </c>
      <c r="C28" s="158">
        <v>12184</v>
      </c>
      <c r="D28" s="161">
        <v>15.178400667864143</v>
      </c>
      <c r="E28" s="158">
        <v>14373</v>
      </c>
      <c r="F28" s="134">
        <v>63.457135602749425</v>
      </c>
      <c r="G28" s="158">
        <v>4825</v>
      </c>
      <c r="H28" s="134">
        <v>72.493354089330566</v>
      </c>
      <c r="I28" s="106"/>
    </row>
    <row r="29" spans="1:9" x14ac:dyDescent="0.2">
      <c r="A29" s="74"/>
      <c r="B29" s="97" t="s">
        <v>59</v>
      </c>
      <c r="C29" s="158">
        <v>10993</v>
      </c>
      <c r="D29" s="161">
        <v>15.521941742105286</v>
      </c>
      <c r="E29" s="158">
        <v>14557</v>
      </c>
      <c r="F29" s="134">
        <v>66.72411994784872</v>
      </c>
      <c r="G29" s="158">
        <v>4676</v>
      </c>
      <c r="H29" s="134">
        <v>79.73425767253471</v>
      </c>
      <c r="I29" s="106"/>
    </row>
    <row r="30" spans="1:9" x14ac:dyDescent="0.2">
      <c r="A30" s="88"/>
      <c r="B30" s="98" t="s">
        <v>56</v>
      </c>
      <c r="C30" s="162">
        <v>11008</v>
      </c>
      <c r="D30" s="163">
        <v>15.090384479717857</v>
      </c>
      <c r="E30" s="162">
        <v>13974</v>
      </c>
      <c r="F30" s="134">
        <v>71.03947768569914</v>
      </c>
      <c r="G30" s="162">
        <v>4155</v>
      </c>
      <c r="H30" s="164">
        <v>81.526881720430154</v>
      </c>
      <c r="I30" s="106"/>
    </row>
    <row r="31" spans="1:9" ht="21" customHeight="1" x14ac:dyDescent="0.2">
      <c r="A31" s="74">
        <v>2013</v>
      </c>
      <c r="B31" s="97" t="s">
        <v>57</v>
      </c>
      <c r="C31" s="156">
        <v>10934</v>
      </c>
      <c r="D31" s="160">
        <v>14.740834138892428</v>
      </c>
      <c r="E31" s="156">
        <v>13580</v>
      </c>
      <c r="F31" s="148">
        <v>70.806115439718994</v>
      </c>
      <c r="G31" s="156">
        <v>4474</v>
      </c>
      <c r="H31" s="134">
        <v>81.394142178256288</v>
      </c>
      <c r="I31" s="106"/>
    </row>
    <row r="32" spans="1:9" x14ac:dyDescent="0.2">
      <c r="A32" s="74"/>
      <c r="B32" s="97" t="s">
        <v>58</v>
      </c>
      <c r="C32" s="158">
        <v>10246</v>
      </c>
      <c r="D32" s="161">
        <v>14.478492272898572</v>
      </c>
      <c r="E32" s="158">
        <v>13529</v>
      </c>
      <c r="F32" s="134">
        <v>73.88996525648885</v>
      </c>
      <c r="G32" s="158">
        <v>4087</v>
      </c>
      <c r="H32" s="134">
        <v>81.797389089365282</v>
      </c>
      <c r="I32" s="106"/>
    </row>
    <row r="33" spans="1:12" x14ac:dyDescent="0.2">
      <c r="A33" s="74"/>
      <c r="B33" s="97" t="s">
        <v>59</v>
      </c>
      <c r="C33" s="158">
        <v>9697</v>
      </c>
      <c r="D33" s="161">
        <v>14.722000443557286</v>
      </c>
      <c r="E33" s="158">
        <v>13039</v>
      </c>
      <c r="F33" s="134">
        <v>73.205761405011714</v>
      </c>
      <c r="G33" s="158">
        <v>3733</v>
      </c>
      <c r="H33" s="134">
        <v>83.383485171544862</v>
      </c>
      <c r="I33" s="106"/>
    </row>
    <row r="34" spans="1:12" x14ac:dyDescent="0.2">
      <c r="A34" s="88"/>
      <c r="B34" s="98" t="s">
        <v>56</v>
      </c>
      <c r="C34" s="162">
        <v>9426</v>
      </c>
      <c r="D34" s="163">
        <v>14.343891698996572</v>
      </c>
      <c r="E34" s="162">
        <v>12157</v>
      </c>
      <c r="F34" s="164">
        <v>71.78725088470857</v>
      </c>
      <c r="G34" s="162">
        <v>3398</v>
      </c>
      <c r="H34" s="164">
        <v>85.63963848744514</v>
      </c>
      <c r="I34" s="106"/>
    </row>
    <row r="35" spans="1:12" ht="21" customHeight="1" x14ac:dyDescent="0.2">
      <c r="A35" s="74">
        <v>2014</v>
      </c>
      <c r="B35" s="97" t="s">
        <v>57</v>
      </c>
      <c r="C35" s="156">
        <v>8925</v>
      </c>
      <c r="D35" s="160">
        <v>14.789463611531572</v>
      </c>
      <c r="E35" s="156">
        <v>12391</v>
      </c>
      <c r="F35" s="134">
        <v>70.717823901922287</v>
      </c>
      <c r="G35" s="156">
        <v>3709</v>
      </c>
      <c r="H35" s="134">
        <v>86.169499436039004</v>
      </c>
      <c r="I35" s="106"/>
    </row>
    <row r="36" spans="1:12" x14ac:dyDescent="0.2">
      <c r="A36" s="74"/>
      <c r="B36" s="97" t="s">
        <v>58</v>
      </c>
      <c r="C36" s="158">
        <v>7939</v>
      </c>
      <c r="D36" s="161">
        <v>14.283767472647272</v>
      </c>
      <c r="E36" s="158">
        <v>11121</v>
      </c>
      <c r="F36" s="134">
        <v>68.698519831135712</v>
      </c>
      <c r="G36" s="158">
        <v>3028</v>
      </c>
      <c r="H36" s="134">
        <v>83.533403221195144</v>
      </c>
      <c r="I36" s="106"/>
    </row>
    <row r="37" spans="1:12" x14ac:dyDescent="0.2">
      <c r="A37" s="74"/>
      <c r="B37" s="97" t="s">
        <v>59</v>
      </c>
      <c r="C37" s="158">
        <v>7141</v>
      </c>
      <c r="D37" s="161">
        <v>14.955800865800857</v>
      </c>
      <c r="E37" s="158">
        <v>10067</v>
      </c>
      <c r="F37" s="134">
        <v>69.439192003331996</v>
      </c>
      <c r="G37" s="158">
        <v>2805</v>
      </c>
      <c r="H37" s="134">
        <v>88.060177539223858</v>
      </c>
      <c r="I37" s="106"/>
    </row>
    <row r="38" spans="1:12" x14ac:dyDescent="0.2">
      <c r="A38" s="88"/>
      <c r="B38" s="98" t="s">
        <v>56</v>
      </c>
      <c r="C38" s="162">
        <v>5634</v>
      </c>
      <c r="D38" s="163">
        <v>15.329043660766001</v>
      </c>
      <c r="E38" s="162">
        <v>8321</v>
      </c>
      <c r="F38" s="134">
        <v>72.25220826655729</v>
      </c>
      <c r="G38" s="162">
        <v>2434</v>
      </c>
      <c r="H38" s="164">
        <v>97.348110292369853</v>
      </c>
      <c r="I38" s="106"/>
    </row>
    <row r="39" spans="1:12" ht="21" customHeight="1" x14ac:dyDescent="0.2">
      <c r="A39" s="74">
        <v>2015</v>
      </c>
      <c r="B39" s="97" t="s">
        <v>57</v>
      </c>
      <c r="C39" s="156">
        <v>4224</v>
      </c>
      <c r="D39" s="160">
        <v>19.013967925504428</v>
      </c>
      <c r="E39" s="156">
        <v>6343</v>
      </c>
      <c r="F39" s="148">
        <v>82.798823286539999</v>
      </c>
      <c r="G39" s="156">
        <v>1658</v>
      </c>
      <c r="H39" s="134">
        <v>103.02971781305114</v>
      </c>
      <c r="I39" s="106"/>
    </row>
    <row r="40" spans="1:12" x14ac:dyDescent="0.2">
      <c r="A40" s="56"/>
      <c r="B40" s="102" t="s">
        <v>58</v>
      </c>
      <c r="C40" s="158">
        <v>3426</v>
      </c>
      <c r="D40" s="161">
        <v>18.134357005758144</v>
      </c>
      <c r="E40" s="158">
        <v>5646</v>
      </c>
      <c r="F40" s="134">
        <v>78.901103617412573</v>
      </c>
      <c r="G40" s="158">
        <v>1363</v>
      </c>
      <c r="H40" s="134">
        <v>107.12182032843187</v>
      </c>
      <c r="I40" s="106"/>
    </row>
    <row r="41" spans="1:12" s="56" customFormat="1" x14ac:dyDescent="0.2">
      <c r="B41" s="100" t="s">
        <v>66</v>
      </c>
      <c r="C41" s="87">
        <v>3440</v>
      </c>
      <c r="D41" s="161">
        <v>18.352968162857142</v>
      </c>
      <c r="E41" s="87">
        <v>6255</v>
      </c>
      <c r="F41" s="134">
        <v>88.841458581428569</v>
      </c>
      <c r="G41" s="87">
        <v>1423</v>
      </c>
      <c r="H41" s="134">
        <v>104.46620859428572</v>
      </c>
      <c r="I41" s="108"/>
      <c r="J41" s="53"/>
      <c r="K41" s="53"/>
      <c r="L41" s="53"/>
    </row>
    <row r="42" spans="1:12" s="56" customFormat="1" x14ac:dyDescent="0.2">
      <c r="A42" s="89"/>
      <c r="B42" s="243" t="s">
        <v>67</v>
      </c>
      <c r="C42" s="239">
        <v>2925</v>
      </c>
      <c r="D42" s="163">
        <v>16.66091767</v>
      </c>
      <c r="E42" s="239">
        <v>4976</v>
      </c>
      <c r="F42" s="163">
        <v>86.134128600000011</v>
      </c>
      <c r="G42" s="239">
        <v>1148</v>
      </c>
      <c r="H42" s="163">
        <v>115.58336508000001</v>
      </c>
      <c r="I42" s="108"/>
      <c r="J42" s="53"/>
      <c r="K42" s="53"/>
      <c r="L42" s="53"/>
    </row>
    <row r="43" spans="1:12" s="56" customFormat="1" ht="20.25" customHeight="1" x14ac:dyDescent="0.2">
      <c r="A43" s="318">
        <v>2016</v>
      </c>
      <c r="B43" s="100" t="s">
        <v>127</v>
      </c>
      <c r="C43" s="140">
        <v>3017</v>
      </c>
      <c r="D43" s="160">
        <v>15.6</v>
      </c>
      <c r="E43" s="140">
        <v>4848</v>
      </c>
      <c r="F43" s="160">
        <v>87.6</v>
      </c>
      <c r="G43" s="140">
        <v>1355</v>
      </c>
      <c r="H43" s="160">
        <v>124.34075029571429</v>
      </c>
      <c r="I43" s="108"/>
      <c r="J43" s="53"/>
      <c r="K43" s="53"/>
      <c r="L43" s="53"/>
    </row>
    <row r="44" spans="1:12" s="56" customFormat="1" ht="13.5" customHeight="1" thickBot="1" x14ac:dyDescent="0.25">
      <c r="A44" s="74"/>
      <c r="B44" s="100" t="s">
        <v>128</v>
      </c>
      <c r="C44" s="140">
        <v>3106</v>
      </c>
      <c r="D44" s="161">
        <v>16.2</v>
      </c>
      <c r="E44" s="140">
        <v>4828</v>
      </c>
      <c r="F44" s="161">
        <v>89.1</v>
      </c>
      <c r="G44" s="140">
        <v>1176</v>
      </c>
      <c r="H44" s="161">
        <v>116.31500247142857</v>
      </c>
      <c r="I44" s="108"/>
      <c r="J44" s="53"/>
      <c r="K44" s="53"/>
      <c r="L44" s="53"/>
    </row>
    <row r="45" spans="1:12" s="56" customFormat="1" ht="13.5" thickTop="1" x14ac:dyDescent="0.2">
      <c r="A45" s="255"/>
      <c r="B45" s="256"/>
      <c r="C45" s="257"/>
      <c r="D45" s="257"/>
      <c r="E45" s="257"/>
      <c r="F45" s="257"/>
      <c r="G45" s="257"/>
      <c r="H45" s="257"/>
      <c r="I45" s="108"/>
    </row>
    <row r="46" spans="1:12" s="56" customFormat="1" x14ac:dyDescent="0.2">
      <c r="A46" s="103" t="s">
        <v>12</v>
      </c>
      <c r="B46" s="53"/>
      <c r="C46" s="53"/>
      <c r="D46" s="53"/>
      <c r="E46" s="53"/>
      <c r="F46" s="53"/>
      <c r="G46" s="53"/>
      <c r="H46" s="53"/>
      <c r="I46" s="108"/>
    </row>
    <row r="47" spans="1:12" x14ac:dyDescent="0.2">
      <c r="A47" s="106" t="s">
        <v>41</v>
      </c>
    </row>
    <row r="48" spans="1:12" x14ac:dyDescent="0.2">
      <c r="A48" s="106"/>
    </row>
    <row r="49" spans="1:8" x14ac:dyDescent="0.2">
      <c r="A49" s="103" t="s">
        <v>4</v>
      </c>
    </row>
    <row r="50" spans="1:8" x14ac:dyDescent="0.2">
      <c r="A50" s="106" t="s">
        <v>119</v>
      </c>
    </row>
    <row r="51" spans="1:8" x14ac:dyDescent="0.2">
      <c r="A51" s="165" t="s">
        <v>113</v>
      </c>
      <c r="B51" s="166"/>
      <c r="C51" s="166"/>
      <c r="D51" s="166"/>
      <c r="E51" s="166"/>
      <c r="F51" s="166"/>
      <c r="G51" s="166"/>
      <c r="H51" s="166"/>
    </row>
    <row r="52" spans="1:8" ht="12.75" customHeight="1" x14ac:dyDescent="0.2">
      <c r="A52" s="113" t="s">
        <v>54</v>
      </c>
    </row>
    <row r="53" spans="1:8" x14ac:dyDescent="0.2">
      <c r="A53" s="114" t="s">
        <v>77</v>
      </c>
    </row>
  </sheetData>
  <mergeCells count="1">
    <mergeCell ref="A1:G1"/>
  </mergeCells>
  <phoneticPr fontId="25"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
  <sheetViews>
    <sheetView zoomScaleNormal="100" workbookViewId="0">
      <selection sqref="A1:H1"/>
    </sheetView>
  </sheetViews>
  <sheetFormatPr defaultRowHeight="12.75" x14ac:dyDescent="0.2"/>
  <cols>
    <col min="1" max="1" width="14.85546875" style="39" customWidth="1"/>
    <col min="2" max="9" width="9.140625" style="39"/>
    <col min="10" max="10" width="2" style="39" customWidth="1"/>
    <col min="11" max="16384" width="9.140625" style="39"/>
  </cols>
  <sheetData>
    <row r="1" spans="1:11" ht="30" customHeight="1" x14ac:dyDescent="0.2">
      <c r="A1" s="443" t="s">
        <v>154</v>
      </c>
      <c r="B1" s="443"/>
      <c r="C1" s="443"/>
      <c r="D1" s="443"/>
      <c r="E1" s="443"/>
      <c r="F1" s="443"/>
      <c r="G1" s="443"/>
      <c r="H1" s="443"/>
      <c r="I1" s="118" t="s">
        <v>33</v>
      </c>
      <c r="J1" s="53"/>
      <c r="K1" s="53"/>
    </row>
    <row r="2" spans="1:11" x14ac:dyDescent="0.2">
      <c r="A2" s="407"/>
      <c r="B2" s="407"/>
      <c r="C2" s="407"/>
      <c r="D2" s="407"/>
      <c r="E2" s="407"/>
      <c r="F2" s="407"/>
      <c r="G2" s="407"/>
      <c r="H2" s="407"/>
      <c r="I2" s="407"/>
      <c r="J2" s="53"/>
      <c r="K2" s="53"/>
    </row>
    <row r="3" spans="1:11" x14ac:dyDescent="0.2">
      <c r="A3" s="429" t="s">
        <v>70</v>
      </c>
      <c r="B3" s="442" t="s">
        <v>71</v>
      </c>
      <c r="C3" s="442"/>
      <c r="D3" s="442"/>
      <c r="E3" s="442"/>
      <c r="F3" s="442"/>
      <c r="G3" s="442"/>
      <c r="H3" s="442"/>
      <c r="I3" s="442"/>
      <c r="J3" s="53"/>
      <c r="K3" s="53"/>
    </row>
    <row r="4" spans="1:11" x14ac:dyDescent="0.2">
      <c r="A4" s="430"/>
      <c r="B4" s="408">
        <v>0</v>
      </c>
      <c r="C4" s="408">
        <v>1</v>
      </c>
      <c r="D4" s="408">
        <v>2</v>
      </c>
      <c r="E4" s="408">
        <v>3</v>
      </c>
      <c r="F4" s="408">
        <v>4</v>
      </c>
      <c r="G4" s="408">
        <v>5</v>
      </c>
      <c r="H4" s="408">
        <v>6</v>
      </c>
      <c r="I4" s="408" t="s">
        <v>72</v>
      </c>
      <c r="J4" s="53"/>
      <c r="K4" s="53"/>
    </row>
    <row r="5" spans="1:11" x14ac:dyDescent="0.2">
      <c r="A5" s="409" t="s">
        <v>44</v>
      </c>
      <c r="B5" s="349">
        <v>0.29929261293620324</v>
      </c>
      <c r="C5" s="349">
        <v>0.31070411153712263</v>
      </c>
      <c r="D5" s="349">
        <v>2.3813399647855834E-2</v>
      </c>
      <c r="E5" s="349">
        <v>1.522972864642246E-2</v>
      </c>
      <c r="F5" s="349">
        <v>1.1012282740818767E-2</v>
      </c>
      <c r="G5" s="349">
        <v>6.9278386612535783E-3</v>
      </c>
      <c r="H5" s="349">
        <v>3.4992874740933022E-3</v>
      </c>
      <c r="I5" s="349">
        <v>9.3229053074821867E-3</v>
      </c>
      <c r="J5" s="53"/>
      <c r="K5" s="53"/>
    </row>
    <row r="6" spans="1:11" x14ac:dyDescent="0.2">
      <c r="A6" s="410" t="s">
        <v>45</v>
      </c>
      <c r="B6" s="350">
        <v>1.8490575429823748E-2</v>
      </c>
      <c r="C6" s="351">
        <v>0.1334369900625971</v>
      </c>
      <c r="D6" s="351">
        <v>6.1189597837642717E-2</v>
      </c>
      <c r="E6" s="351">
        <v>3.352340482679611E-2</v>
      </c>
      <c r="F6" s="351">
        <v>2.283333489397462E-2</v>
      </c>
      <c r="G6" s="351">
        <v>1.7828605470942328E-2</v>
      </c>
      <c r="H6" s="351">
        <v>1.4153815193884154E-2</v>
      </c>
      <c r="I6" s="351">
        <v>5.4675020597512843E-2</v>
      </c>
      <c r="J6" s="53"/>
      <c r="K6" s="53"/>
    </row>
    <row r="7" spans="1:11" ht="15" thickBot="1" x14ac:dyDescent="0.25">
      <c r="A7" s="411" t="s">
        <v>153</v>
      </c>
      <c r="B7" s="352">
        <v>1.0015762686272176E-3</v>
      </c>
      <c r="C7" s="352">
        <v>6.2037011027978706E-2</v>
      </c>
      <c r="D7" s="352">
        <v>5.4571671805479754E-2</v>
      </c>
      <c r="E7" s="352">
        <v>2.0090975205277313E-2</v>
      </c>
      <c r="F7" s="352">
        <v>1.1842630418379439E-2</v>
      </c>
      <c r="G7" s="352">
        <v>8.1097168959157091E-3</v>
      </c>
      <c r="H7" s="352">
        <v>6.7280185597400882E-3</v>
      </c>
      <c r="I7" s="352">
        <v>2.941386449680608E-2</v>
      </c>
      <c r="J7" s="53"/>
      <c r="K7" s="53"/>
    </row>
    <row r="8" spans="1:11" ht="13.5" thickTop="1" x14ac:dyDescent="0.2">
      <c r="A8" s="103" t="s">
        <v>12</v>
      </c>
      <c r="B8" s="53"/>
      <c r="C8" s="53"/>
      <c r="D8" s="53"/>
      <c r="E8" s="53"/>
      <c r="F8" s="53"/>
      <c r="G8" s="53"/>
      <c r="H8" s="53"/>
      <c r="I8" s="53"/>
      <c r="J8" s="53"/>
      <c r="K8" s="53"/>
    </row>
    <row r="9" spans="1:11" x14ac:dyDescent="0.2">
      <c r="A9" s="106" t="s">
        <v>41</v>
      </c>
      <c r="B9" s="53"/>
      <c r="C9" s="53"/>
      <c r="D9" s="53"/>
      <c r="E9" s="53"/>
      <c r="F9" s="53"/>
      <c r="G9" s="53"/>
      <c r="H9" s="53"/>
      <c r="I9" s="53"/>
      <c r="J9" s="53"/>
      <c r="K9" s="53"/>
    </row>
    <row r="10" spans="1:11" x14ac:dyDescent="0.2">
      <c r="A10" s="106"/>
      <c r="B10" s="53"/>
      <c r="C10" s="53"/>
      <c r="D10" s="53"/>
      <c r="E10" s="53"/>
      <c r="F10" s="53"/>
      <c r="G10" s="53"/>
      <c r="H10" s="53"/>
      <c r="I10" s="53"/>
      <c r="J10" s="53"/>
      <c r="K10" s="53"/>
    </row>
    <row r="11" spans="1:11" x14ac:dyDescent="0.2">
      <c r="A11" s="103" t="s">
        <v>4</v>
      </c>
      <c r="B11" s="53"/>
      <c r="C11" s="53"/>
      <c r="D11" s="53"/>
      <c r="E11" s="53"/>
      <c r="F11" s="53"/>
      <c r="G11" s="53"/>
      <c r="H11" s="53"/>
      <c r="I11" s="53"/>
      <c r="J11" s="53"/>
      <c r="K11" s="53"/>
    </row>
    <row r="12" spans="1:11" x14ac:dyDescent="0.2">
      <c r="A12" s="106" t="s">
        <v>137</v>
      </c>
      <c r="B12" s="53"/>
      <c r="C12" s="53"/>
      <c r="D12" s="53"/>
      <c r="E12" s="53"/>
      <c r="F12" s="53"/>
      <c r="G12" s="53"/>
      <c r="H12" s="53"/>
      <c r="I12" s="53"/>
      <c r="J12" s="53"/>
      <c r="K12" s="53"/>
    </row>
    <row r="13" spans="1:11" x14ac:dyDescent="0.2">
      <c r="A13" s="106" t="s">
        <v>155</v>
      </c>
      <c r="B13" s="53"/>
      <c r="C13" s="53"/>
      <c r="D13" s="53"/>
      <c r="E13" s="53"/>
      <c r="F13" s="53"/>
      <c r="G13" s="53"/>
      <c r="H13" s="53"/>
      <c r="I13" s="53"/>
      <c r="J13" s="53"/>
      <c r="K13" s="53"/>
    </row>
    <row r="14" spans="1:11" x14ac:dyDescent="0.2">
      <c r="A14" s="106" t="s">
        <v>156</v>
      </c>
      <c r="B14" s="53"/>
      <c r="C14" s="53"/>
      <c r="D14" s="53"/>
      <c r="E14" s="53"/>
      <c r="F14" s="53"/>
      <c r="G14" s="53"/>
      <c r="H14" s="53"/>
      <c r="I14" s="53"/>
      <c r="J14" s="53"/>
      <c r="K14" s="53"/>
    </row>
    <row r="15" spans="1:11" x14ac:dyDescent="0.2">
      <c r="B15" s="53"/>
      <c r="C15" s="53"/>
      <c r="D15" s="53"/>
      <c r="E15" s="53"/>
      <c r="F15" s="53"/>
      <c r="G15" s="359"/>
      <c r="H15" s="53"/>
      <c r="I15" s="53"/>
      <c r="J15" s="53"/>
      <c r="K15" s="53"/>
    </row>
    <row r="16" spans="1:11" x14ac:dyDescent="0.2">
      <c r="A16" s="53"/>
      <c r="B16" s="53"/>
      <c r="C16" s="53"/>
      <c r="D16" s="53"/>
      <c r="E16" s="53"/>
      <c r="F16" s="53"/>
      <c r="G16" s="53"/>
      <c r="H16" s="53"/>
      <c r="I16" s="53"/>
      <c r="J16" s="53"/>
      <c r="K16" s="53"/>
    </row>
    <row r="17" spans="1:11" x14ac:dyDescent="0.2">
      <c r="A17" s="53"/>
      <c r="B17" s="53"/>
      <c r="C17" s="53"/>
      <c r="D17" s="53"/>
      <c r="E17" s="53"/>
      <c r="F17" s="53"/>
      <c r="G17" s="53"/>
      <c r="H17" s="53"/>
      <c r="I17" s="53"/>
      <c r="J17" s="53"/>
      <c r="K17" s="53"/>
    </row>
  </sheetData>
  <mergeCells count="3">
    <mergeCell ref="A3:A4"/>
    <mergeCell ref="B3:I3"/>
    <mergeCell ref="A1:H1"/>
  </mergeCells>
  <phoneticPr fontId="25"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0"/>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2" width="10.7109375" style="54" customWidth="1"/>
    <col min="3" max="3" width="13.28515625" style="54" customWidth="1"/>
    <col min="4" max="4" width="1.42578125" style="54" customWidth="1"/>
    <col min="5" max="5" width="13.28515625" style="54" customWidth="1"/>
    <col min="6" max="6" width="12.7109375" style="54" customWidth="1"/>
    <col min="7" max="8" width="13.28515625" style="54" customWidth="1"/>
    <col min="9" max="9" width="15.140625" style="54" customWidth="1"/>
    <col min="10" max="16384" width="9.140625" style="54"/>
  </cols>
  <sheetData>
    <row r="1" spans="1:12" ht="14.25" customHeight="1" x14ac:dyDescent="0.2">
      <c r="A1" s="167" t="s">
        <v>138</v>
      </c>
      <c r="B1" s="167"/>
      <c r="C1" s="167"/>
      <c r="D1" s="167"/>
      <c r="E1" s="167"/>
      <c r="F1" s="167"/>
      <c r="G1" s="167"/>
      <c r="H1" s="167"/>
      <c r="I1" s="118" t="s">
        <v>33</v>
      </c>
    </row>
    <row r="2" spans="1:12" s="168" customFormat="1" ht="12.75" customHeight="1" x14ac:dyDescent="0.2">
      <c r="A2" s="65"/>
      <c r="B2" s="66"/>
      <c r="C2" s="66"/>
      <c r="D2" s="66"/>
      <c r="E2" s="66"/>
      <c r="F2" s="66"/>
      <c r="G2" s="66"/>
      <c r="H2" s="66"/>
      <c r="I2" s="66"/>
    </row>
    <row r="3" spans="1:12" s="169" customFormat="1" ht="12.75" customHeight="1" x14ac:dyDescent="0.2">
      <c r="A3" s="429" t="s">
        <v>38</v>
      </c>
      <c r="B3" s="429" t="s">
        <v>6</v>
      </c>
      <c r="C3" s="439" t="s">
        <v>7</v>
      </c>
      <c r="D3" s="72"/>
      <c r="E3" s="438" t="s">
        <v>23</v>
      </c>
      <c r="F3" s="438"/>
      <c r="G3" s="438"/>
      <c r="H3" s="439" t="s">
        <v>114</v>
      </c>
      <c r="I3" s="439" t="s">
        <v>24</v>
      </c>
    </row>
    <row r="4" spans="1:12" s="169" customFormat="1" ht="30" customHeight="1" x14ac:dyDescent="0.2">
      <c r="A4" s="430"/>
      <c r="B4" s="430"/>
      <c r="C4" s="432"/>
      <c r="D4" s="128"/>
      <c r="E4" s="128" t="s">
        <v>15</v>
      </c>
      <c r="F4" s="128" t="s">
        <v>14</v>
      </c>
      <c r="G4" s="128" t="s">
        <v>3</v>
      </c>
      <c r="H4" s="432"/>
      <c r="I4" s="432"/>
    </row>
    <row r="5" spans="1:12" s="100" customFormat="1" ht="12.75" customHeight="1" x14ac:dyDescent="0.2">
      <c r="A5" s="170">
        <v>1990</v>
      </c>
      <c r="B5" s="54" t="s">
        <v>5</v>
      </c>
      <c r="C5" s="171">
        <v>131017</v>
      </c>
      <c r="D5" s="171"/>
      <c r="E5" s="117">
        <v>29323</v>
      </c>
      <c r="F5" s="117">
        <v>83457</v>
      </c>
      <c r="G5" s="171">
        <v>112780</v>
      </c>
      <c r="H5" s="171" t="s">
        <v>32</v>
      </c>
      <c r="I5" s="171" t="s">
        <v>32</v>
      </c>
      <c r="K5" s="413"/>
    </row>
    <row r="6" spans="1:12" x14ac:dyDescent="0.2">
      <c r="A6" s="135">
        <v>1991</v>
      </c>
      <c r="B6" s="100" t="s">
        <v>5</v>
      </c>
      <c r="C6" s="159">
        <v>119134</v>
      </c>
      <c r="D6" s="159"/>
      <c r="E6" s="136">
        <v>29454</v>
      </c>
      <c r="F6" s="136">
        <v>65559</v>
      </c>
      <c r="G6" s="159">
        <v>95013</v>
      </c>
      <c r="H6" s="159" t="s">
        <v>32</v>
      </c>
      <c r="I6" s="159" t="s">
        <v>32</v>
      </c>
      <c r="K6" s="413"/>
      <c r="L6" s="100"/>
    </row>
    <row r="7" spans="1:12" x14ac:dyDescent="0.2">
      <c r="A7" s="135">
        <v>1992</v>
      </c>
      <c r="B7" s="100" t="s">
        <v>5</v>
      </c>
      <c r="C7" s="159">
        <v>117671</v>
      </c>
      <c r="D7" s="159"/>
      <c r="E7" s="136">
        <v>31996</v>
      </c>
      <c r="F7" s="136">
        <v>64962</v>
      </c>
      <c r="G7" s="159">
        <v>96958</v>
      </c>
      <c r="H7" s="159" t="s">
        <v>32</v>
      </c>
      <c r="I7" s="159" t="s">
        <v>32</v>
      </c>
      <c r="K7" s="413"/>
      <c r="L7" s="100"/>
    </row>
    <row r="8" spans="1:12" x14ac:dyDescent="0.2">
      <c r="A8" s="135">
        <v>1993</v>
      </c>
      <c r="B8" s="100" t="s">
        <v>5</v>
      </c>
      <c r="C8" s="159">
        <v>96497</v>
      </c>
      <c r="D8" s="159"/>
      <c r="E8" s="136">
        <v>27299</v>
      </c>
      <c r="F8" s="136">
        <v>55425</v>
      </c>
      <c r="G8" s="159">
        <v>82724</v>
      </c>
      <c r="H8" s="159" t="s">
        <v>32</v>
      </c>
      <c r="I8" s="159" t="s">
        <v>32</v>
      </c>
      <c r="K8" s="413"/>
      <c r="L8" s="100"/>
    </row>
    <row r="9" spans="1:12" x14ac:dyDescent="0.2">
      <c r="A9" s="135">
        <v>1994</v>
      </c>
      <c r="B9" s="100" t="s">
        <v>5</v>
      </c>
      <c r="C9" s="159">
        <v>83081</v>
      </c>
      <c r="D9" s="159"/>
      <c r="E9" s="136">
        <v>21611</v>
      </c>
      <c r="F9" s="136">
        <v>41950</v>
      </c>
      <c r="G9" s="159">
        <v>63561</v>
      </c>
      <c r="H9" s="159" t="s">
        <v>32</v>
      </c>
      <c r="I9" s="159" t="s">
        <v>32</v>
      </c>
      <c r="K9" s="413"/>
      <c r="L9" s="100"/>
    </row>
    <row r="10" spans="1:12" x14ac:dyDescent="0.2">
      <c r="A10" s="135">
        <v>1995</v>
      </c>
      <c r="B10" s="100" t="s">
        <v>5</v>
      </c>
      <c r="C10" s="159">
        <v>102995</v>
      </c>
      <c r="D10" s="159"/>
      <c r="E10" s="136">
        <v>26432</v>
      </c>
      <c r="F10" s="136">
        <v>56167</v>
      </c>
      <c r="G10" s="159">
        <v>82599</v>
      </c>
      <c r="H10" s="159" t="s">
        <v>32</v>
      </c>
      <c r="I10" s="159" t="s">
        <v>32</v>
      </c>
      <c r="K10" s="413"/>
      <c r="L10" s="100"/>
    </row>
    <row r="11" spans="1:12" x14ac:dyDescent="0.2">
      <c r="A11" s="135">
        <v>1996</v>
      </c>
      <c r="B11" s="100" t="s">
        <v>5</v>
      </c>
      <c r="C11" s="159">
        <v>111807</v>
      </c>
      <c r="D11" s="159"/>
      <c r="E11" s="136">
        <v>24598</v>
      </c>
      <c r="F11" s="136">
        <v>63251</v>
      </c>
      <c r="G11" s="159">
        <v>87849</v>
      </c>
      <c r="H11" s="159" t="s">
        <v>32</v>
      </c>
      <c r="I11" s="159" t="s">
        <v>32</v>
      </c>
      <c r="K11" s="413"/>
      <c r="L11" s="100"/>
    </row>
    <row r="12" spans="1:12" x14ac:dyDescent="0.2">
      <c r="A12" s="135">
        <v>1997</v>
      </c>
      <c r="B12" s="100" t="s">
        <v>5</v>
      </c>
      <c r="C12" s="159">
        <v>130163</v>
      </c>
      <c r="D12" s="159"/>
      <c r="E12" s="136">
        <v>26965</v>
      </c>
      <c r="F12" s="136">
        <v>72904</v>
      </c>
      <c r="G12" s="159">
        <v>99869</v>
      </c>
      <c r="H12" s="159" t="s">
        <v>32</v>
      </c>
      <c r="I12" s="159" t="s">
        <v>32</v>
      </c>
      <c r="K12" s="413"/>
      <c r="L12" s="100"/>
    </row>
    <row r="13" spans="1:12" x14ac:dyDescent="0.2">
      <c r="A13" s="135">
        <v>1998</v>
      </c>
      <c r="B13" s="100" t="s">
        <v>5</v>
      </c>
      <c r="C13" s="159">
        <v>155128</v>
      </c>
      <c r="D13" s="159"/>
      <c r="E13" s="136">
        <v>31426</v>
      </c>
      <c r="F13" s="136">
        <v>80810</v>
      </c>
      <c r="G13" s="159">
        <v>112236</v>
      </c>
      <c r="H13" s="141" t="s">
        <v>32</v>
      </c>
      <c r="I13" s="141" t="s">
        <v>32</v>
      </c>
      <c r="K13" s="413"/>
      <c r="L13" s="100"/>
    </row>
    <row r="14" spans="1:12" ht="14.25" x14ac:dyDescent="0.2">
      <c r="A14" s="172" t="s">
        <v>61</v>
      </c>
      <c r="B14" s="173" t="s">
        <v>5</v>
      </c>
      <c r="C14" s="174">
        <v>185282</v>
      </c>
      <c r="D14" s="174"/>
      <c r="E14" s="175">
        <v>42597</v>
      </c>
      <c r="F14" s="175">
        <v>80992</v>
      </c>
      <c r="G14" s="176">
        <v>123589</v>
      </c>
      <c r="H14" s="174" t="s">
        <v>32</v>
      </c>
      <c r="I14" s="174" t="s">
        <v>32</v>
      </c>
      <c r="K14" s="413"/>
      <c r="L14" s="100"/>
    </row>
    <row r="15" spans="1:12" x14ac:dyDescent="0.2">
      <c r="A15" s="135">
        <v>2000</v>
      </c>
      <c r="B15" s="100" t="s">
        <v>5</v>
      </c>
      <c r="C15" s="159">
        <v>192334</v>
      </c>
      <c r="D15" s="159"/>
      <c r="E15" s="139">
        <v>47760</v>
      </c>
      <c r="F15" s="139">
        <v>78729</v>
      </c>
      <c r="G15" s="136">
        <v>126489</v>
      </c>
      <c r="H15" s="139">
        <v>58279</v>
      </c>
      <c r="I15" s="139">
        <v>27873</v>
      </c>
      <c r="K15" s="413"/>
      <c r="L15" s="100"/>
    </row>
    <row r="16" spans="1:12" x14ac:dyDescent="0.2">
      <c r="A16" s="135">
        <v>2001</v>
      </c>
      <c r="B16" s="100" t="s">
        <v>5</v>
      </c>
      <c r="C16" s="159">
        <v>192702</v>
      </c>
      <c r="D16" s="159"/>
      <c r="E16" s="139">
        <v>52922</v>
      </c>
      <c r="F16" s="139">
        <v>78048</v>
      </c>
      <c r="G16" s="136">
        <v>130970</v>
      </c>
      <c r="H16" s="139">
        <v>72308</v>
      </c>
      <c r="I16" s="139">
        <v>33255</v>
      </c>
      <c r="K16" s="413"/>
      <c r="L16" s="100"/>
    </row>
    <row r="17" spans="1:12" x14ac:dyDescent="0.2">
      <c r="A17" s="135">
        <v>2002</v>
      </c>
      <c r="B17" s="100" t="s">
        <v>5</v>
      </c>
      <c r="C17" s="159">
        <v>194645</v>
      </c>
      <c r="D17" s="159"/>
      <c r="E17" s="139">
        <v>55174</v>
      </c>
      <c r="F17" s="139">
        <v>77034</v>
      </c>
      <c r="G17" s="136">
        <v>132208</v>
      </c>
      <c r="H17" s="139">
        <v>81871</v>
      </c>
      <c r="I17" s="139">
        <v>37170</v>
      </c>
      <c r="K17" s="413"/>
      <c r="L17" s="100"/>
    </row>
    <row r="18" spans="1:12" x14ac:dyDescent="0.2">
      <c r="A18" s="135">
        <v>2003</v>
      </c>
      <c r="B18" s="100" t="s">
        <v>5</v>
      </c>
      <c r="C18" s="159">
        <v>177119</v>
      </c>
      <c r="D18" s="159"/>
      <c r="E18" s="139">
        <v>52910</v>
      </c>
      <c r="F18" s="139">
        <v>67800</v>
      </c>
      <c r="G18" s="136">
        <v>120710</v>
      </c>
      <c r="H18" s="139">
        <v>80020</v>
      </c>
      <c r="I18" s="139">
        <v>35498</v>
      </c>
      <c r="K18" s="413"/>
      <c r="L18" s="100"/>
    </row>
    <row r="19" spans="1:12" x14ac:dyDescent="0.2">
      <c r="A19" s="135">
        <v>2004</v>
      </c>
      <c r="B19" s="100" t="s">
        <v>5</v>
      </c>
      <c r="C19" s="159">
        <v>174266</v>
      </c>
      <c r="D19" s="159"/>
      <c r="E19" s="139">
        <v>53962</v>
      </c>
      <c r="F19" s="139">
        <v>63841</v>
      </c>
      <c r="G19" s="136">
        <v>117803</v>
      </c>
      <c r="H19" s="139">
        <v>78762</v>
      </c>
      <c r="I19" s="139">
        <v>34273</v>
      </c>
      <c r="K19" s="413"/>
      <c r="L19" s="100"/>
    </row>
    <row r="20" spans="1:12" x14ac:dyDescent="0.2">
      <c r="A20" s="135">
        <v>2005</v>
      </c>
      <c r="B20" s="100" t="s">
        <v>5</v>
      </c>
      <c r="C20" s="159">
        <v>165689</v>
      </c>
      <c r="D20" s="159"/>
      <c r="E20" s="139">
        <v>54274</v>
      </c>
      <c r="F20" s="139">
        <v>58598</v>
      </c>
      <c r="G20" s="136">
        <v>112872</v>
      </c>
      <c r="H20" s="139">
        <v>77449</v>
      </c>
      <c r="I20" s="139">
        <v>34119</v>
      </c>
      <c r="K20" s="413"/>
      <c r="L20" s="100"/>
    </row>
    <row r="21" spans="1:12" x14ac:dyDescent="0.2">
      <c r="A21" s="135">
        <v>2006</v>
      </c>
      <c r="B21" s="100" t="s">
        <v>5</v>
      </c>
      <c r="C21" s="159">
        <v>158160</v>
      </c>
      <c r="D21" s="159"/>
      <c r="E21" s="139">
        <v>56811</v>
      </c>
      <c r="F21" s="139">
        <v>50556</v>
      </c>
      <c r="G21" s="136">
        <v>107367</v>
      </c>
      <c r="H21" s="139">
        <v>73956</v>
      </c>
      <c r="I21" s="139">
        <v>33822</v>
      </c>
      <c r="K21" s="413"/>
      <c r="L21" s="100"/>
    </row>
    <row r="22" spans="1:12" x14ac:dyDescent="0.2">
      <c r="A22" s="135">
        <v>2007</v>
      </c>
      <c r="B22" s="100" t="s">
        <v>5</v>
      </c>
      <c r="C22" s="159">
        <v>147057</v>
      </c>
      <c r="D22" s="159"/>
      <c r="E22" s="139">
        <v>69265</v>
      </c>
      <c r="F22" s="139">
        <v>48530</v>
      </c>
      <c r="G22" s="136">
        <v>117795</v>
      </c>
      <c r="H22" s="139">
        <v>67917</v>
      </c>
      <c r="I22" s="139">
        <v>32363</v>
      </c>
      <c r="K22" s="412"/>
      <c r="L22" s="100"/>
    </row>
    <row r="23" spans="1:12" x14ac:dyDescent="0.2">
      <c r="A23" s="135">
        <v>2008</v>
      </c>
      <c r="B23" s="100"/>
      <c r="C23" s="159">
        <v>148217</v>
      </c>
      <c r="D23" s="159"/>
      <c r="E23" s="139">
        <v>72459</v>
      </c>
      <c r="F23" s="139">
        <v>52061</v>
      </c>
      <c r="G23" s="136">
        <v>124520</v>
      </c>
      <c r="H23" s="139">
        <v>65423</v>
      </c>
      <c r="I23" s="139">
        <v>32139</v>
      </c>
      <c r="K23" s="412"/>
      <c r="L23" s="100"/>
    </row>
    <row r="24" spans="1:12" x14ac:dyDescent="0.2">
      <c r="A24" s="135">
        <v>2009</v>
      </c>
      <c r="B24" s="100" t="s">
        <v>5</v>
      </c>
      <c r="C24" s="159">
        <v>136592</v>
      </c>
      <c r="D24" s="159"/>
      <c r="E24" s="139">
        <v>61567</v>
      </c>
      <c r="F24" s="139">
        <v>49801</v>
      </c>
      <c r="G24" s="136">
        <v>111368</v>
      </c>
      <c r="H24" s="139">
        <v>57699</v>
      </c>
      <c r="I24" s="139">
        <v>27934</v>
      </c>
      <c r="K24" s="412"/>
      <c r="L24" s="100"/>
    </row>
    <row r="25" spans="1:12" x14ac:dyDescent="0.2">
      <c r="A25" s="135">
        <v>2010</v>
      </c>
      <c r="B25" s="100" t="s">
        <v>5</v>
      </c>
      <c r="C25" s="159">
        <v>134961</v>
      </c>
      <c r="D25" s="159"/>
      <c r="E25" s="139">
        <v>56646</v>
      </c>
      <c r="F25" s="139">
        <v>43598</v>
      </c>
      <c r="G25" s="136">
        <v>100244</v>
      </c>
      <c r="H25" s="139">
        <v>57392</v>
      </c>
      <c r="I25" s="139">
        <v>27859</v>
      </c>
      <c r="K25" s="412"/>
      <c r="L25" s="100"/>
    </row>
    <row r="26" spans="1:12" x14ac:dyDescent="0.2">
      <c r="A26" s="135">
        <v>2011</v>
      </c>
      <c r="B26" s="100"/>
      <c r="C26" s="159">
        <v>142083</v>
      </c>
      <c r="D26" s="159"/>
      <c r="E26" s="139">
        <v>59775</v>
      </c>
      <c r="F26" s="139">
        <v>44712</v>
      </c>
      <c r="G26" s="136">
        <v>104487</v>
      </c>
      <c r="H26" s="139">
        <v>61824</v>
      </c>
      <c r="I26" s="139">
        <v>31716</v>
      </c>
      <c r="K26" s="412"/>
      <c r="L26" s="100"/>
    </row>
    <row r="27" spans="1:12" x14ac:dyDescent="0.2">
      <c r="A27" s="135">
        <v>2012</v>
      </c>
      <c r="B27" s="100"/>
      <c r="C27" s="159">
        <v>150999</v>
      </c>
      <c r="D27" s="159">
        <v>0</v>
      </c>
      <c r="E27" s="139">
        <v>62402</v>
      </c>
      <c r="F27" s="139">
        <v>46628</v>
      </c>
      <c r="G27" s="136">
        <v>109030</v>
      </c>
      <c r="H27" s="139">
        <v>66210</v>
      </c>
      <c r="I27" s="139">
        <v>33930</v>
      </c>
      <c r="K27" s="412"/>
      <c r="L27" s="100"/>
    </row>
    <row r="28" spans="1:12" x14ac:dyDescent="0.2">
      <c r="A28" s="135">
        <v>2013</v>
      </c>
      <c r="B28" s="100"/>
      <c r="C28" s="159">
        <v>170451</v>
      </c>
      <c r="D28" s="159">
        <v>0</v>
      </c>
      <c r="E28" s="159">
        <v>69704</v>
      </c>
      <c r="F28" s="159">
        <v>52536</v>
      </c>
      <c r="G28" s="159">
        <v>122240</v>
      </c>
      <c r="H28" s="159">
        <v>74682</v>
      </c>
      <c r="I28" s="159">
        <v>37792</v>
      </c>
      <c r="K28" s="412"/>
      <c r="L28" s="100"/>
    </row>
    <row r="29" spans="1:12" x14ac:dyDescent="0.2">
      <c r="A29" s="102">
        <v>2014</v>
      </c>
      <c r="B29" s="100"/>
      <c r="C29" s="159">
        <v>164777</v>
      </c>
      <c r="D29" s="159">
        <v>0</v>
      </c>
      <c r="E29" s="159">
        <v>73003</v>
      </c>
      <c r="F29" s="159">
        <v>54267</v>
      </c>
      <c r="G29" s="159">
        <v>127270</v>
      </c>
      <c r="H29" s="159">
        <v>78268</v>
      </c>
      <c r="I29" s="159">
        <v>41967</v>
      </c>
      <c r="K29" s="412"/>
      <c r="L29" s="100"/>
    </row>
    <row r="30" spans="1:12" ht="13.5" thickBot="1" x14ac:dyDescent="0.25">
      <c r="A30" s="339">
        <v>2015</v>
      </c>
      <c r="B30" s="353"/>
      <c r="C30" s="348">
        <v>153691</v>
      </c>
      <c r="D30" s="348"/>
      <c r="E30" s="348">
        <v>71365</v>
      </c>
      <c r="F30" s="348">
        <v>47096</v>
      </c>
      <c r="G30" s="416">
        <v>118461</v>
      </c>
      <c r="H30" s="348">
        <v>77618</v>
      </c>
      <c r="I30" s="348">
        <v>42729</v>
      </c>
      <c r="K30" s="412"/>
      <c r="L30" s="100"/>
    </row>
    <row r="31" spans="1:12" ht="18.75" customHeight="1" thickTop="1" x14ac:dyDescent="0.2">
      <c r="A31" s="135">
        <v>2009</v>
      </c>
      <c r="B31" s="56" t="s">
        <v>57</v>
      </c>
      <c r="C31" s="101">
        <v>37307</v>
      </c>
      <c r="D31" s="177"/>
      <c r="E31" s="101">
        <v>17194</v>
      </c>
      <c r="F31" s="101">
        <v>13601</v>
      </c>
      <c r="G31" s="138">
        <v>30795</v>
      </c>
      <c r="H31" s="101">
        <v>15762</v>
      </c>
      <c r="I31" s="101">
        <v>7907</v>
      </c>
      <c r="J31" s="248"/>
      <c r="K31" s="412"/>
      <c r="L31" s="100"/>
    </row>
    <row r="32" spans="1:12" x14ac:dyDescent="0.2">
      <c r="A32" s="135"/>
      <c r="B32" s="56" t="s">
        <v>58</v>
      </c>
      <c r="C32" s="101">
        <v>32585</v>
      </c>
      <c r="D32" s="177"/>
      <c r="E32" s="101">
        <v>15319</v>
      </c>
      <c r="F32" s="101">
        <v>11676</v>
      </c>
      <c r="G32" s="138">
        <v>26995</v>
      </c>
      <c r="H32" s="101">
        <v>13704</v>
      </c>
      <c r="I32" s="101">
        <v>6606</v>
      </c>
      <c r="J32" s="248"/>
      <c r="K32" s="412"/>
      <c r="L32" s="100"/>
    </row>
    <row r="33" spans="1:12" x14ac:dyDescent="0.2">
      <c r="A33" s="135"/>
      <c r="B33" s="56" t="s">
        <v>59</v>
      </c>
      <c r="C33" s="101">
        <v>34179</v>
      </c>
      <c r="D33" s="177"/>
      <c r="E33" s="101">
        <v>15382</v>
      </c>
      <c r="F33" s="101">
        <v>12534</v>
      </c>
      <c r="G33" s="138">
        <v>27916</v>
      </c>
      <c r="H33" s="101">
        <v>14628</v>
      </c>
      <c r="I33" s="101">
        <v>7173</v>
      </c>
      <c r="J33" s="248"/>
      <c r="K33" s="412"/>
      <c r="L33" s="100"/>
    </row>
    <row r="34" spans="1:12" x14ac:dyDescent="0.2">
      <c r="A34" s="178"/>
      <c r="B34" s="89" t="s">
        <v>56</v>
      </c>
      <c r="C34" s="180">
        <v>32521</v>
      </c>
      <c r="D34" s="181"/>
      <c r="E34" s="180">
        <v>13672</v>
      </c>
      <c r="F34" s="180">
        <v>11990</v>
      </c>
      <c r="G34" s="182">
        <v>25662</v>
      </c>
      <c r="H34" s="180">
        <v>13605</v>
      </c>
      <c r="I34" s="180">
        <v>6248</v>
      </c>
      <c r="J34" s="248"/>
      <c r="K34" s="412"/>
      <c r="L34" s="100"/>
    </row>
    <row r="35" spans="1:12" ht="18.75" customHeight="1" x14ac:dyDescent="0.2">
      <c r="A35" s="135">
        <v>2010</v>
      </c>
      <c r="B35" s="56" t="s">
        <v>57</v>
      </c>
      <c r="C35" s="101">
        <v>35318</v>
      </c>
      <c r="D35" s="177"/>
      <c r="E35" s="101">
        <v>13713</v>
      </c>
      <c r="F35" s="101">
        <v>11926</v>
      </c>
      <c r="G35" s="138">
        <v>25639</v>
      </c>
      <c r="H35" s="101">
        <v>14627</v>
      </c>
      <c r="I35" s="101">
        <v>7492</v>
      </c>
      <c r="J35" s="248"/>
      <c r="K35" s="412"/>
      <c r="L35" s="100"/>
    </row>
    <row r="36" spans="1:12" x14ac:dyDescent="0.2">
      <c r="A36" s="135"/>
      <c r="B36" s="56" t="s">
        <v>58</v>
      </c>
      <c r="C36" s="101">
        <v>31495</v>
      </c>
      <c r="D36" s="177"/>
      <c r="E36" s="101">
        <v>14095</v>
      </c>
      <c r="F36" s="101">
        <v>10446</v>
      </c>
      <c r="G36" s="138">
        <v>24541</v>
      </c>
      <c r="H36" s="101">
        <v>13761</v>
      </c>
      <c r="I36" s="101">
        <v>6597</v>
      </c>
      <c r="J36" s="248"/>
      <c r="K36" s="412"/>
      <c r="L36" s="100"/>
    </row>
    <row r="37" spans="1:12" x14ac:dyDescent="0.2">
      <c r="A37" s="135"/>
      <c r="B37" s="56" t="s">
        <v>59</v>
      </c>
      <c r="C37" s="101">
        <v>34602</v>
      </c>
      <c r="D37" s="177"/>
      <c r="E37" s="101">
        <v>15006</v>
      </c>
      <c r="F37" s="101">
        <v>10551</v>
      </c>
      <c r="G37" s="138">
        <v>25557</v>
      </c>
      <c r="H37" s="101">
        <v>15026</v>
      </c>
      <c r="I37" s="101">
        <v>7291</v>
      </c>
      <c r="J37" s="248"/>
      <c r="K37" s="412"/>
      <c r="L37" s="100"/>
    </row>
    <row r="38" spans="1:12" x14ac:dyDescent="0.2">
      <c r="A38" s="178"/>
      <c r="B38" s="89" t="s">
        <v>56</v>
      </c>
      <c r="C38" s="180">
        <v>33546</v>
      </c>
      <c r="D38" s="181"/>
      <c r="E38" s="180">
        <v>13832</v>
      </c>
      <c r="F38" s="180">
        <v>10675</v>
      </c>
      <c r="G38" s="182">
        <v>24507</v>
      </c>
      <c r="H38" s="180">
        <v>13978</v>
      </c>
      <c r="I38" s="180">
        <v>6479</v>
      </c>
      <c r="J38" s="248"/>
      <c r="K38" s="412"/>
      <c r="L38" s="100"/>
    </row>
    <row r="39" spans="1:12" ht="18.75" customHeight="1" x14ac:dyDescent="0.2">
      <c r="A39" s="135">
        <v>2011</v>
      </c>
      <c r="B39" s="56" t="s">
        <v>57</v>
      </c>
      <c r="C39" s="101">
        <v>37011</v>
      </c>
      <c r="D39" s="177"/>
      <c r="E39" s="101">
        <v>15342</v>
      </c>
      <c r="F39" s="101">
        <v>11600</v>
      </c>
      <c r="G39" s="138">
        <v>26942</v>
      </c>
      <c r="H39" s="101">
        <v>16036</v>
      </c>
      <c r="I39" s="101">
        <v>7903</v>
      </c>
      <c r="J39" s="248"/>
      <c r="K39" s="412"/>
      <c r="L39" s="100"/>
    </row>
    <row r="40" spans="1:12" ht="13.5" customHeight="1" x14ac:dyDescent="0.2">
      <c r="A40" s="135"/>
      <c r="B40" s="93" t="s">
        <v>58</v>
      </c>
      <c r="C40" s="101">
        <v>33108</v>
      </c>
      <c r="D40" s="183"/>
      <c r="E40" s="101">
        <v>14190</v>
      </c>
      <c r="F40" s="101">
        <v>10040</v>
      </c>
      <c r="G40" s="138">
        <v>24230</v>
      </c>
      <c r="H40" s="101">
        <v>14199</v>
      </c>
      <c r="I40" s="101">
        <v>7072</v>
      </c>
      <c r="J40" s="248"/>
      <c r="K40" s="412"/>
      <c r="L40" s="100"/>
    </row>
    <row r="41" spans="1:12" ht="13.5" customHeight="1" x14ac:dyDescent="0.2">
      <c r="A41" s="135"/>
      <c r="B41" s="93" t="s">
        <v>59</v>
      </c>
      <c r="C41" s="101">
        <v>37439</v>
      </c>
      <c r="D41" s="183"/>
      <c r="E41" s="101">
        <v>15712</v>
      </c>
      <c r="F41" s="101">
        <v>11508</v>
      </c>
      <c r="G41" s="138">
        <v>27220</v>
      </c>
      <c r="H41" s="101">
        <v>16243</v>
      </c>
      <c r="I41" s="101">
        <v>8802</v>
      </c>
      <c r="J41" s="248"/>
      <c r="K41" s="412"/>
      <c r="L41" s="100"/>
    </row>
    <row r="42" spans="1:12" ht="13.5" customHeight="1" x14ac:dyDescent="0.2">
      <c r="A42" s="178"/>
      <c r="B42" s="95" t="s">
        <v>56</v>
      </c>
      <c r="C42" s="180">
        <v>34525</v>
      </c>
      <c r="D42" s="184"/>
      <c r="E42" s="180">
        <v>14531</v>
      </c>
      <c r="F42" s="180">
        <v>11564</v>
      </c>
      <c r="G42" s="182">
        <v>26095</v>
      </c>
      <c r="H42" s="180">
        <v>15346</v>
      </c>
      <c r="I42" s="180">
        <v>7939</v>
      </c>
      <c r="J42" s="248"/>
      <c r="K42" s="412"/>
      <c r="L42" s="100"/>
    </row>
    <row r="43" spans="1:12" ht="18.75" customHeight="1" x14ac:dyDescent="0.2">
      <c r="A43" s="135">
        <v>2012</v>
      </c>
      <c r="B43" s="93" t="s">
        <v>57</v>
      </c>
      <c r="C43" s="101">
        <v>38564</v>
      </c>
      <c r="D43" s="183"/>
      <c r="E43" s="101">
        <v>15217</v>
      </c>
      <c r="F43" s="101">
        <v>12492</v>
      </c>
      <c r="G43" s="138">
        <v>27709</v>
      </c>
      <c r="H43" s="101">
        <v>16545</v>
      </c>
      <c r="I43" s="101">
        <v>8599</v>
      </c>
      <c r="J43" s="248"/>
      <c r="K43" s="412"/>
      <c r="L43" s="100"/>
    </row>
    <row r="44" spans="1:12" ht="13.5" customHeight="1" x14ac:dyDescent="0.2">
      <c r="A44" s="135"/>
      <c r="B44" s="97" t="s">
        <v>58</v>
      </c>
      <c r="C44" s="101">
        <v>34555</v>
      </c>
      <c r="D44" s="138"/>
      <c r="E44" s="101">
        <v>15094</v>
      </c>
      <c r="F44" s="101">
        <v>10694</v>
      </c>
      <c r="G44" s="138">
        <v>25788</v>
      </c>
      <c r="H44" s="101">
        <v>15469</v>
      </c>
      <c r="I44" s="101">
        <v>7859</v>
      </c>
      <c r="J44" s="248"/>
      <c r="K44" s="412"/>
      <c r="L44" s="100"/>
    </row>
    <row r="45" spans="1:12" ht="13.5" customHeight="1" x14ac:dyDescent="0.2">
      <c r="A45" s="135"/>
      <c r="B45" s="97" t="s">
        <v>59</v>
      </c>
      <c r="C45" s="101">
        <v>38947</v>
      </c>
      <c r="D45" s="138"/>
      <c r="E45" s="101">
        <v>16023</v>
      </c>
      <c r="F45" s="101">
        <v>11025</v>
      </c>
      <c r="G45" s="138">
        <v>27048</v>
      </c>
      <c r="H45" s="101">
        <v>17100</v>
      </c>
      <c r="I45" s="101">
        <v>8787</v>
      </c>
      <c r="J45" s="248"/>
      <c r="K45" s="412"/>
      <c r="L45" s="100"/>
    </row>
    <row r="46" spans="1:12" ht="13.5" customHeight="1" x14ac:dyDescent="0.2">
      <c r="A46" s="178"/>
      <c r="B46" s="98" t="s">
        <v>56</v>
      </c>
      <c r="C46" s="180">
        <v>38933</v>
      </c>
      <c r="D46" s="182"/>
      <c r="E46" s="180">
        <v>16068</v>
      </c>
      <c r="F46" s="180">
        <v>12417</v>
      </c>
      <c r="G46" s="182">
        <v>28485</v>
      </c>
      <c r="H46" s="180">
        <v>17096</v>
      </c>
      <c r="I46" s="180">
        <v>8685</v>
      </c>
      <c r="J46" s="248"/>
      <c r="K46" s="412"/>
      <c r="L46" s="100"/>
    </row>
    <row r="47" spans="1:12" ht="18.75" customHeight="1" x14ac:dyDescent="0.2">
      <c r="A47" s="135">
        <v>2013</v>
      </c>
      <c r="B47" s="97" t="s">
        <v>57</v>
      </c>
      <c r="C47" s="101">
        <v>42519</v>
      </c>
      <c r="D47" s="138"/>
      <c r="E47" s="101">
        <v>17050</v>
      </c>
      <c r="F47" s="101">
        <v>12734</v>
      </c>
      <c r="G47" s="138">
        <v>29784</v>
      </c>
      <c r="H47" s="101">
        <v>18593</v>
      </c>
      <c r="I47" s="101">
        <v>9308</v>
      </c>
      <c r="J47" s="248"/>
      <c r="K47" s="412"/>
      <c r="L47" s="100"/>
    </row>
    <row r="48" spans="1:12" ht="13.5" customHeight="1" x14ac:dyDescent="0.2">
      <c r="A48" s="135"/>
      <c r="B48" s="97" t="s">
        <v>58</v>
      </c>
      <c r="C48" s="101">
        <v>39293</v>
      </c>
      <c r="D48" s="138"/>
      <c r="E48" s="101">
        <v>17294</v>
      </c>
      <c r="F48" s="101">
        <v>11824</v>
      </c>
      <c r="G48" s="138">
        <v>29118</v>
      </c>
      <c r="H48" s="101">
        <v>17738</v>
      </c>
      <c r="I48" s="101">
        <v>9399</v>
      </c>
      <c r="J48" s="248"/>
      <c r="K48" s="412"/>
      <c r="L48" s="100"/>
    </row>
    <row r="49" spans="1:12" ht="13.5" customHeight="1" x14ac:dyDescent="0.2">
      <c r="A49" s="135"/>
      <c r="B49" s="97" t="s">
        <v>59</v>
      </c>
      <c r="C49" s="101">
        <v>44534</v>
      </c>
      <c r="D49" s="138"/>
      <c r="E49" s="101">
        <v>17755</v>
      </c>
      <c r="F49" s="101">
        <v>13284</v>
      </c>
      <c r="G49" s="138">
        <v>31039</v>
      </c>
      <c r="H49" s="101">
        <v>19428</v>
      </c>
      <c r="I49" s="101">
        <v>9472</v>
      </c>
      <c r="J49" s="248"/>
      <c r="K49" s="412"/>
      <c r="L49" s="100"/>
    </row>
    <row r="50" spans="1:12" ht="13.5" customHeight="1" x14ac:dyDescent="0.2">
      <c r="A50" s="178"/>
      <c r="B50" s="98" t="s">
        <v>56</v>
      </c>
      <c r="C50" s="180">
        <v>44105</v>
      </c>
      <c r="D50" s="182"/>
      <c r="E50" s="180">
        <v>17605</v>
      </c>
      <c r="F50" s="180">
        <v>14694</v>
      </c>
      <c r="G50" s="182">
        <v>32299</v>
      </c>
      <c r="H50" s="180">
        <v>18923</v>
      </c>
      <c r="I50" s="180">
        <v>9613</v>
      </c>
      <c r="J50" s="248"/>
      <c r="K50" s="412"/>
      <c r="L50" s="100"/>
    </row>
    <row r="51" spans="1:12" ht="18.75" customHeight="1" x14ac:dyDescent="0.2">
      <c r="A51" s="135">
        <v>2014</v>
      </c>
      <c r="B51" s="93" t="s">
        <v>57</v>
      </c>
      <c r="C51" s="101">
        <v>47208</v>
      </c>
      <c r="D51" s="138"/>
      <c r="E51" s="101">
        <v>18146</v>
      </c>
      <c r="F51" s="101">
        <v>15411</v>
      </c>
      <c r="G51" s="138">
        <v>33557</v>
      </c>
      <c r="H51" s="101">
        <v>20539</v>
      </c>
      <c r="I51" s="101">
        <v>10482</v>
      </c>
      <c r="J51" s="248"/>
      <c r="K51" s="412"/>
      <c r="L51" s="100"/>
    </row>
    <row r="52" spans="1:12" x14ac:dyDescent="0.2">
      <c r="A52" s="135"/>
      <c r="B52" s="97" t="s">
        <v>58</v>
      </c>
      <c r="C52" s="101">
        <v>38502</v>
      </c>
      <c r="D52" s="138"/>
      <c r="E52" s="101">
        <v>18407</v>
      </c>
      <c r="F52" s="101">
        <v>13726</v>
      </c>
      <c r="G52" s="138">
        <v>32133</v>
      </c>
      <c r="H52" s="101">
        <v>18795</v>
      </c>
      <c r="I52" s="101">
        <v>10000</v>
      </c>
      <c r="J52" s="248"/>
      <c r="K52" s="412"/>
      <c r="L52" s="100"/>
    </row>
    <row r="53" spans="1:12" x14ac:dyDescent="0.2">
      <c r="A53" s="135"/>
      <c r="B53" s="97" t="s">
        <v>59</v>
      </c>
      <c r="C53" s="101">
        <v>40852</v>
      </c>
      <c r="D53" s="138"/>
      <c r="E53" s="101">
        <v>18898</v>
      </c>
      <c r="F53" s="101">
        <v>12291</v>
      </c>
      <c r="G53" s="138">
        <v>31189</v>
      </c>
      <c r="H53" s="101">
        <v>20207</v>
      </c>
      <c r="I53" s="101">
        <v>11103</v>
      </c>
      <c r="J53" s="248"/>
      <c r="K53" s="412"/>
      <c r="L53" s="100"/>
    </row>
    <row r="54" spans="1:12" x14ac:dyDescent="0.2">
      <c r="A54" s="178"/>
      <c r="B54" s="99" t="s">
        <v>56</v>
      </c>
      <c r="C54" s="180">
        <v>38215</v>
      </c>
      <c r="D54" s="182"/>
      <c r="E54" s="180">
        <v>17552</v>
      </c>
      <c r="F54" s="180">
        <v>12839</v>
      </c>
      <c r="G54" s="182">
        <v>30391</v>
      </c>
      <c r="H54" s="180">
        <v>18727</v>
      </c>
      <c r="I54" s="180">
        <v>10382</v>
      </c>
      <c r="J54" s="248"/>
      <c r="K54" s="412"/>
      <c r="L54" s="100"/>
    </row>
    <row r="55" spans="1:12" ht="18.75" customHeight="1" x14ac:dyDescent="0.2">
      <c r="A55" s="135">
        <v>2015</v>
      </c>
      <c r="B55" s="85" t="s">
        <v>57</v>
      </c>
      <c r="C55" s="101">
        <v>42220</v>
      </c>
      <c r="D55" s="138"/>
      <c r="E55" s="101">
        <v>18196</v>
      </c>
      <c r="F55" s="101">
        <v>13217</v>
      </c>
      <c r="G55" s="138">
        <v>31413</v>
      </c>
      <c r="H55" s="101">
        <v>20697</v>
      </c>
      <c r="I55" s="101">
        <v>11312</v>
      </c>
      <c r="J55" s="248"/>
      <c r="K55" s="412"/>
      <c r="L55" s="100"/>
    </row>
    <row r="56" spans="1:12" s="100" customFormat="1" x14ac:dyDescent="0.2">
      <c r="A56" s="135"/>
      <c r="B56" s="100" t="s">
        <v>58</v>
      </c>
      <c r="C56" s="101">
        <v>36211</v>
      </c>
      <c r="D56" s="138"/>
      <c r="E56" s="101">
        <v>17759</v>
      </c>
      <c r="F56" s="101">
        <v>11630</v>
      </c>
      <c r="G56" s="138">
        <v>29389</v>
      </c>
      <c r="H56" s="101">
        <v>18271</v>
      </c>
      <c r="I56" s="101">
        <v>10372</v>
      </c>
      <c r="J56" s="248"/>
      <c r="K56" s="412"/>
    </row>
    <row r="57" spans="1:12" s="100" customFormat="1" x14ac:dyDescent="0.2">
      <c r="A57" s="135"/>
      <c r="B57" s="102" t="s">
        <v>66</v>
      </c>
      <c r="C57" s="101">
        <v>38662</v>
      </c>
      <c r="D57" s="138"/>
      <c r="E57" s="101">
        <v>18123</v>
      </c>
      <c r="F57" s="101">
        <v>11080</v>
      </c>
      <c r="G57" s="138">
        <v>29203</v>
      </c>
      <c r="H57" s="101">
        <v>19988</v>
      </c>
      <c r="I57" s="101">
        <v>11269</v>
      </c>
      <c r="J57" s="248"/>
      <c r="K57" s="412"/>
    </row>
    <row r="58" spans="1:12" s="100" customFormat="1" x14ac:dyDescent="0.2">
      <c r="A58" s="178"/>
      <c r="B58" s="354" t="s">
        <v>67</v>
      </c>
      <c r="C58" s="180">
        <v>36598</v>
      </c>
      <c r="D58" s="182"/>
      <c r="E58" s="180">
        <v>17287</v>
      </c>
      <c r="F58" s="180">
        <v>11169</v>
      </c>
      <c r="G58" s="417">
        <v>28456</v>
      </c>
      <c r="H58" s="180">
        <v>18662</v>
      </c>
      <c r="I58" s="180">
        <v>9776</v>
      </c>
      <c r="J58" s="248"/>
      <c r="K58" s="412"/>
    </row>
    <row r="59" spans="1:12" s="100" customFormat="1" ht="15.75" customHeight="1" x14ac:dyDescent="0.2">
      <c r="A59" s="142">
        <v>2016</v>
      </c>
      <c r="B59" s="97" t="s">
        <v>126</v>
      </c>
      <c r="C59" s="101">
        <v>38046</v>
      </c>
      <c r="D59" s="138"/>
      <c r="E59" s="101">
        <v>17753</v>
      </c>
      <c r="F59" s="101">
        <v>11280</v>
      </c>
      <c r="G59" s="418">
        <v>29033</v>
      </c>
      <c r="H59" s="101">
        <v>19755</v>
      </c>
      <c r="I59" s="101">
        <v>10971</v>
      </c>
      <c r="J59" s="248"/>
      <c r="K59" s="412"/>
    </row>
    <row r="60" spans="1:12" s="100" customFormat="1" ht="13.5" thickBot="1" x14ac:dyDescent="0.25">
      <c r="A60" s="135"/>
      <c r="B60" s="97" t="s">
        <v>128</v>
      </c>
      <c r="C60" s="101">
        <v>34008</v>
      </c>
      <c r="D60" s="138"/>
      <c r="E60" s="101">
        <v>17733</v>
      </c>
      <c r="F60" s="101">
        <v>10392</v>
      </c>
      <c r="G60" s="138">
        <v>28125</v>
      </c>
      <c r="H60" s="101">
        <v>18186</v>
      </c>
      <c r="I60" s="101">
        <v>10467</v>
      </c>
      <c r="J60" s="248"/>
      <c r="K60" s="412"/>
    </row>
    <row r="61" spans="1:12" s="100" customFormat="1" ht="13.5" thickTop="1" x14ac:dyDescent="0.2">
      <c r="A61" s="258"/>
      <c r="B61" s="259"/>
      <c r="C61" s="386"/>
      <c r="D61" s="386"/>
      <c r="E61" s="406"/>
      <c r="F61" s="386"/>
      <c r="G61" s="386"/>
      <c r="H61" s="386"/>
      <c r="I61" s="386"/>
      <c r="J61" s="248"/>
      <c r="K61" s="248"/>
    </row>
    <row r="62" spans="1:12" s="100" customFormat="1" x14ac:dyDescent="0.2">
      <c r="A62" s="185" t="s">
        <v>12</v>
      </c>
      <c r="B62" s="108"/>
      <c r="C62" s="387"/>
      <c r="D62" s="387"/>
      <c r="E62" s="387"/>
      <c r="F62" s="387"/>
      <c r="G62" s="387"/>
      <c r="H62" s="387"/>
      <c r="I62" s="387"/>
    </row>
    <row r="63" spans="1:12" s="100" customFormat="1" ht="13.5" customHeight="1" x14ac:dyDescent="0.2">
      <c r="A63" s="106" t="s">
        <v>40</v>
      </c>
      <c r="B63" s="106"/>
      <c r="C63" s="108"/>
      <c r="D63" s="108"/>
      <c r="E63" s="108"/>
      <c r="F63" s="109"/>
      <c r="G63" s="108"/>
      <c r="H63" s="108"/>
      <c r="I63" s="108"/>
    </row>
    <row r="64" spans="1:12" x14ac:dyDescent="0.2">
      <c r="A64" s="106"/>
      <c r="B64" s="106"/>
      <c r="C64" s="108"/>
      <c r="D64" s="108"/>
      <c r="E64" s="108"/>
      <c r="F64" s="109"/>
      <c r="G64" s="108"/>
      <c r="H64" s="108"/>
      <c r="I64" s="108"/>
    </row>
    <row r="65" spans="1:11" x14ac:dyDescent="0.2">
      <c r="A65" s="103" t="s">
        <v>4</v>
      </c>
      <c r="B65" s="110"/>
      <c r="C65" s="110"/>
      <c r="D65" s="110"/>
      <c r="E65" s="106"/>
      <c r="F65" s="106"/>
      <c r="G65" s="106"/>
      <c r="H65" s="106"/>
      <c r="I65" s="106"/>
    </row>
    <row r="66" spans="1:11" ht="13.5" customHeight="1" x14ac:dyDescent="0.2">
      <c r="A66" s="165" t="s">
        <v>110</v>
      </c>
      <c r="B66" s="110"/>
      <c r="C66" s="110"/>
      <c r="D66" s="110"/>
      <c r="E66" s="106"/>
      <c r="F66" s="106"/>
      <c r="G66" s="106"/>
      <c r="H66" s="106"/>
      <c r="I66" s="106"/>
    </row>
    <row r="67" spans="1:11" ht="39" customHeight="1" x14ac:dyDescent="0.2">
      <c r="A67" s="427" t="s">
        <v>115</v>
      </c>
      <c r="B67" s="428"/>
      <c r="C67" s="428"/>
      <c r="D67" s="428"/>
      <c r="E67" s="428"/>
      <c r="F67" s="428"/>
      <c r="G67" s="428"/>
      <c r="H67" s="428"/>
      <c r="I67" s="428"/>
      <c r="K67" s="100"/>
    </row>
    <row r="68" spans="1:11" x14ac:dyDescent="0.2">
      <c r="A68" s="112" t="s">
        <v>53</v>
      </c>
      <c r="B68" s="110"/>
      <c r="C68" s="186"/>
      <c r="D68" s="186"/>
      <c r="E68" s="110"/>
      <c r="F68" s="186"/>
      <c r="G68" s="110"/>
      <c r="H68" s="106"/>
      <c r="I68" s="104"/>
    </row>
    <row r="69" spans="1:11" ht="12.75" customHeight="1" x14ac:dyDescent="0.2">
      <c r="A69" s="113" t="s">
        <v>54</v>
      </c>
      <c r="B69" s="106"/>
      <c r="C69" s="106"/>
      <c r="D69" s="106"/>
      <c r="E69" s="106"/>
      <c r="F69" s="106"/>
      <c r="G69" s="187"/>
      <c r="H69" s="187"/>
      <c r="I69" s="187"/>
    </row>
    <row r="70" spans="1:11" ht="12.75" customHeight="1" x14ac:dyDescent="0.2">
      <c r="A70" s="114" t="s">
        <v>55</v>
      </c>
      <c r="B70" s="106"/>
      <c r="C70" s="106"/>
      <c r="D70" s="106"/>
      <c r="E70" s="106"/>
      <c r="F70" s="106"/>
      <c r="G70" s="106"/>
      <c r="H70" s="106"/>
      <c r="I70" s="106"/>
    </row>
    <row r="71" spans="1:11" ht="12.75" customHeight="1" x14ac:dyDescent="0.2"/>
    <row r="72" spans="1:11" ht="12.75" customHeight="1" x14ac:dyDescent="0.2"/>
    <row r="73" spans="1:11" ht="14.25" customHeight="1" x14ac:dyDescent="0.2"/>
    <row r="74" spans="1:11" ht="12.75" customHeight="1" x14ac:dyDescent="0.2"/>
    <row r="75" spans="1:11" ht="13.5" customHeight="1" x14ac:dyDescent="0.2"/>
    <row r="77" spans="1:11" ht="14.25" customHeight="1" x14ac:dyDescent="0.2"/>
    <row r="78" spans="1:11" ht="12" customHeight="1" x14ac:dyDescent="0.2">
      <c r="I78" s="55"/>
    </row>
    <row r="79" spans="1:11" ht="12.75" customHeight="1" x14ac:dyDescent="0.2"/>
    <row r="80" spans="1:11" ht="12.75" customHeight="1" x14ac:dyDescent="0.2"/>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67:I67"/>
    <mergeCell ref="A3:A4"/>
    <mergeCell ref="B3:B4"/>
    <mergeCell ref="C3:C4"/>
    <mergeCell ref="H3:H4"/>
    <mergeCell ref="I3:I4"/>
  </mergeCells>
  <phoneticPr fontId="8" type="noConversion"/>
  <hyperlinks>
    <hyperlink ref="I1" location="'Index of Tables'!A1" display="Back"/>
  </hyperlinks>
  <pageMargins left="0.39370078740157483" right="0.39370078740157483" top="0.39370078740157483" bottom="0.39370078740157483" header="0.39370078740157483" footer="0.39370078740157483"/>
  <pageSetup paperSize="9" scale="80" orientation="portrait" r:id="rId3"/>
  <headerFooter alignWithMargins="0">
    <oddHeader xml:space="preserve">&amp;CMortgage and Landlord Possession Statistics Quarterly
</oddHeader>
    <oddFooter>&amp;C&amp;P</oddFooter>
  </headerFooter>
  <rowBreaks count="1" manualBreakCount="1">
    <brk id="7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S65"/>
  <sheetViews>
    <sheetView zoomScaleNormal="100" workbookViewId="0">
      <pane xSplit="1" ySplit="4" topLeftCell="B5" activePane="bottomRight" state="frozen"/>
      <selection pane="topRight" activeCell="B1" sqref="B1"/>
      <selection pane="bottomLeft" activeCell="A5" sqref="A5"/>
      <selection pane="bottomRight" sqref="A1:K1"/>
    </sheetView>
  </sheetViews>
  <sheetFormatPr defaultRowHeight="12.75" x14ac:dyDescent="0.2"/>
  <cols>
    <col min="1" max="1" width="12.42578125" style="54" customWidth="1"/>
    <col min="2" max="2" width="10.140625" style="54" customWidth="1"/>
    <col min="3" max="3" width="9.42578125" style="54" customWidth="1"/>
    <col min="4" max="4" width="2" style="54" customWidth="1"/>
    <col min="5" max="5" width="14" style="117" customWidth="1"/>
    <col min="6" max="6" width="15.85546875" style="54" customWidth="1"/>
    <col min="7" max="7" width="1.42578125" style="188" customWidth="1"/>
    <col min="8" max="8" width="14" style="117" customWidth="1"/>
    <col min="9" max="9" width="15.85546875" style="54" customWidth="1"/>
    <col min="10" max="10" width="1.42578125" style="188" customWidth="1"/>
    <col min="11" max="11" width="14" style="117" customWidth="1"/>
    <col min="12" max="12" width="15.85546875" style="54" customWidth="1"/>
    <col min="13" max="16384" width="9.140625" style="54"/>
  </cols>
  <sheetData>
    <row r="1" spans="1:12" ht="26.25" customHeight="1" x14ac:dyDescent="0.2">
      <c r="A1" s="444" t="s">
        <v>157</v>
      </c>
      <c r="B1" s="444"/>
      <c r="C1" s="444"/>
      <c r="D1" s="444"/>
      <c r="E1" s="444"/>
      <c r="F1" s="444"/>
      <c r="G1" s="444"/>
      <c r="H1" s="444"/>
      <c r="I1" s="444"/>
      <c r="J1" s="444"/>
      <c r="K1" s="444"/>
      <c r="L1" s="118" t="s">
        <v>33</v>
      </c>
    </row>
    <row r="2" spans="1:12" x14ac:dyDescent="0.2">
      <c r="B2" s="66"/>
      <c r="C2" s="100"/>
      <c r="D2" s="100"/>
      <c r="E2" s="136"/>
      <c r="F2" s="100"/>
      <c r="G2" s="141"/>
      <c r="H2" s="136"/>
      <c r="I2" s="100"/>
      <c r="K2" s="120"/>
      <c r="L2" s="66"/>
    </row>
    <row r="3" spans="1:12" ht="27.75" customHeight="1" x14ac:dyDescent="0.2">
      <c r="A3" s="429" t="s">
        <v>38</v>
      </c>
      <c r="B3" s="431" t="s">
        <v>28</v>
      </c>
      <c r="C3" s="431" t="s">
        <v>17</v>
      </c>
      <c r="D3" s="333"/>
      <c r="E3" s="435" t="s">
        <v>25</v>
      </c>
      <c r="F3" s="424"/>
      <c r="G3" s="446"/>
      <c r="H3" s="435" t="s">
        <v>158</v>
      </c>
      <c r="I3" s="424"/>
      <c r="J3" s="189"/>
      <c r="K3" s="435" t="s">
        <v>29</v>
      </c>
      <c r="L3" s="435"/>
    </row>
    <row r="4" spans="1:12" ht="51" customHeight="1" x14ac:dyDescent="0.2">
      <c r="A4" s="445"/>
      <c r="B4" s="440"/>
      <c r="C4" s="440"/>
      <c r="D4" s="336"/>
      <c r="E4" s="190" t="s">
        <v>26</v>
      </c>
      <c r="F4" s="127" t="s">
        <v>27</v>
      </c>
      <c r="G4" s="124"/>
      <c r="H4" s="190" t="s">
        <v>26</v>
      </c>
      <c r="I4" s="127" t="s">
        <v>27</v>
      </c>
      <c r="J4" s="141"/>
      <c r="K4" s="190" t="s">
        <v>26</v>
      </c>
      <c r="L4" s="127" t="s">
        <v>27</v>
      </c>
    </row>
    <row r="5" spans="1:12" ht="12.75" customHeight="1" x14ac:dyDescent="0.2">
      <c r="A5" s="135">
        <v>1999</v>
      </c>
      <c r="B5" s="191"/>
      <c r="C5" s="132">
        <v>185282</v>
      </c>
      <c r="D5" s="132"/>
      <c r="E5" s="132">
        <v>119485</v>
      </c>
      <c r="F5" s="133">
        <v>0.64488185576580559</v>
      </c>
      <c r="G5" s="333"/>
      <c r="H5" s="132">
        <v>65473</v>
      </c>
      <c r="I5" s="133">
        <v>0.35336945844712386</v>
      </c>
      <c r="J5" s="333"/>
      <c r="K5" s="132">
        <v>32881</v>
      </c>
      <c r="L5" s="133">
        <v>0.17746462149588196</v>
      </c>
    </row>
    <row r="6" spans="1:12" x14ac:dyDescent="0.2">
      <c r="A6" s="135">
        <v>2000</v>
      </c>
      <c r="B6" s="191"/>
      <c r="C6" s="136">
        <v>192334</v>
      </c>
      <c r="D6" s="136"/>
      <c r="E6" s="136">
        <v>126301</v>
      </c>
      <c r="F6" s="137">
        <v>0.65667536680982042</v>
      </c>
      <c r="G6" s="335"/>
      <c r="H6" s="136">
        <v>68808</v>
      </c>
      <c r="I6" s="137">
        <v>0.35775265943618911</v>
      </c>
      <c r="J6" s="335"/>
      <c r="K6" s="136">
        <v>35623</v>
      </c>
      <c r="L6" s="137">
        <v>0.18521426268886415</v>
      </c>
    </row>
    <row r="7" spans="1:12" x14ac:dyDescent="0.2">
      <c r="A7" s="135">
        <v>2001</v>
      </c>
      <c r="B7" s="191"/>
      <c r="C7" s="136">
        <v>192702</v>
      </c>
      <c r="D7" s="136"/>
      <c r="E7" s="136">
        <v>126855</v>
      </c>
      <c r="F7" s="137">
        <v>0.65829622941121524</v>
      </c>
      <c r="G7" s="335"/>
      <c r="H7" s="136">
        <v>69874</v>
      </c>
      <c r="I7" s="137">
        <v>0.36260132224886094</v>
      </c>
      <c r="J7" s="335"/>
      <c r="K7" s="136">
        <v>37568</v>
      </c>
      <c r="L7" s="137">
        <v>0.19495386659193989</v>
      </c>
    </row>
    <row r="8" spans="1:12" x14ac:dyDescent="0.2">
      <c r="A8" s="135">
        <v>2002</v>
      </c>
      <c r="B8" s="191"/>
      <c r="C8" s="136">
        <v>194645</v>
      </c>
      <c r="D8" s="136"/>
      <c r="E8" s="136">
        <v>128423</v>
      </c>
      <c r="F8" s="137">
        <v>0.65978062626833467</v>
      </c>
      <c r="G8" s="335"/>
      <c r="H8" s="136">
        <v>70540</v>
      </c>
      <c r="I8" s="137">
        <v>0.36240334968789334</v>
      </c>
      <c r="J8" s="335"/>
      <c r="K8" s="136">
        <v>37748</v>
      </c>
      <c r="L8" s="137">
        <v>0.19393254386190245</v>
      </c>
    </row>
    <row r="9" spans="1:12" x14ac:dyDescent="0.2">
      <c r="A9" s="135">
        <v>2003</v>
      </c>
      <c r="B9" s="191"/>
      <c r="C9" s="136">
        <v>177119</v>
      </c>
      <c r="D9" s="136"/>
      <c r="E9" s="136">
        <v>115666</v>
      </c>
      <c r="F9" s="137">
        <v>0.65304117570672826</v>
      </c>
      <c r="G9" s="335"/>
      <c r="H9" s="136">
        <v>63528</v>
      </c>
      <c r="I9" s="137">
        <v>0.3586741117553735</v>
      </c>
      <c r="J9" s="335"/>
      <c r="K9" s="136">
        <v>34324</v>
      </c>
      <c r="L9" s="137">
        <v>0.19379061534900266</v>
      </c>
    </row>
    <row r="10" spans="1:12" x14ac:dyDescent="0.2">
      <c r="A10" s="135">
        <v>2004</v>
      </c>
      <c r="B10" s="191"/>
      <c r="C10" s="136">
        <v>174266</v>
      </c>
      <c r="D10" s="136"/>
      <c r="E10" s="136">
        <v>114445</v>
      </c>
      <c r="F10" s="137">
        <v>0.65672592473574876</v>
      </c>
      <c r="G10" s="335"/>
      <c r="H10" s="136">
        <v>62501</v>
      </c>
      <c r="I10" s="137">
        <v>0.35865286401248664</v>
      </c>
      <c r="J10" s="335"/>
      <c r="K10" s="136">
        <v>34510</v>
      </c>
      <c r="L10" s="137">
        <v>0.19803059690358418</v>
      </c>
    </row>
    <row r="11" spans="1:12" x14ac:dyDescent="0.2">
      <c r="A11" s="135">
        <v>2005</v>
      </c>
      <c r="B11" s="191"/>
      <c r="C11" s="136">
        <v>165689</v>
      </c>
      <c r="D11" s="136"/>
      <c r="E11" s="136">
        <v>109802</v>
      </c>
      <c r="F11" s="137">
        <v>0.66269939464901106</v>
      </c>
      <c r="G11" s="335"/>
      <c r="H11" s="136">
        <v>60103</v>
      </c>
      <c r="I11" s="137">
        <v>0.36274586725733149</v>
      </c>
      <c r="J11" s="335"/>
      <c r="K11" s="136">
        <v>33561</v>
      </c>
      <c r="L11" s="137">
        <v>0.20255418283651902</v>
      </c>
    </row>
    <row r="12" spans="1:12" x14ac:dyDescent="0.2">
      <c r="A12" s="135">
        <v>2006</v>
      </c>
      <c r="B12" s="191"/>
      <c r="C12" s="136">
        <v>158160</v>
      </c>
      <c r="D12" s="136"/>
      <c r="E12" s="136">
        <v>102256</v>
      </c>
      <c r="F12" s="137">
        <v>0.64653515427415276</v>
      </c>
      <c r="G12" s="335"/>
      <c r="H12" s="136">
        <v>52898</v>
      </c>
      <c r="I12" s="137">
        <v>0.33445877592311585</v>
      </c>
      <c r="J12" s="335"/>
      <c r="K12" s="136">
        <v>31602</v>
      </c>
      <c r="L12" s="137">
        <v>0.19981031866464341</v>
      </c>
    </row>
    <row r="13" spans="1:12" x14ac:dyDescent="0.2">
      <c r="A13" s="135">
        <v>2007</v>
      </c>
      <c r="B13" s="191"/>
      <c r="C13" s="136">
        <v>147057</v>
      </c>
      <c r="D13" s="136"/>
      <c r="E13" s="136">
        <v>99069</v>
      </c>
      <c r="F13" s="137">
        <v>0.6736775536016647</v>
      </c>
      <c r="G13" s="335"/>
      <c r="H13" s="136">
        <v>50597</v>
      </c>
      <c r="I13" s="137">
        <v>0.34406386639194325</v>
      </c>
      <c r="J13" s="335"/>
      <c r="K13" s="136">
        <v>31103</v>
      </c>
      <c r="L13" s="137">
        <v>0.21150302263748069</v>
      </c>
    </row>
    <row r="14" spans="1:12" x14ac:dyDescent="0.2">
      <c r="A14" s="135">
        <v>2008</v>
      </c>
      <c r="B14" s="191"/>
      <c r="C14" s="136">
        <v>148217</v>
      </c>
      <c r="D14" s="136"/>
      <c r="E14" s="136">
        <v>100553</v>
      </c>
      <c r="F14" s="137">
        <v>0.67841745548756216</v>
      </c>
      <c r="G14" s="335"/>
      <c r="H14" s="136">
        <v>49687</v>
      </c>
      <c r="I14" s="137">
        <v>0.33523145118306269</v>
      </c>
      <c r="J14" s="335"/>
      <c r="K14" s="136">
        <v>30079</v>
      </c>
      <c r="L14" s="137">
        <v>0.2029389341303629</v>
      </c>
    </row>
    <row r="15" spans="1:12" x14ac:dyDescent="0.2">
      <c r="A15" s="135">
        <v>2009</v>
      </c>
      <c r="B15" s="191"/>
      <c r="C15" s="136">
        <v>136592</v>
      </c>
      <c r="D15" s="136"/>
      <c r="E15" s="136">
        <v>91353</v>
      </c>
      <c r="F15" s="137">
        <v>0.66880197961813281</v>
      </c>
      <c r="G15" s="335"/>
      <c r="H15" s="136">
        <v>47221</v>
      </c>
      <c r="I15" s="137">
        <v>0.34570838702120182</v>
      </c>
      <c r="J15" s="335"/>
      <c r="K15" s="136">
        <v>26679</v>
      </c>
      <c r="L15" s="137">
        <v>0.1953189059388544</v>
      </c>
    </row>
    <row r="16" spans="1:12" x14ac:dyDescent="0.2">
      <c r="A16" s="135">
        <v>2010</v>
      </c>
      <c r="B16" s="191"/>
      <c r="C16" s="136">
        <v>134961</v>
      </c>
      <c r="D16" s="136"/>
      <c r="E16" s="136">
        <v>91718</v>
      </c>
      <c r="F16" s="137">
        <v>0.67958891828009571</v>
      </c>
      <c r="G16" s="335"/>
      <c r="H16" s="136">
        <v>48823</v>
      </c>
      <c r="I16" s="137">
        <v>0.36175635924452249</v>
      </c>
      <c r="J16" s="335"/>
      <c r="K16" s="136">
        <v>28680</v>
      </c>
      <c r="L16" s="137">
        <v>0.2125058350190055</v>
      </c>
    </row>
    <row r="17" spans="1:21" x14ac:dyDescent="0.2">
      <c r="A17" s="135">
        <v>2011</v>
      </c>
      <c r="B17" s="191"/>
      <c r="C17" s="136">
        <v>142083</v>
      </c>
      <c r="D17" s="136"/>
      <c r="E17" s="136">
        <v>98185</v>
      </c>
      <c r="F17" s="137">
        <v>0.6910397443747669</v>
      </c>
      <c r="G17" s="335"/>
      <c r="H17" s="136">
        <v>52907</v>
      </c>
      <c r="I17" s="137">
        <v>0.37236685599262404</v>
      </c>
      <c r="J17" s="335"/>
      <c r="K17" s="136">
        <v>31625</v>
      </c>
      <c r="L17" s="137">
        <v>0.22258116734584715</v>
      </c>
    </row>
    <row r="18" spans="1:21" x14ac:dyDescent="0.2">
      <c r="A18" s="135">
        <v>2012</v>
      </c>
      <c r="B18" s="191"/>
      <c r="C18" s="136">
        <v>150999</v>
      </c>
      <c r="D18" s="136"/>
      <c r="E18" s="136">
        <v>104760</v>
      </c>
      <c r="F18" s="137">
        <v>0.69377942900284106</v>
      </c>
      <c r="G18" s="134"/>
      <c r="H18" s="136">
        <v>57421</v>
      </c>
      <c r="I18" s="137">
        <v>0.38027404154994404</v>
      </c>
      <c r="J18" s="134"/>
      <c r="K18" s="136">
        <v>34875</v>
      </c>
      <c r="L18" s="137">
        <v>0.23096179444896986</v>
      </c>
    </row>
    <row r="19" spans="1:21" x14ac:dyDescent="0.2">
      <c r="A19" s="135">
        <v>2013</v>
      </c>
      <c r="B19" s="191"/>
      <c r="C19" s="136">
        <v>170451</v>
      </c>
      <c r="D19" s="136"/>
      <c r="E19" s="136">
        <v>119436</v>
      </c>
      <c r="F19" s="137">
        <v>0.7007057746801133</v>
      </c>
      <c r="G19" s="134"/>
      <c r="H19" s="136">
        <v>62216</v>
      </c>
      <c r="I19" s="137">
        <v>0.36500812550234379</v>
      </c>
      <c r="J19" s="134"/>
      <c r="K19" s="136">
        <v>37561</v>
      </c>
      <c r="L19" s="137">
        <v>0.22036245020563094</v>
      </c>
    </row>
    <row r="20" spans="1:21" x14ac:dyDescent="0.2">
      <c r="A20" s="102">
        <v>2014</v>
      </c>
      <c r="B20" s="191"/>
      <c r="C20" s="136">
        <v>164777</v>
      </c>
      <c r="D20" s="136"/>
      <c r="E20" s="136">
        <v>118447</v>
      </c>
      <c r="F20" s="137">
        <v>0.71883211856023599</v>
      </c>
      <c r="G20" s="134"/>
      <c r="H20" s="136">
        <v>60186</v>
      </c>
      <c r="I20" s="137">
        <v>0.36525728712138222</v>
      </c>
      <c r="J20" s="134"/>
      <c r="K20" s="136">
        <v>38064</v>
      </c>
      <c r="L20" s="137">
        <v>0.23100311329857928</v>
      </c>
    </row>
    <row r="21" spans="1:21" ht="13.5" thickBot="1" x14ac:dyDescent="0.25">
      <c r="A21" s="339">
        <v>2015</v>
      </c>
      <c r="B21" s="356"/>
      <c r="C21" s="341">
        <v>153691</v>
      </c>
      <c r="D21" s="341"/>
      <c r="E21" s="341">
        <v>110138</v>
      </c>
      <c r="F21" s="325">
        <v>0.71661971097852184</v>
      </c>
      <c r="G21" s="342"/>
      <c r="H21" s="341">
        <v>52399</v>
      </c>
      <c r="I21" s="325">
        <v>0.34093733530265274</v>
      </c>
      <c r="J21" s="342"/>
      <c r="K21" s="341">
        <v>34208</v>
      </c>
      <c r="L21" s="325">
        <v>0.22257646836834949</v>
      </c>
    </row>
    <row r="22" spans="1:21" ht="18.75" customHeight="1" thickTop="1" x14ac:dyDescent="0.2">
      <c r="A22" s="135">
        <v>2009</v>
      </c>
      <c r="B22" s="56" t="s">
        <v>57</v>
      </c>
      <c r="C22" s="140">
        <v>37307</v>
      </c>
      <c r="D22" s="140"/>
      <c r="E22" s="140">
        <v>24875</v>
      </c>
      <c r="F22" s="137">
        <f t="shared" ref="F22:F51" si="0">E22/C22</f>
        <v>0.66676495027742788</v>
      </c>
      <c r="G22" s="141"/>
      <c r="H22" s="140">
        <v>12447</v>
      </c>
      <c r="I22" s="137">
        <f t="shared" ref="I22:I51" si="1">H22/C22</f>
        <v>0.33363711903932236</v>
      </c>
      <c r="J22" s="141"/>
      <c r="K22" s="140">
        <v>7166</v>
      </c>
      <c r="L22" s="137">
        <f t="shared" ref="L22:L51" si="2">K22/C22</f>
        <v>0.19208191492213258</v>
      </c>
      <c r="O22" s="117"/>
      <c r="P22" s="117"/>
      <c r="Q22" s="117"/>
      <c r="R22" s="117"/>
      <c r="S22" s="117"/>
      <c r="T22" s="117"/>
      <c r="U22" s="117"/>
    </row>
    <row r="23" spans="1:21" x14ac:dyDescent="0.2">
      <c r="A23" s="135"/>
      <c r="B23" s="56" t="s">
        <v>58</v>
      </c>
      <c r="C23" s="140">
        <v>32585</v>
      </c>
      <c r="D23" s="140"/>
      <c r="E23" s="140">
        <v>21798</v>
      </c>
      <c r="F23" s="137">
        <f t="shared" si="0"/>
        <v>0.66895810955961332</v>
      </c>
      <c r="G23" s="141"/>
      <c r="H23" s="140">
        <v>11309</v>
      </c>
      <c r="I23" s="137">
        <f t="shared" si="1"/>
        <v>0.3470615313794691</v>
      </c>
      <c r="J23" s="141"/>
      <c r="K23" s="140">
        <v>6458</v>
      </c>
      <c r="L23" s="137">
        <f t="shared" si="2"/>
        <v>0.19818935092834125</v>
      </c>
      <c r="O23" s="117"/>
      <c r="Q23" s="117"/>
      <c r="R23" s="117"/>
      <c r="S23" s="117"/>
      <c r="T23" s="117"/>
      <c r="U23" s="117"/>
    </row>
    <row r="24" spans="1:21" x14ac:dyDescent="0.2">
      <c r="A24" s="135"/>
      <c r="B24" s="56" t="s">
        <v>59</v>
      </c>
      <c r="C24" s="140">
        <v>34179</v>
      </c>
      <c r="D24" s="140"/>
      <c r="E24" s="140">
        <v>22956</v>
      </c>
      <c r="F24" s="137">
        <f t="shared" si="0"/>
        <v>0.6716404809971035</v>
      </c>
      <c r="G24" s="141"/>
      <c r="H24" s="140">
        <v>11895</v>
      </c>
      <c r="I24" s="137">
        <f t="shared" si="1"/>
        <v>0.34802071447379967</v>
      </c>
      <c r="J24" s="141"/>
      <c r="K24" s="140">
        <v>6530</v>
      </c>
      <c r="L24" s="137">
        <f t="shared" si="2"/>
        <v>0.19105298575148483</v>
      </c>
      <c r="O24" s="117"/>
      <c r="Q24" s="117"/>
      <c r="R24" s="117"/>
      <c r="S24" s="117"/>
      <c r="T24" s="117"/>
      <c r="U24" s="117"/>
    </row>
    <row r="25" spans="1:21" x14ac:dyDescent="0.2">
      <c r="A25" s="135"/>
      <c r="B25" s="89" t="s">
        <v>56</v>
      </c>
      <c r="C25" s="140">
        <v>32521</v>
      </c>
      <c r="D25" s="140"/>
      <c r="E25" s="140">
        <v>21724</v>
      </c>
      <c r="F25" s="137">
        <f t="shared" si="0"/>
        <v>0.66799913901786534</v>
      </c>
      <c r="G25" s="141"/>
      <c r="H25" s="140">
        <v>11570</v>
      </c>
      <c r="I25" s="137">
        <f t="shared" si="1"/>
        <v>0.35577011777005629</v>
      </c>
      <c r="J25" s="141"/>
      <c r="K25" s="140">
        <v>6525</v>
      </c>
      <c r="L25" s="137">
        <f t="shared" si="2"/>
        <v>0.20063958672857538</v>
      </c>
      <c r="O25" s="117"/>
      <c r="Q25" s="117"/>
      <c r="R25" s="117"/>
      <c r="S25" s="117"/>
      <c r="T25" s="117"/>
      <c r="U25" s="117"/>
    </row>
    <row r="26" spans="1:21" ht="18.75" customHeight="1" x14ac:dyDescent="0.2">
      <c r="A26" s="142">
        <v>2010</v>
      </c>
      <c r="B26" s="56" t="s">
        <v>57</v>
      </c>
      <c r="C26" s="144">
        <v>35318</v>
      </c>
      <c r="D26" s="144"/>
      <c r="E26" s="144">
        <v>23519</v>
      </c>
      <c r="F26" s="145">
        <f t="shared" si="0"/>
        <v>0.66592106008267737</v>
      </c>
      <c r="G26" s="146"/>
      <c r="H26" s="144">
        <v>12158</v>
      </c>
      <c r="I26" s="145">
        <f t="shared" si="1"/>
        <v>0.34424372841044226</v>
      </c>
      <c r="J26" s="146"/>
      <c r="K26" s="144">
        <v>7014</v>
      </c>
      <c r="L26" s="145">
        <f t="shared" si="2"/>
        <v>0.19859561696585309</v>
      </c>
      <c r="O26" s="117"/>
      <c r="Q26" s="117"/>
      <c r="R26" s="117"/>
      <c r="S26" s="117"/>
      <c r="T26" s="117"/>
      <c r="U26" s="117"/>
    </row>
    <row r="27" spans="1:21" x14ac:dyDescent="0.2">
      <c r="A27" s="135"/>
      <c r="B27" s="56" t="s">
        <v>58</v>
      </c>
      <c r="C27" s="140">
        <v>31495</v>
      </c>
      <c r="D27" s="140"/>
      <c r="E27" s="140">
        <v>21559</v>
      </c>
      <c r="F27" s="137">
        <f t="shared" si="0"/>
        <v>0.68452135259565006</v>
      </c>
      <c r="G27" s="141"/>
      <c r="H27" s="140">
        <v>11534</v>
      </c>
      <c r="I27" s="137">
        <f t="shared" si="1"/>
        <v>0.36621685981901891</v>
      </c>
      <c r="J27" s="141"/>
      <c r="K27" s="140">
        <v>6826</v>
      </c>
      <c r="L27" s="137">
        <f t="shared" si="2"/>
        <v>0.21673281473249723</v>
      </c>
      <c r="O27" s="117"/>
      <c r="Q27" s="117"/>
      <c r="R27" s="117"/>
      <c r="S27" s="117"/>
      <c r="T27" s="117"/>
      <c r="U27" s="117"/>
    </row>
    <row r="28" spans="1:21" x14ac:dyDescent="0.2">
      <c r="A28" s="135"/>
      <c r="B28" s="56" t="s">
        <v>59</v>
      </c>
      <c r="C28" s="140">
        <v>34602</v>
      </c>
      <c r="D28" s="140"/>
      <c r="E28" s="140">
        <v>23372</v>
      </c>
      <c r="F28" s="137">
        <f t="shared" si="0"/>
        <v>0.67545228599502916</v>
      </c>
      <c r="G28" s="141"/>
      <c r="H28" s="140">
        <v>12556</v>
      </c>
      <c r="I28" s="137">
        <f t="shared" si="1"/>
        <v>0.3628691983122363</v>
      </c>
      <c r="J28" s="141"/>
      <c r="K28" s="140">
        <v>7422</v>
      </c>
      <c r="L28" s="137">
        <f t="shared" si="2"/>
        <v>0.21449627189179815</v>
      </c>
      <c r="O28" s="117"/>
      <c r="Q28" s="117"/>
      <c r="R28" s="117"/>
      <c r="S28" s="117"/>
      <c r="T28" s="117"/>
      <c r="U28" s="117"/>
    </row>
    <row r="29" spans="1:21" x14ac:dyDescent="0.2">
      <c r="A29" s="135"/>
      <c r="B29" s="89" t="s">
        <v>56</v>
      </c>
      <c r="C29" s="140">
        <v>33546</v>
      </c>
      <c r="D29" s="140"/>
      <c r="E29" s="140">
        <v>23268</v>
      </c>
      <c r="F29" s="137">
        <f t="shared" si="0"/>
        <v>0.69361473797174034</v>
      </c>
      <c r="G29" s="141"/>
      <c r="H29" s="140">
        <v>12575</v>
      </c>
      <c r="I29" s="137">
        <f t="shared" si="1"/>
        <v>0.37485840338639481</v>
      </c>
      <c r="J29" s="141"/>
      <c r="K29" s="140">
        <v>7418</v>
      </c>
      <c r="L29" s="137">
        <f t="shared" si="2"/>
        <v>0.22112919573123471</v>
      </c>
      <c r="O29" s="117"/>
      <c r="Q29" s="117"/>
      <c r="R29" s="117"/>
      <c r="S29" s="117"/>
      <c r="T29" s="117"/>
      <c r="U29" s="117"/>
    </row>
    <row r="30" spans="1:21" ht="18.75" customHeight="1" x14ac:dyDescent="0.2">
      <c r="A30" s="142">
        <v>2011</v>
      </c>
      <c r="B30" s="56" t="s">
        <v>57</v>
      </c>
      <c r="C30" s="144">
        <v>37011</v>
      </c>
      <c r="D30" s="144"/>
      <c r="E30" s="144">
        <v>25274</v>
      </c>
      <c r="F30" s="145">
        <f t="shared" si="0"/>
        <v>0.68287806327848477</v>
      </c>
      <c r="G30" s="146"/>
      <c r="H30" s="144">
        <v>13410</v>
      </c>
      <c r="I30" s="145">
        <f t="shared" si="1"/>
        <v>0.36232471427413471</v>
      </c>
      <c r="J30" s="146"/>
      <c r="K30" s="144">
        <v>7967</v>
      </c>
      <c r="L30" s="145">
        <f t="shared" si="2"/>
        <v>0.21526032801059145</v>
      </c>
      <c r="O30" s="117"/>
      <c r="Q30" s="117"/>
      <c r="R30" s="117"/>
      <c r="S30" s="117"/>
      <c r="T30" s="117"/>
      <c r="U30" s="117"/>
    </row>
    <row r="31" spans="1:21" x14ac:dyDescent="0.2">
      <c r="A31" s="135"/>
      <c r="B31" s="93" t="s">
        <v>58</v>
      </c>
      <c r="C31" s="140">
        <v>33108</v>
      </c>
      <c r="D31" s="140"/>
      <c r="E31" s="140">
        <v>23058</v>
      </c>
      <c r="F31" s="137">
        <f t="shared" si="0"/>
        <v>0.69644798840159483</v>
      </c>
      <c r="G31" s="141"/>
      <c r="H31" s="140">
        <v>12529</v>
      </c>
      <c r="I31" s="137">
        <f t="shared" si="1"/>
        <v>0.37842817445934518</v>
      </c>
      <c r="J31" s="141"/>
      <c r="K31" s="140">
        <v>7591</v>
      </c>
      <c r="L31" s="137">
        <f t="shared" si="2"/>
        <v>0.22927993234263622</v>
      </c>
      <c r="O31" s="117"/>
      <c r="Q31" s="117"/>
      <c r="R31" s="117"/>
      <c r="S31" s="117"/>
      <c r="T31" s="117"/>
      <c r="U31" s="117"/>
    </row>
    <row r="32" spans="1:21" x14ac:dyDescent="0.2">
      <c r="A32" s="135"/>
      <c r="B32" s="93" t="s">
        <v>59</v>
      </c>
      <c r="C32" s="140">
        <v>37439</v>
      </c>
      <c r="D32" s="140"/>
      <c r="E32" s="140">
        <v>26080</v>
      </c>
      <c r="F32" s="137">
        <f t="shared" si="0"/>
        <v>0.69659980234514807</v>
      </c>
      <c r="G32" s="141"/>
      <c r="H32" s="140">
        <v>14054</v>
      </c>
      <c r="I32" s="137">
        <f t="shared" si="1"/>
        <v>0.37538395790485857</v>
      </c>
      <c r="J32" s="141"/>
      <c r="K32" s="140">
        <v>8363</v>
      </c>
      <c r="L32" s="137">
        <f t="shared" si="2"/>
        <v>0.22337669275354577</v>
      </c>
      <c r="O32" s="117"/>
      <c r="Q32" s="117"/>
      <c r="R32" s="117"/>
      <c r="S32" s="117"/>
      <c r="T32" s="117"/>
      <c r="U32" s="117"/>
    </row>
    <row r="33" spans="1:45" x14ac:dyDescent="0.2">
      <c r="A33" s="135"/>
      <c r="B33" s="95" t="s">
        <v>56</v>
      </c>
      <c r="C33" s="140">
        <v>34525</v>
      </c>
      <c r="D33" s="140"/>
      <c r="E33" s="140">
        <v>23773</v>
      </c>
      <c r="F33" s="137">
        <f t="shared" si="0"/>
        <v>0.68857349746560459</v>
      </c>
      <c r="G33" s="141"/>
      <c r="H33" s="140">
        <v>12914</v>
      </c>
      <c r="I33" s="137">
        <f t="shared" si="1"/>
        <v>0.37404779145546707</v>
      </c>
      <c r="J33" s="141"/>
      <c r="K33" s="140">
        <v>7704</v>
      </c>
      <c r="L33" s="137">
        <f t="shared" si="2"/>
        <v>0.22314265025343955</v>
      </c>
      <c r="O33" s="117"/>
      <c r="Q33" s="117"/>
      <c r="R33" s="117"/>
      <c r="S33" s="117"/>
      <c r="T33" s="117"/>
      <c r="U33" s="117"/>
    </row>
    <row r="34" spans="1:45" ht="18.75" customHeight="1" x14ac:dyDescent="0.2">
      <c r="A34" s="142">
        <v>2012</v>
      </c>
      <c r="B34" s="93" t="s">
        <v>57</v>
      </c>
      <c r="C34" s="144">
        <v>38564</v>
      </c>
      <c r="D34" s="144"/>
      <c r="E34" s="144">
        <v>26384</v>
      </c>
      <c r="F34" s="145">
        <f t="shared" si="0"/>
        <v>0.68416139404626075</v>
      </c>
      <c r="G34" s="146"/>
      <c r="H34" s="144">
        <v>14251</v>
      </c>
      <c r="I34" s="145">
        <f t="shared" si="1"/>
        <v>0.3695415413338865</v>
      </c>
      <c r="J34" s="146"/>
      <c r="K34" s="144">
        <v>8633</v>
      </c>
      <c r="L34" s="145">
        <f t="shared" si="2"/>
        <v>0.22386163261072503</v>
      </c>
      <c r="O34" s="117"/>
      <c r="Q34" s="117"/>
      <c r="R34" s="117"/>
      <c r="S34" s="117"/>
      <c r="T34" s="117"/>
      <c r="U34" s="117"/>
    </row>
    <row r="35" spans="1:45" x14ac:dyDescent="0.2">
      <c r="A35" s="135"/>
      <c r="B35" s="97" t="s">
        <v>58</v>
      </c>
      <c r="C35" s="140">
        <v>34555</v>
      </c>
      <c r="D35" s="140"/>
      <c r="E35" s="140">
        <v>24162</v>
      </c>
      <c r="F35" s="137">
        <f t="shared" si="0"/>
        <v>0.69923310664158589</v>
      </c>
      <c r="G35" s="134"/>
      <c r="H35" s="140">
        <v>13501</v>
      </c>
      <c r="I35" s="137">
        <f t="shared" si="1"/>
        <v>0.39071046158298367</v>
      </c>
      <c r="J35" s="134"/>
      <c r="K35" s="140">
        <v>8294</v>
      </c>
      <c r="L35" s="137">
        <f t="shared" si="2"/>
        <v>0.2400231514976125</v>
      </c>
      <c r="O35" s="117"/>
      <c r="Q35" s="117"/>
      <c r="R35" s="117"/>
      <c r="S35" s="117"/>
      <c r="T35" s="117"/>
      <c r="U35" s="117"/>
    </row>
    <row r="36" spans="1:45" x14ac:dyDescent="0.2">
      <c r="A36" s="135"/>
      <c r="B36" s="97" t="s">
        <v>59</v>
      </c>
      <c r="C36" s="140">
        <v>38947</v>
      </c>
      <c r="D36" s="140"/>
      <c r="E36" s="140">
        <v>26949</v>
      </c>
      <c r="F36" s="137">
        <f t="shared" si="0"/>
        <v>0.69194032916527592</v>
      </c>
      <c r="G36" s="134"/>
      <c r="H36" s="140">
        <v>14751</v>
      </c>
      <c r="I36" s="137">
        <f t="shared" si="1"/>
        <v>0.37874547461935448</v>
      </c>
      <c r="J36" s="134"/>
      <c r="K36" s="140">
        <v>8986</v>
      </c>
      <c r="L36" s="137">
        <f t="shared" si="2"/>
        <v>0.23072380414409324</v>
      </c>
      <c r="O36" s="117"/>
      <c r="Q36" s="117"/>
      <c r="R36" s="117"/>
      <c r="S36" s="117"/>
      <c r="T36" s="117"/>
      <c r="U36" s="117"/>
    </row>
    <row r="37" spans="1:45" x14ac:dyDescent="0.2">
      <c r="A37" s="135"/>
      <c r="B37" s="98" t="s">
        <v>56</v>
      </c>
      <c r="C37" s="140">
        <v>38933</v>
      </c>
      <c r="D37" s="140"/>
      <c r="E37" s="140">
        <v>27265</v>
      </c>
      <c r="F37" s="137">
        <f t="shared" si="0"/>
        <v>0.70030565330182626</v>
      </c>
      <c r="G37" s="134"/>
      <c r="H37" s="140">
        <v>14918</v>
      </c>
      <c r="I37" s="137">
        <f t="shared" si="1"/>
        <v>0.38317108879356843</v>
      </c>
      <c r="J37" s="134"/>
      <c r="K37" s="140">
        <v>8962</v>
      </c>
      <c r="L37" s="137">
        <f t="shared" si="2"/>
        <v>0.2301903269719775</v>
      </c>
      <c r="O37" s="117"/>
      <c r="Q37" s="117"/>
      <c r="R37" s="117"/>
      <c r="S37" s="117"/>
      <c r="T37" s="117"/>
      <c r="U37" s="117"/>
    </row>
    <row r="38" spans="1:45" ht="18.75" customHeight="1" x14ac:dyDescent="0.2">
      <c r="A38" s="142">
        <v>2013</v>
      </c>
      <c r="B38" s="97" t="s">
        <v>57</v>
      </c>
      <c r="C38" s="144">
        <v>42519</v>
      </c>
      <c r="D38" s="144"/>
      <c r="E38" s="144">
        <v>29642</v>
      </c>
      <c r="F38" s="145">
        <f t="shared" si="0"/>
        <v>0.69714715774124514</v>
      </c>
      <c r="G38" s="148"/>
      <c r="H38" s="144">
        <v>15543</v>
      </c>
      <c r="I38" s="145">
        <f t="shared" si="1"/>
        <v>0.36555422281803429</v>
      </c>
      <c r="J38" s="148"/>
      <c r="K38" s="144">
        <v>9405</v>
      </c>
      <c r="L38" s="145">
        <f t="shared" si="2"/>
        <v>0.22119523036760036</v>
      </c>
      <c r="O38" s="117"/>
      <c r="Q38" s="117"/>
      <c r="R38" s="117"/>
      <c r="S38" s="117"/>
      <c r="T38" s="117"/>
      <c r="U38" s="117"/>
    </row>
    <row r="39" spans="1:45" ht="12.75" customHeight="1" x14ac:dyDescent="0.2">
      <c r="A39" s="135"/>
      <c r="B39" s="97" t="s">
        <v>58</v>
      </c>
      <c r="C39" s="140">
        <v>39293</v>
      </c>
      <c r="D39" s="140"/>
      <c r="E39" s="140">
        <v>27637</v>
      </c>
      <c r="F39" s="137">
        <f t="shared" si="0"/>
        <v>0.70335683200570076</v>
      </c>
      <c r="G39" s="134"/>
      <c r="H39" s="140">
        <v>14710</v>
      </c>
      <c r="I39" s="137">
        <f t="shared" si="1"/>
        <v>0.37436693558649126</v>
      </c>
      <c r="J39" s="134"/>
      <c r="K39" s="140">
        <v>9067</v>
      </c>
      <c r="L39" s="137">
        <f t="shared" si="2"/>
        <v>0.23075356933805002</v>
      </c>
      <c r="O39" s="117"/>
      <c r="Q39" s="117"/>
      <c r="R39" s="117"/>
      <c r="S39" s="117"/>
      <c r="T39" s="117"/>
      <c r="U39" s="117"/>
    </row>
    <row r="40" spans="1:45" ht="12.75" customHeight="1" x14ac:dyDescent="0.2">
      <c r="A40" s="135"/>
      <c r="B40" s="97" t="s">
        <v>59</v>
      </c>
      <c r="C40" s="140">
        <v>44534</v>
      </c>
      <c r="D40" s="140"/>
      <c r="E40" s="140">
        <v>31430</v>
      </c>
      <c r="F40" s="137">
        <f t="shared" si="0"/>
        <v>0.70575290789060041</v>
      </c>
      <c r="G40" s="134"/>
      <c r="H40" s="140">
        <v>16206</v>
      </c>
      <c r="I40" s="137">
        <f t="shared" si="1"/>
        <v>0.36390173799793418</v>
      </c>
      <c r="J40" s="134"/>
      <c r="K40" s="140">
        <v>9642</v>
      </c>
      <c r="L40" s="137">
        <f t="shared" si="2"/>
        <v>0.21650873489917816</v>
      </c>
      <c r="O40" s="117"/>
      <c r="Q40" s="117"/>
      <c r="R40" s="117"/>
      <c r="S40" s="117"/>
      <c r="T40" s="117"/>
      <c r="U40" s="117"/>
    </row>
    <row r="41" spans="1:45" s="66" customFormat="1" ht="12.75" customHeight="1" x14ac:dyDescent="0.2">
      <c r="A41" s="135"/>
      <c r="B41" s="98" t="s">
        <v>56</v>
      </c>
      <c r="C41" s="140">
        <v>44105</v>
      </c>
      <c r="D41" s="140"/>
      <c r="E41" s="140">
        <v>30727</v>
      </c>
      <c r="F41" s="137">
        <f t="shared" si="0"/>
        <v>0.69667838113592562</v>
      </c>
      <c r="G41" s="134"/>
      <c r="H41" s="140">
        <v>15757</v>
      </c>
      <c r="I41" s="137">
        <f t="shared" si="1"/>
        <v>0.35726108151003289</v>
      </c>
      <c r="J41" s="134"/>
      <c r="K41" s="140">
        <v>9447</v>
      </c>
      <c r="L41" s="137">
        <f t="shared" si="2"/>
        <v>0.21419340210860446</v>
      </c>
      <c r="M41" s="100"/>
      <c r="N41" s="54"/>
      <c r="O41" s="117"/>
      <c r="P41" s="100"/>
      <c r="Q41" s="117"/>
      <c r="R41" s="117"/>
      <c r="S41" s="117"/>
      <c r="T41" s="117"/>
      <c r="U41" s="117"/>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row>
    <row r="42" spans="1:45" s="100" customFormat="1" ht="18.75" customHeight="1" x14ac:dyDescent="0.2">
      <c r="A42" s="142">
        <v>2014</v>
      </c>
      <c r="B42" s="93" t="s">
        <v>57</v>
      </c>
      <c r="C42" s="144">
        <v>47208</v>
      </c>
      <c r="D42" s="144"/>
      <c r="E42" s="144">
        <v>32972</v>
      </c>
      <c r="F42" s="145">
        <f t="shared" si="0"/>
        <v>0.6984409422131842</v>
      </c>
      <c r="G42" s="146"/>
      <c r="H42" s="144">
        <v>16505</v>
      </c>
      <c r="I42" s="145">
        <f t="shared" si="1"/>
        <v>0.34962294526351467</v>
      </c>
      <c r="J42" s="146"/>
      <c r="K42" s="144">
        <v>10131</v>
      </c>
      <c r="L42" s="145">
        <f t="shared" si="2"/>
        <v>0.21460345704117947</v>
      </c>
      <c r="N42" s="54"/>
      <c r="O42" s="117"/>
      <c r="Q42" s="117"/>
      <c r="R42" s="117"/>
      <c r="S42" s="117"/>
      <c r="T42" s="117"/>
      <c r="U42" s="117"/>
    </row>
    <row r="43" spans="1:45" s="100" customFormat="1" x14ac:dyDescent="0.2">
      <c r="A43" s="135"/>
      <c r="B43" s="97" t="s">
        <v>58</v>
      </c>
      <c r="C43" s="140">
        <v>38502</v>
      </c>
      <c r="D43" s="140"/>
      <c r="E43" s="140">
        <v>27967</v>
      </c>
      <c r="F43" s="137">
        <f t="shared" si="0"/>
        <v>0.72637785050127268</v>
      </c>
      <c r="G43" s="141"/>
      <c r="H43" s="140">
        <v>14665</v>
      </c>
      <c r="I43" s="137">
        <f t="shared" si="1"/>
        <v>0.38088930445171681</v>
      </c>
      <c r="J43" s="141"/>
      <c r="K43" s="140">
        <v>9403</v>
      </c>
      <c r="L43" s="137">
        <f t="shared" si="2"/>
        <v>0.24422107942444549</v>
      </c>
      <c r="N43" s="54"/>
      <c r="O43" s="117"/>
      <c r="Q43" s="117"/>
      <c r="R43" s="117"/>
      <c r="S43" s="117"/>
      <c r="T43" s="117"/>
      <c r="U43" s="117"/>
    </row>
    <row r="44" spans="1:45" s="100" customFormat="1" x14ac:dyDescent="0.2">
      <c r="A44" s="135"/>
      <c r="B44" s="97" t="s">
        <v>59</v>
      </c>
      <c r="C44" s="140">
        <v>40852</v>
      </c>
      <c r="D44" s="140"/>
      <c r="E44" s="140">
        <v>29727</v>
      </c>
      <c r="F44" s="137">
        <f t="shared" si="0"/>
        <v>0.72767551160285915</v>
      </c>
      <c r="G44" s="141"/>
      <c r="H44" s="140">
        <v>15170</v>
      </c>
      <c r="I44" s="137">
        <f t="shared" si="1"/>
        <v>0.37134044844805641</v>
      </c>
      <c r="J44" s="141"/>
      <c r="K44" s="140">
        <v>9588</v>
      </c>
      <c r="L44" s="137">
        <f t="shared" si="2"/>
        <v>0.23470087143836288</v>
      </c>
      <c r="N44" s="54"/>
      <c r="O44" s="117"/>
      <c r="Q44" s="117"/>
      <c r="R44" s="117"/>
      <c r="S44" s="117"/>
      <c r="T44" s="117"/>
      <c r="U44" s="117"/>
    </row>
    <row r="45" spans="1:45" s="100" customFormat="1" x14ac:dyDescent="0.2">
      <c r="A45" s="178"/>
      <c r="B45" s="99" t="s">
        <v>56</v>
      </c>
      <c r="C45" s="140">
        <v>38215</v>
      </c>
      <c r="D45" s="140"/>
      <c r="E45" s="140">
        <v>27781</v>
      </c>
      <c r="F45" s="137">
        <f t="shared" si="0"/>
        <v>0.72696585110558676</v>
      </c>
      <c r="G45" s="141"/>
      <c r="H45" s="140">
        <v>13846</v>
      </c>
      <c r="I45" s="137">
        <f t="shared" si="1"/>
        <v>0.36231846133717127</v>
      </c>
      <c r="J45" s="141"/>
      <c r="K45" s="140">
        <v>8942</v>
      </c>
      <c r="L45" s="137">
        <f t="shared" si="2"/>
        <v>0.23399188800209342</v>
      </c>
      <c r="N45" s="54"/>
      <c r="O45" s="117"/>
      <c r="Q45" s="117"/>
      <c r="R45" s="117"/>
      <c r="S45" s="117"/>
      <c r="T45" s="117"/>
      <c r="U45" s="117"/>
    </row>
    <row r="46" spans="1:45" s="100" customFormat="1" ht="16.5" customHeight="1" x14ac:dyDescent="0.2">
      <c r="A46" s="135">
        <v>2015</v>
      </c>
      <c r="B46" s="85" t="s">
        <v>57</v>
      </c>
      <c r="C46" s="144">
        <v>42220</v>
      </c>
      <c r="D46" s="144"/>
      <c r="E46" s="144">
        <v>30400</v>
      </c>
      <c r="F46" s="145">
        <f t="shared" si="0"/>
        <v>0.72003789673140695</v>
      </c>
      <c r="G46" s="146"/>
      <c r="H46" s="144">
        <v>14704</v>
      </c>
      <c r="I46" s="145">
        <f t="shared" si="1"/>
        <v>0.34827096162955945</v>
      </c>
      <c r="J46" s="146"/>
      <c r="K46" s="144">
        <v>9477</v>
      </c>
      <c r="L46" s="145">
        <f t="shared" si="2"/>
        <v>0.22446707721459025</v>
      </c>
      <c r="N46" s="54"/>
      <c r="O46" s="117"/>
      <c r="Q46" s="117"/>
      <c r="R46" s="117"/>
      <c r="S46" s="117"/>
      <c r="T46" s="117"/>
      <c r="U46" s="117"/>
    </row>
    <row r="47" spans="1:45" x14ac:dyDescent="0.2">
      <c r="A47" s="100"/>
      <c r="B47" s="100" t="s">
        <v>58</v>
      </c>
      <c r="C47" s="140">
        <v>36211</v>
      </c>
      <c r="D47" s="140"/>
      <c r="E47" s="140">
        <v>26413</v>
      </c>
      <c r="F47" s="137">
        <f t="shared" si="0"/>
        <v>0.72941923724834989</v>
      </c>
      <c r="G47" s="141"/>
      <c r="H47" s="140">
        <v>13220</v>
      </c>
      <c r="I47" s="137">
        <f t="shared" si="1"/>
        <v>0.36508243351467784</v>
      </c>
      <c r="J47" s="141"/>
      <c r="K47" s="140">
        <v>8771</v>
      </c>
      <c r="L47" s="137">
        <f t="shared" si="2"/>
        <v>0.2422192151556157</v>
      </c>
      <c r="O47" s="117"/>
      <c r="Q47" s="117"/>
      <c r="R47" s="117"/>
      <c r="S47" s="117"/>
      <c r="T47" s="117"/>
      <c r="U47" s="117"/>
    </row>
    <row r="48" spans="1:45" x14ac:dyDescent="0.2">
      <c r="A48" s="100"/>
      <c r="B48" s="102" t="s">
        <v>66</v>
      </c>
      <c r="C48" s="140">
        <v>38662</v>
      </c>
      <c r="D48" s="140"/>
      <c r="E48" s="140">
        <v>27684</v>
      </c>
      <c r="F48" s="137">
        <f t="shared" si="0"/>
        <v>0.71605193730277794</v>
      </c>
      <c r="G48" s="141"/>
      <c r="H48" s="140">
        <v>13072</v>
      </c>
      <c r="I48" s="137">
        <f t="shared" si="1"/>
        <v>0.33810977186901869</v>
      </c>
      <c r="J48" s="141"/>
      <c r="K48" s="140">
        <v>8540</v>
      </c>
      <c r="L48" s="137">
        <f t="shared" si="2"/>
        <v>0.22088872794992498</v>
      </c>
      <c r="O48" s="117"/>
      <c r="Q48" s="117"/>
      <c r="R48" s="117"/>
      <c r="S48" s="117"/>
      <c r="T48" s="117"/>
      <c r="U48" s="117"/>
    </row>
    <row r="49" spans="1:21" x14ac:dyDescent="0.2">
      <c r="A49" s="179"/>
      <c r="B49" s="354" t="s">
        <v>67</v>
      </c>
      <c r="C49" s="253">
        <v>36598</v>
      </c>
      <c r="D49" s="253"/>
      <c r="E49" s="253">
        <v>25641</v>
      </c>
      <c r="F49" s="251">
        <f t="shared" si="0"/>
        <v>0.70061205530356852</v>
      </c>
      <c r="G49" s="179"/>
      <c r="H49" s="253">
        <v>11403</v>
      </c>
      <c r="I49" s="251">
        <f t="shared" si="1"/>
        <v>0.31157440297284006</v>
      </c>
      <c r="J49" s="179"/>
      <c r="K49" s="182">
        <v>7420</v>
      </c>
      <c r="L49" s="251">
        <f t="shared" si="2"/>
        <v>0.20274331930706596</v>
      </c>
      <c r="O49" s="117"/>
      <c r="P49" s="266"/>
      <c r="Q49" s="117"/>
      <c r="R49" s="117"/>
      <c r="S49" s="117"/>
      <c r="T49" s="117"/>
      <c r="U49" s="117"/>
    </row>
    <row r="50" spans="1:21" ht="18" customHeight="1" x14ac:dyDescent="0.2">
      <c r="A50" s="142">
        <v>2016</v>
      </c>
      <c r="B50" s="147" t="s">
        <v>126</v>
      </c>
      <c r="C50" s="197">
        <v>38046</v>
      </c>
      <c r="D50" s="197"/>
      <c r="E50" s="197">
        <v>25292</v>
      </c>
      <c r="F50" s="145">
        <f t="shared" si="0"/>
        <v>0.66477422068022918</v>
      </c>
      <c r="G50" s="143"/>
      <c r="H50" s="197">
        <v>9685</v>
      </c>
      <c r="I50" s="145">
        <f t="shared" si="1"/>
        <v>0.25456026914787361</v>
      </c>
      <c r="J50" s="143"/>
      <c r="K50" s="355">
        <v>5264</v>
      </c>
      <c r="L50" s="145">
        <f t="shared" si="2"/>
        <v>0.13835882878620617</v>
      </c>
      <c r="O50" s="117"/>
      <c r="P50" s="266"/>
      <c r="Q50" s="117"/>
      <c r="R50" s="117"/>
      <c r="S50" s="117"/>
      <c r="T50" s="117"/>
      <c r="U50" s="117"/>
    </row>
    <row r="51" spans="1:21" ht="13.5" thickBot="1" x14ac:dyDescent="0.25">
      <c r="A51" s="135"/>
      <c r="B51" s="97" t="s">
        <v>128</v>
      </c>
      <c r="C51" s="136">
        <v>34008</v>
      </c>
      <c r="D51" s="136"/>
      <c r="E51" s="136">
        <v>11695</v>
      </c>
      <c r="F51" s="137">
        <f t="shared" si="0"/>
        <v>0.34388967301811341</v>
      </c>
      <c r="G51" s="100"/>
      <c r="H51" s="136">
        <v>3008</v>
      </c>
      <c r="I51" s="137">
        <f t="shared" si="1"/>
        <v>8.8449776523171014E-2</v>
      </c>
      <c r="J51" s="100"/>
      <c r="K51" s="138">
        <v>415</v>
      </c>
      <c r="L51" s="137">
        <f t="shared" si="2"/>
        <v>1.2203011056222065E-2</v>
      </c>
      <c r="O51" s="117"/>
      <c r="P51" s="266"/>
      <c r="Q51" s="117"/>
      <c r="R51" s="117"/>
      <c r="S51" s="117"/>
      <c r="T51" s="117"/>
      <c r="U51" s="117"/>
    </row>
    <row r="52" spans="1:21" ht="13.5" thickTop="1" x14ac:dyDescent="0.2">
      <c r="A52" s="258"/>
      <c r="B52" s="259"/>
      <c r="C52" s="261"/>
      <c r="D52" s="261"/>
      <c r="E52" s="261"/>
      <c r="F52" s="261"/>
      <c r="G52" s="261"/>
      <c r="H52" s="261"/>
      <c r="I52" s="261"/>
      <c r="J52" s="261"/>
      <c r="K52" s="261"/>
      <c r="L52" s="261"/>
      <c r="O52" s="117"/>
      <c r="Q52" s="117"/>
      <c r="R52" s="117"/>
      <c r="S52" s="117"/>
      <c r="T52" s="117"/>
      <c r="U52" s="117"/>
    </row>
    <row r="53" spans="1:21" x14ac:dyDescent="0.2">
      <c r="A53" s="103" t="s">
        <v>12</v>
      </c>
      <c r="C53" s="117"/>
      <c r="D53" s="117"/>
      <c r="F53" s="150"/>
      <c r="G53" s="141"/>
      <c r="I53" s="150"/>
      <c r="J53" s="141"/>
    </row>
    <row r="54" spans="1:21" x14ac:dyDescent="0.2">
      <c r="A54" s="106" t="s">
        <v>41</v>
      </c>
      <c r="F54" s="150"/>
      <c r="G54" s="141"/>
      <c r="I54" s="150"/>
      <c r="J54" s="141"/>
    </row>
    <row r="55" spans="1:21" ht="6.75" customHeight="1" x14ac:dyDescent="0.2">
      <c r="A55" s="106"/>
      <c r="F55" s="150"/>
      <c r="G55" s="141"/>
      <c r="I55" s="150"/>
      <c r="J55" s="141"/>
    </row>
    <row r="56" spans="1:21" x14ac:dyDescent="0.2">
      <c r="A56" s="103" t="s">
        <v>4</v>
      </c>
      <c r="F56" s="150"/>
      <c r="G56" s="141"/>
      <c r="I56" s="150"/>
      <c r="J56" s="141"/>
    </row>
    <row r="57" spans="1:21" x14ac:dyDescent="0.2">
      <c r="A57" s="110" t="s">
        <v>159</v>
      </c>
      <c r="B57" s="55"/>
      <c r="C57" s="55"/>
      <c r="D57" s="55"/>
      <c r="E57" s="55"/>
      <c r="F57" s="55"/>
      <c r="G57" s="55"/>
      <c r="H57" s="55"/>
      <c r="I57" s="55"/>
      <c r="J57" s="55"/>
      <c r="K57" s="55"/>
      <c r="L57" s="150"/>
    </row>
    <row r="58" spans="1:21" x14ac:dyDescent="0.2">
      <c r="A58" s="433" t="s">
        <v>160</v>
      </c>
      <c r="B58" s="433"/>
      <c r="C58" s="433"/>
      <c r="D58" s="433"/>
      <c r="E58" s="433"/>
      <c r="F58" s="433"/>
      <c r="G58" s="433"/>
      <c r="H58" s="433"/>
      <c r="I58" s="433"/>
      <c r="J58" s="433"/>
      <c r="K58" s="433"/>
      <c r="L58" s="433"/>
    </row>
    <row r="59" spans="1:21" ht="12.75" customHeight="1" x14ac:dyDescent="0.2">
      <c r="A59" s="427" t="s">
        <v>117</v>
      </c>
      <c r="B59" s="428"/>
      <c r="C59" s="428"/>
      <c r="D59" s="428"/>
      <c r="E59" s="428"/>
      <c r="F59" s="428"/>
      <c r="G59" s="428"/>
      <c r="H59" s="428"/>
      <c r="I59" s="428"/>
      <c r="J59" s="428"/>
      <c r="K59" s="428"/>
      <c r="L59" s="110"/>
    </row>
    <row r="60" spans="1:21" ht="6.75" customHeight="1" x14ac:dyDescent="0.2">
      <c r="E60" s="54"/>
      <c r="G60" s="54"/>
      <c r="H60" s="54"/>
      <c r="J60" s="54"/>
      <c r="K60" s="54"/>
    </row>
    <row r="61" spans="1:21" ht="12.75" customHeight="1" x14ac:dyDescent="0.2">
      <c r="A61" s="113" t="s">
        <v>54</v>
      </c>
      <c r="B61" s="106"/>
      <c r="C61" s="106"/>
      <c r="D61" s="106"/>
      <c r="E61" s="106"/>
      <c r="F61" s="106"/>
      <c r="G61" s="187"/>
      <c r="H61" s="187"/>
      <c r="I61" s="187"/>
      <c r="J61" s="54"/>
      <c r="K61" s="54"/>
    </row>
    <row r="62" spans="1:21" ht="12.75" customHeight="1" x14ac:dyDescent="0.2">
      <c r="A62" s="114" t="s">
        <v>55</v>
      </c>
      <c r="B62" s="106"/>
      <c r="C62" s="106"/>
      <c r="D62" s="106"/>
      <c r="E62" s="106"/>
      <c r="F62" s="106"/>
      <c r="G62" s="106"/>
      <c r="H62" s="106"/>
      <c r="I62" s="106"/>
      <c r="J62" s="54"/>
      <c r="K62" s="54"/>
    </row>
    <row r="64" spans="1:21" x14ac:dyDescent="0.2">
      <c r="E64" s="54"/>
      <c r="G64" s="54"/>
      <c r="H64" s="54"/>
      <c r="J64" s="54"/>
      <c r="K64" s="54"/>
    </row>
    <row r="65" spans="5:11" x14ac:dyDescent="0.2">
      <c r="E65" s="54"/>
      <c r="G65" s="54"/>
      <c r="H65" s="54"/>
      <c r="J65" s="54"/>
      <c r="K65" s="54"/>
    </row>
  </sheetData>
  <mergeCells count="9">
    <mergeCell ref="A58:L58"/>
    <mergeCell ref="A59:K59"/>
    <mergeCell ref="A1:K1"/>
    <mergeCell ref="K3:L3"/>
    <mergeCell ref="H3:I3"/>
    <mergeCell ref="A3:A4"/>
    <mergeCell ref="B3:B4"/>
    <mergeCell ref="C3:C4"/>
    <mergeCell ref="E3:G3"/>
  </mergeCells>
  <phoneticPr fontId="8"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53"/>
  <sheetViews>
    <sheetView zoomScaleNormal="100" workbookViewId="0">
      <pane xSplit="2" ySplit="3" topLeftCell="C4" activePane="bottomRight" state="frozen"/>
      <selection pane="topRight" activeCell="C1" sqref="C1"/>
      <selection pane="bottomLeft" activeCell="A4" sqref="A4"/>
      <selection pane="bottomRight" sqref="A1:G1"/>
    </sheetView>
  </sheetViews>
  <sheetFormatPr defaultRowHeight="12.75" x14ac:dyDescent="0.2"/>
  <cols>
    <col min="1" max="1" width="7.5703125" style="53" customWidth="1"/>
    <col min="2" max="2" width="7.7109375" style="53" customWidth="1"/>
    <col min="3" max="3" width="13.7109375" style="53" customWidth="1"/>
    <col min="4" max="4" width="18.7109375" style="53" customWidth="1"/>
    <col min="5" max="5" width="13.7109375" style="53" customWidth="1"/>
    <col min="6" max="6" width="18.7109375" style="53" customWidth="1"/>
    <col min="7" max="7" width="13.7109375" style="53" customWidth="1"/>
    <col min="8" max="8" width="18.7109375" style="53" customWidth="1"/>
    <col min="9" max="16384" width="9.140625" style="53"/>
  </cols>
  <sheetData>
    <row r="1" spans="1:11" ht="26.25" customHeight="1" x14ac:dyDescent="0.2">
      <c r="A1" s="447" t="s">
        <v>139</v>
      </c>
      <c r="B1" s="447"/>
      <c r="C1" s="447"/>
      <c r="D1" s="447"/>
      <c r="E1" s="447"/>
      <c r="F1" s="447"/>
      <c r="G1" s="447"/>
      <c r="H1" s="118" t="s">
        <v>33</v>
      </c>
    </row>
    <row r="2" spans="1:11" x14ac:dyDescent="0.2">
      <c r="A2" s="152"/>
      <c r="B2" s="152"/>
      <c r="C2" s="152"/>
      <c r="D2" s="152"/>
      <c r="E2" s="152"/>
      <c r="F2" s="152"/>
      <c r="G2" s="152"/>
    </row>
    <row r="3" spans="1:11" ht="57" customHeight="1" x14ac:dyDescent="0.2">
      <c r="A3" s="153" t="s">
        <v>73</v>
      </c>
      <c r="B3" s="153" t="s">
        <v>28</v>
      </c>
      <c r="C3" s="154" t="s">
        <v>74</v>
      </c>
      <c r="D3" s="154" t="s">
        <v>78</v>
      </c>
      <c r="E3" s="154" t="s">
        <v>111</v>
      </c>
      <c r="F3" s="154" t="s">
        <v>79</v>
      </c>
      <c r="G3" s="154" t="s">
        <v>75</v>
      </c>
      <c r="H3" s="154" t="s">
        <v>80</v>
      </c>
    </row>
    <row r="4" spans="1:11" x14ac:dyDescent="0.2">
      <c r="A4" s="155">
        <v>2005</v>
      </c>
      <c r="B4" s="141"/>
      <c r="C4" s="158">
        <v>112872</v>
      </c>
      <c r="D4" s="134">
        <v>11.29462120297883</v>
      </c>
      <c r="E4" s="158">
        <v>77449</v>
      </c>
      <c r="F4" s="134">
        <v>43.78150602030329</v>
      </c>
      <c r="G4" s="158">
        <v>34119</v>
      </c>
      <c r="H4" s="134">
        <v>45.204628765086284</v>
      </c>
      <c r="K4" s="115"/>
    </row>
    <row r="5" spans="1:11" x14ac:dyDescent="0.2">
      <c r="A5" s="155">
        <v>2006</v>
      </c>
      <c r="B5" s="141"/>
      <c r="C5" s="158">
        <v>107367</v>
      </c>
      <c r="D5" s="134">
        <v>11.8785974817972</v>
      </c>
      <c r="E5" s="158">
        <v>73956</v>
      </c>
      <c r="F5" s="134">
        <v>43.800518455122429</v>
      </c>
      <c r="G5" s="158">
        <v>33822</v>
      </c>
      <c r="H5" s="134">
        <v>47.295270662229427</v>
      </c>
      <c r="K5" s="115"/>
    </row>
    <row r="6" spans="1:11" x14ac:dyDescent="0.2">
      <c r="A6" s="155">
        <v>2007</v>
      </c>
      <c r="B6" s="141"/>
      <c r="C6" s="158">
        <v>117795</v>
      </c>
      <c r="D6" s="134">
        <v>11.823813675174071</v>
      </c>
      <c r="E6" s="158">
        <v>67917</v>
      </c>
      <c r="F6" s="134">
        <v>42.813963554279567</v>
      </c>
      <c r="G6" s="158">
        <v>32363</v>
      </c>
      <c r="H6" s="134">
        <v>50.196197088893861</v>
      </c>
      <c r="K6" s="115"/>
    </row>
    <row r="7" spans="1:11" x14ac:dyDescent="0.2">
      <c r="A7" s="155">
        <v>2008</v>
      </c>
      <c r="B7" s="141"/>
      <c r="C7" s="158">
        <v>124520</v>
      </c>
      <c r="D7" s="134">
        <v>12.216764982897928</v>
      </c>
      <c r="E7" s="158">
        <v>65423</v>
      </c>
      <c r="F7" s="134">
        <v>43.491313462868</v>
      </c>
      <c r="G7" s="158">
        <v>32139</v>
      </c>
      <c r="H7" s="134">
        <v>49.892317590104142</v>
      </c>
      <c r="K7" s="115"/>
    </row>
    <row r="8" spans="1:11" x14ac:dyDescent="0.2">
      <c r="A8" s="155">
        <v>2009</v>
      </c>
      <c r="B8" s="141"/>
      <c r="C8" s="158">
        <v>111368</v>
      </c>
      <c r="D8" s="134">
        <v>12.6010649591217</v>
      </c>
      <c r="E8" s="158">
        <v>57699</v>
      </c>
      <c r="F8" s="134">
        <v>43.77791190027957</v>
      </c>
      <c r="G8" s="158">
        <v>27934</v>
      </c>
      <c r="H8" s="134">
        <v>50.565521300860851</v>
      </c>
      <c r="K8" s="115"/>
    </row>
    <row r="9" spans="1:11" x14ac:dyDescent="0.2">
      <c r="A9" s="155">
        <v>2010</v>
      </c>
      <c r="B9" s="141"/>
      <c r="C9" s="158">
        <v>100244</v>
      </c>
      <c r="D9" s="134">
        <v>12.598288634747201</v>
      </c>
      <c r="E9" s="158">
        <v>57392</v>
      </c>
      <c r="F9" s="134">
        <v>41.017226800649432</v>
      </c>
      <c r="G9" s="158">
        <v>27859</v>
      </c>
      <c r="H9" s="134">
        <v>48.85592315901814</v>
      </c>
      <c r="K9" s="115"/>
    </row>
    <row r="10" spans="1:11" x14ac:dyDescent="0.2">
      <c r="A10" s="155">
        <v>2011</v>
      </c>
      <c r="B10" s="141"/>
      <c r="C10" s="158">
        <v>104487</v>
      </c>
      <c r="D10" s="134">
        <v>11.979841294175186</v>
      </c>
      <c r="E10" s="158">
        <v>61824</v>
      </c>
      <c r="F10" s="134">
        <v>39.231361920270857</v>
      </c>
      <c r="G10" s="158">
        <v>31716</v>
      </c>
      <c r="H10" s="134">
        <v>48.140624282130716</v>
      </c>
      <c r="K10" s="115"/>
    </row>
    <row r="11" spans="1:11" x14ac:dyDescent="0.2">
      <c r="A11" s="155">
        <v>2012</v>
      </c>
      <c r="B11" s="141"/>
      <c r="C11" s="158">
        <v>109030</v>
      </c>
      <c r="D11" s="134">
        <v>12.138841234052142</v>
      </c>
      <c r="E11" s="158">
        <v>66210</v>
      </c>
      <c r="F11" s="134">
        <v>38.871129015597568</v>
      </c>
      <c r="G11" s="158">
        <v>33930</v>
      </c>
      <c r="H11" s="134">
        <v>43.372254067412712</v>
      </c>
      <c r="K11" s="115"/>
    </row>
    <row r="12" spans="1:11" x14ac:dyDescent="0.2">
      <c r="A12" s="155">
        <v>2013</v>
      </c>
      <c r="B12" s="141"/>
      <c r="C12" s="158">
        <v>122240</v>
      </c>
      <c r="D12" s="134">
        <v>11.897366998461228</v>
      </c>
      <c r="E12" s="158">
        <v>74682</v>
      </c>
      <c r="F12" s="134">
        <v>40.126411247931721</v>
      </c>
      <c r="G12" s="158">
        <v>37792</v>
      </c>
      <c r="H12" s="134">
        <v>44.86003335186215</v>
      </c>
      <c r="K12" s="115"/>
    </row>
    <row r="13" spans="1:11" x14ac:dyDescent="0.2">
      <c r="A13" s="155">
        <v>2014</v>
      </c>
      <c r="B13" s="141"/>
      <c r="C13" s="158">
        <v>127270</v>
      </c>
      <c r="D13" s="134">
        <v>11.662190448250486</v>
      </c>
      <c r="E13" s="158">
        <v>78268</v>
      </c>
      <c r="F13" s="134">
        <v>37.667532896005284</v>
      </c>
      <c r="G13" s="158">
        <v>41967</v>
      </c>
      <c r="H13" s="134">
        <v>42.885805387423851</v>
      </c>
      <c r="K13" s="115"/>
    </row>
    <row r="14" spans="1:11" ht="12.75" customHeight="1" thickBot="1" x14ac:dyDescent="0.25">
      <c r="A14" s="357">
        <v>2015</v>
      </c>
      <c r="B14" s="326"/>
      <c r="C14" s="358">
        <v>118462</v>
      </c>
      <c r="D14" s="342">
        <v>11.370164377714286</v>
      </c>
      <c r="E14" s="358">
        <v>77618</v>
      </c>
      <c r="F14" s="342">
        <v>37.378832868571429</v>
      </c>
      <c r="G14" s="358">
        <v>42729</v>
      </c>
      <c r="H14" s="342">
        <v>41.270967895714286</v>
      </c>
      <c r="K14" s="115"/>
    </row>
    <row r="15" spans="1:11" ht="21" customHeight="1" thickTop="1" x14ac:dyDescent="0.2">
      <c r="A15" s="135">
        <v>2009</v>
      </c>
      <c r="B15" s="100" t="s">
        <v>57</v>
      </c>
      <c r="C15" s="101">
        <v>30795</v>
      </c>
      <c r="D15" s="192">
        <v>12.637078319709401</v>
      </c>
      <c r="E15" s="101">
        <v>15762</v>
      </c>
      <c r="F15" s="192">
        <v>45.210280591454143</v>
      </c>
      <c r="G15" s="101">
        <v>7907</v>
      </c>
      <c r="H15" s="192">
        <v>50.409559669102713</v>
      </c>
    </row>
    <row r="16" spans="1:11" x14ac:dyDescent="0.2">
      <c r="A16" s="74"/>
      <c r="B16" s="56" t="s">
        <v>58</v>
      </c>
      <c r="C16" s="101">
        <v>26995</v>
      </c>
      <c r="D16" s="192">
        <v>12.42548248749107</v>
      </c>
      <c r="E16" s="101">
        <v>13704</v>
      </c>
      <c r="F16" s="192">
        <v>42.950958315877713</v>
      </c>
      <c r="G16" s="101">
        <v>6606</v>
      </c>
      <c r="H16" s="192">
        <v>51.605613194998718</v>
      </c>
    </row>
    <row r="17" spans="1:8" x14ac:dyDescent="0.2">
      <c r="A17" s="74"/>
      <c r="B17" s="56" t="s">
        <v>59</v>
      </c>
      <c r="C17" s="101">
        <v>27916</v>
      </c>
      <c r="D17" s="192">
        <v>12.668898400758271</v>
      </c>
      <c r="E17" s="101">
        <v>14628</v>
      </c>
      <c r="F17" s="192">
        <v>43.741395222918143</v>
      </c>
      <c r="G17" s="101">
        <v>7173</v>
      </c>
      <c r="H17" s="192">
        <v>51.231735557513716</v>
      </c>
    </row>
    <row r="18" spans="1:8" x14ac:dyDescent="0.2">
      <c r="A18" s="88"/>
      <c r="B18" s="89" t="s">
        <v>56</v>
      </c>
      <c r="C18" s="180">
        <v>25662</v>
      </c>
      <c r="D18" s="193">
        <v>12.665948553884258</v>
      </c>
      <c r="E18" s="180">
        <v>13605</v>
      </c>
      <c r="F18" s="193">
        <v>43.031651297926146</v>
      </c>
      <c r="G18" s="180">
        <v>6248</v>
      </c>
      <c r="H18" s="193">
        <v>48.892757036862569</v>
      </c>
    </row>
    <row r="19" spans="1:8" ht="21" customHeight="1" x14ac:dyDescent="0.2">
      <c r="A19" s="74">
        <v>2010</v>
      </c>
      <c r="B19" s="56" t="s">
        <v>57</v>
      </c>
      <c r="C19" s="101">
        <v>25639</v>
      </c>
      <c r="D19" s="192">
        <v>13.084812772279715</v>
      </c>
      <c r="E19" s="101">
        <v>14627</v>
      </c>
      <c r="F19" s="192">
        <v>42.638131014379567</v>
      </c>
      <c r="G19" s="101">
        <v>7492</v>
      </c>
      <c r="H19" s="192">
        <v>53.754581267271575</v>
      </c>
    </row>
    <row r="20" spans="1:8" x14ac:dyDescent="0.2">
      <c r="A20" s="74"/>
      <c r="B20" s="56" t="s">
        <v>58</v>
      </c>
      <c r="C20" s="101">
        <v>24541</v>
      </c>
      <c r="D20" s="192">
        <v>12.683792721852985</v>
      </c>
      <c r="E20" s="101">
        <v>13761</v>
      </c>
      <c r="F20" s="192">
        <v>39.374397823904005</v>
      </c>
      <c r="G20" s="101">
        <v>6597</v>
      </c>
      <c r="H20" s="192">
        <v>46.686238776780144</v>
      </c>
    </row>
    <row r="21" spans="1:8" x14ac:dyDescent="0.2">
      <c r="A21" s="74"/>
      <c r="B21" s="56" t="s">
        <v>59</v>
      </c>
      <c r="C21" s="101">
        <v>25557</v>
      </c>
      <c r="D21" s="192">
        <v>12.378885735218972</v>
      </c>
      <c r="E21" s="101">
        <v>15026</v>
      </c>
      <c r="F21" s="192">
        <v>40.599074203628568</v>
      </c>
      <c r="G21" s="101">
        <v>7291</v>
      </c>
      <c r="H21" s="192">
        <v>48.831785262904425</v>
      </c>
    </row>
    <row r="22" spans="1:8" x14ac:dyDescent="0.2">
      <c r="A22" s="88"/>
      <c r="B22" s="89" t="s">
        <v>56</v>
      </c>
      <c r="C22" s="180">
        <v>24507</v>
      </c>
      <c r="D22" s="193">
        <v>12.249930344478214</v>
      </c>
      <c r="E22" s="180">
        <v>13978</v>
      </c>
      <c r="F22" s="193">
        <v>41.419931984696575</v>
      </c>
      <c r="G22" s="180">
        <v>6479</v>
      </c>
      <c r="H22" s="193">
        <v>45.448235426767432</v>
      </c>
    </row>
    <row r="23" spans="1:8" ht="21" customHeight="1" x14ac:dyDescent="0.2">
      <c r="A23" s="74">
        <v>2011</v>
      </c>
      <c r="B23" s="56" t="s">
        <v>57</v>
      </c>
      <c r="C23" s="101">
        <v>26942</v>
      </c>
      <c r="D23" s="192">
        <v>12.039171805964656</v>
      </c>
      <c r="E23" s="101">
        <v>16036</v>
      </c>
      <c r="F23" s="192">
        <v>41.025752195036851</v>
      </c>
      <c r="G23" s="101">
        <v>7903</v>
      </c>
      <c r="H23" s="192">
        <v>47.908225108225146</v>
      </c>
    </row>
    <row r="24" spans="1:8" x14ac:dyDescent="0.2">
      <c r="A24" s="74"/>
      <c r="B24" s="97" t="s">
        <v>58</v>
      </c>
      <c r="C24" s="101">
        <v>24230</v>
      </c>
      <c r="D24" s="192">
        <v>12.2893884393355</v>
      </c>
      <c r="E24" s="101">
        <v>14199</v>
      </c>
      <c r="F24" s="192">
        <v>37.24773960217</v>
      </c>
      <c r="G24" s="101">
        <v>7072</v>
      </c>
      <c r="H24" s="192">
        <v>43.832212966017856</v>
      </c>
    </row>
    <row r="25" spans="1:8" x14ac:dyDescent="0.2">
      <c r="A25" s="74"/>
      <c r="B25" s="97" t="s">
        <v>59</v>
      </c>
      <c r="C25" s="101">
        <v>27220</v>
      </c>
      <c r="D25" s="192">
        <v>11.755693823535958</v>
      </c>
      <c r="E25" s="101">
        <v>16243</v>
      </c>
      <c r="F25" s="192">
        <v>39.788194295976432</v>
      </c>
      <c r="G25" s="101">
        <v>8802</v>
      </c>
      <c r="H25" s="192">
        <v>54.637685955883569</v>
      </c>
    </row>
    <row r="26" spans="1:8" x14ac:dyDescent="0.2">
      <c r="A26" s="88"/>
      <c r="B26" s="98" t="s">
        <v>56</v>
      </c>
      <c r="C26" s="180">
        <v>26095</v>
      </c>
      <c r="D26" s="193">
        <v>11.869050999298844</v>
      </c>
      <c r="E26" s="180">
        <v>15346</v>
      </c>
      <c r="F26" s="193">
        <v>38.631996855345854</v>
      </c>
      <c r="G26" s="180">
        <v>7939</v>
      </c>
      <c r="H26" s="193">
        <v>44.998659221981427</v>
      </c>
    </row>
    <row r="27" spans="1:8" ht="21" customHeight="1" x14ac:dyDescent="0.2">
      <c r="A27" s="74">
        <v>2012</v>
      </c>
      <c r="B27" s="97" t="s">
        <v>57</v>
      </c>
      <c r="C27" s="101">
        <v>27709</v>
      </c>
      <c r="D27" s="192">
        <v>12.363193987272329</v>
      </c>
      <c r="E27" s="101">
        <v>16545</v>
      </c>
      <c r="F27" s="192">
        <v>41.075365991580568</v>
      </c>
      <c r="G27" s="101">
        <v>8599</v>
      </c>
      <c r="H27" s="192">
        <v>45.701235612728574</v>
      </c>
    </row>
    <row r="28" spans="1:8" x14ac:dyDescent="0.2">
      <c r="A28" s="74"/>
      <c r="B28" s="97" t="s">
        <v>58</v>
      </c>
      <c r="C28" s="101">
        <v>25788</v>
      </c>
      <c r="D28" s="192">
        <v>12.036467196481928</v>
      </c>
      <c r="E28" s="101">
        <v>15469</v>
      </c>
      <c r="F28" s="192">
        <v>36.948926948927003</v>
      </c>
      <c r="G28" s="101">
        <v>7859</v>
      </c>
      <c r="H28" s="192">
        <v>42.397541287121427</v>
      </c>
    </row>
    <row r="29" spans="1:8" x14ac:dyDescent="0.2">
      <c r="A29" s="74"/>
      <c r="B29" s="97" t="s">
        <v>59</v>
      </c>
      <c r="C29" s="101">
        <v>27048</v>
      </c>
      <c r="D29" s="192">
        <v>11.99354233297797</v>
      </c>
      <c r="E29" s="101">
        <v>17100</v>
      </c>
      <c r="F29" s="192">
        <v>38.322353734882427</v>
      </c>
      <c r="G29" s="101">
        <v>8787</v>
      </c>
      <c r="H29" s="192">
        <v>42.517011539991998</v>
      </c>
    </row>
    <row r="30" spans="1:8" x14ac:dyDescent="0.2">
      <c r="A30" s="88"/>
      <c r="B30" s="98" t="s">
        <v>56</v>
      </c>
      <c r="C30" s="180">
        <v>28485</v>
      </c>
      <c r="D30" s="193">
        <v>12.153468004252771</v>
      </c>
      <c r="E30" s="180">
        <v>17096</v>
      </c>
      <c r="F30" s="193">
        <v>39.066710647315141</v>
      </c>
      <c r="G30" s="180">
        <v>8685</v>
      </c>
      <c r="H30" s="193">
        <v>42.813015351612286</v>
      </c>
    </row>
    <row r="31" spans="1:8" ht="21" customHeight="1" x14ac:dyDescent="0.2">
      <c r="A31" s="74">
        <v>2013</v>
      </c>
      <c r="B31" s="97" t="s">
        <v>57</v>
      </c>
      <c r="C31" s="101">
        <v>29784</v>
      </c>
      <c r="D31" s="192">
        <v>11.992017809510443</v>
      </c>
      <c r="E31" s="101">
        <v>18593</v>
      </c>
      <c r="F31" s="192">
        <v>41.278737777286281</v>
      </c>
      <c r="G31" s="101">
        <v>9308</v>
      </c>
      <c r="H31" s="192">
        <v>44.98078602620086</v>
      </c>
    </row>
    <row r="32" spans="1:8" x14ac:dyDescent="0.2">
      <c r="A32" s="74"/>
      <c r="B32" s="97" t="s">
        <v>58</v>
      </c>
      <c r="C32" s="101">
        <v>29118</v>
      </c>
      <c r="D32" s="192">
        <v>11.805410332167572</v>
      </c>
      <c r="E32" s="101">
        <v>17738</v>
      </c>
      <c r="F32" s="192">
        <v>38.315034100637718</v>
      </c>
      <c r="G32" s="101">
        <v>9399</v>
      </c>
      <c r="H32" s="192">
        <v>42.865099067149856</v>
      </c>
    </row>
    <row r="33" spans="1:8" x14ac:dyDescent="0.2">
      <c r="A33" s="74"/>
      <c r="B33" s="97" t="s">
        <v>59</v>
      </c>
      <c r="C33" s="101">
        <v>31039</v>
      </c>
      <c r="D33" s="192">
        <v>11.939270203586943</v>
      </c>
      <c r="E33" s="101">
        <v>19428</v>
      </c>
      <c r="F33" s="192">
        <v>41.106553425714139</v>
      </c>
      <c r="G33" s="101">
        <v>9472</v>
      </c>
      <c r="H33" s="192">
        <v>46.309355598372996</v>
      </c>
    </row>
    <row r="34" spans="1:8" x14ac:dyDescent="0.2">
      <c r="A34" s="88"/>
      <c r="B34" s="98" t="s">
        <v>56</v>
      </c>
      <c r="C34" s="180">
        <v>32299</v>
      </c>
      <c r="D34" s="193">
        <v>11.852945924132371</v>
      </c>
      <c r="E34" s="180">
        <v>18923</v>
      </c>
      <c r="F34" s="193">
        <v>39.688952152722145</v>
      </c>
      <c r="G34" s="180">
        <v>9613</v>
      </c>
      <c r="H34" s="193">
        <v>45.26405559065072</v>
      </c>
    </row>
    <row r="35" spans="1:8" ht="21" customHeight="1" x14ac:dyDescent="0.2">
      <c r="A35" s="74">
        <v>2014</v>
      </c>
      <c r="B35" s="97" t="s">
        <v>57</v>
      </c>
      <c r="C35" s="101">
        <v>33557</v>
      </c>
      <c r="D35" s="192">
        <v>11.992449504678657</v>
      </c>
      <c r="E35" s="101">
        <v>20539</v>
      </c>
      <c r="F35" s="192">
        <v>39.469026621542575</v>
      </c>
      <c r="G35" s="101">
        <v>10482</v>
      </c>
      <c r="H35" s="192">
        <v>44.895928412867001</v>
      </c>
    </row>
    <row r="36" spans="1:8" x14ac:dyDescent="0.2">
      <c r="A36" s="74"/>
      <c r="B36" s="97" t="s">
        <v>58</v>
      </c>
      <c r="C36" s="101">
        <v>32133</v>
      </c>
      <c r="D36" s="192">
        <v>11.60249548620067</v>
      </c>
      <c r="E36" s="101">
        <v>18795</v>
      </c>
      <c r="F36" s="192">
        <v>36.214847656215433</v>
      </c>
      <c r="G36" s="101">
        <v>10000</v>
      </c>
      <c r="H36" s="192">
        <v>41.64346504559272</v>
      </c>
    </row>
    <row r="37" spans="1:8" x14ac:dyDescent="0.2">
      <c r="A37" s="74"/>
      <c r="B37" s="97" t="s">
        <v>59</v>
      </c>
      <c r="C37" s="101">
        <v>31189</v>
      </c>
      <c r="D37" s="192">
        <v>11.735777329048286</v>
      </c>
      <c r="E37" s="101">
        <v>20207</v>
      </c>
      <c r="F37" s="192">
        <v>36.755057200677285</v>
      </c>
      <c r="G37" s="101">
        <v>11103</v>
      </c>
      <c r="H37" s="192">
        <v>42.261486821826857</v>
      </c>
    </row>
    <row r="38" spans="1:8" x14ac:dyDescent="0.2">
      <c r="A38" s="88"/>
      <c r="B38" s="98" t="s">
        <v>56</v>
      </c>
      <c r="C38" s="180">
        <v>30391</v>
      </c>
      <c r="D38" s="193">
        <v>11.286065345965</v>
      </c>
      <c r="E38" s="180">
        <v>18727</v>
      </c>
      <c r="F38" s="193">
        <v>38.169442322383425</v>
      </c>
      <c r="G38" s="180">
        <v>10382</v>
      </c>
      <c r="H38" s="193">
        <v>42.716073348881999</v>
      </c>
    </row>
    <row r="39" spans="1:8" ht="19.5" customHeight="1" x14ac:dyDescent="0.2">
      <c r="A39" s="74">
        <v>2015</v>
      </c>
      <c r="B39" s="97" t="s">
        <v>57</v>
      </c>
      <c r="C39" s="101">
        <v>31413</v>
      </c>
      <c r="D39" s="192">
        <v>11.827553345567944</v>
      </c>
      <c r="E39" s="101">
        <v>20697</v>
      </c>
      <c r="F39" s="192">
        <v>39.235164960739141</v>
      </c>
      <c r="G39" s="101">
        <v>11312</v>
      </c>
      <c r="H39" s="192">
        <v>42.647976596781994</v>
      </c>
    </row>
    <row r="40" spans="1:8" x14ac:dyDescent="0.2">
      <c r="A40" s="56"/>
      <c r="B40" s="102" t="s">
        <v>69</v>
      </c>
      <c r="C40" s="101">
        <v>29389</v>
      </c>
      <c r="D40" s="192">
        <v>11.402252059349573</v>
      </c>
      <c r="E40" s="101">
        <v>18271</v>
      </c>
      <c r="F40" s="192">
        <v>35.031376962775859</v>
      </c>
      <c r="G40" s="101">
        <v>10372</v>
      </c>
      <c r="H40" s="192">
        <v>39.621513888500431</v>
      </c>
    </row>
    <row r="41" spans="1:8" x14ac:dyDescent="0.2">
      <c r="A41" s="56"/>
      <c r="B41" s="100" t="s">
        <v>66</v>
      </c>
      <c r="C41" s="101">
        <v>29203</v>
      </c>
      <c r="D41" s="192">
        <v>11.081994058142858</v>
      </c>
      <c r="E41" s="101">
        <v>19988</v>
      </c>
      <c r="F41" s="192">
        <v>37.224165022857143</v>
      </c>
      <c r="G41" s="101">
        <v>11269</v>
      </c>
      <c r="H41" s="192">
        <v>41.332574412857142</v>
      </c>
    </row>
    <row r="42" spans="1:8" x14ac:dyDescent="0.2">
      <c r="A42" s="179"/>
      <c r="B42" s="243" t="s">
        <v>67</v>
      </c>
      <c r="C42" s="180">
        <v>28457</v>
      </c>
      <c r="D42" s="193">
        <v>11.130281671857144</v>
      </c>
      <c r="E42" s="180">
        <v>18662</v>
      </c>
      <c r="F42" s="193">
        <v>37.814676212857144</v>
      </c>
      <c r="G42" s="180">
        <v>9776</v>
      </c>
      <c r="H42" s="193">
        <v>41.347485951428567</v>
      </c>
    </row>
    <row r="43" spans="1:8" ht="18" customHeight="1" x14ac:dyDescent="0.2">
      <c r="A43" s="142">
        <v>2016</v>
      </c>
      <c r="B43" s="100" t="s">
        <v>126</v>
      </c>
      <c r="C43" s="101">
        <v>29035</v>
      </c>
      <c r="D43" s="192">
        <v>11.06</v>
      </c>
      <c r="E43" s="101">
        <v>19755</v>
      </c>
      <c r="F43" s="192">
        <v>37.923000000000002</v>
      </c>
      <c r="G43" s="101">
        <v>10971</v>
      </c>
      <c r="H43" s="160">
        <v>44.959662932857142</v>
      </c>
    </row>
    <row r="44" spans="1:8" ht="13.5" thickBot="1" x14ac:dyDescent="0.25">
      <c r="A44" s="135"/>
      <c r="B44" s="100" t="s">
        <v>128</v>
      </c>
      <c r="C44" s="101">
        <v>28125</v>
      </c>
      <c r="D44" s="192">
        <v>11.09</v>
      </c>
      <c r="E44" s="101">
        <v>18186</v>
      </c>
      <c r="F44" s="192">
        <v>34.744250000000001</v>
      </c>
      <c r="G44" s="101">
        <v>10467</v>
      </c>
      <c r="H44" s="160">
        <v>41.023908797142852</v>
      </c>
    </row>
    <row r="45" spans="1:8" ht="13.5" thickTop="1" x14ac:dyDescent="0.2">
      <c r="A45" s="258"/>
      <c r="B45" s="256"/>
      <c r="C45" s="260"/>
      <c r="D45" s="260"/>
      <c r="E45" s="260"/>
      <c r="F45" s="260"/>
      <c r="G45" s="260"/>
      <c r="H45" s="332"/>
    </row>
    <row r="46" spans="1:8" x14ac:dyDescent="0.2">
      <c r="A46" s="103" t="s">
        <v>12</v>
      </c>
    </row>
    <row r="47" spans="1:8" x14ac:dyDescent="0.2">
      <c r="A47" s="106" t="s">
        <v>41</v>
      </c>
    </row>
    <row r="48" spans="1:8" x14ac:dyDescent="0.2">
      <c r="A48" s="106"/>
    </row>
    <row r="49" spans="1:1" x14ac:dyDescent="0.2">
      <c r="A49" s="103" t="s">
        <v>4</v>
      </c>
    </row>
    <row r="50" spans="1:1" x14ac:dyDescent="0.2">
      <c r="A50" s="106" t="s">
        <v>119</v>
      </c>
    </row>
    <row r="51" spans="1:1" x14ac:dyDescent="0.2">
      <c r="A51" s="165" t="s">
        <v>113</v>
      </c>
    </row>
    <row r="52" spans="1:1" x14ac:dyDescent="0.2">
      <c r="A52" s="113" t="s">
        <v>54</v>
      </c>
    </row>
    <row r="53" spans="1:1" x14ac:dyDescent="0.2">
      <c r="A53" s="114" t="s">
        <v>77</v>
      </c>
    </row>
  </sheetData>
  <mergeCells count="1">
    <mergeCell ref="A1:G1"/>
  </mergeCells>
  <phoneticPr fontId="25"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16"/>
  <sheetViews>
    <sheetView zoomScaleNormal="100" workbookViewId="0">
      <selection sqref="A1:H1"/>
    </sheetView>
  </sheetViews>
  <sheetFormatPr defaultRowHeight="12.75" x14ac:dyDescent="0.2"/>
  <cols>
    <col min="1" max="1" width="18.28515625" style="39" customWidth="1"/>
    <col min="2" max="9" width="9.140625" style="39"/>
    <col min="10" max="10" width="2.42578125" style="39" customWidth="1"/>
    <col min="11" max="16384" width="9.140625" style="39"/>
  </cols>
  <sheetData>
    <row r="1" spans="1:11" ht="30" customHeight="1" x14ac:dyDescent="0.2">
      <c r="A1" s="451" t="s">
        <v>161</v>
      </c>
      <c r="B1" s="451"/>
      <c r="C1" s="451"/>
      <c r="D1" s="451"/>
      <c r="E1" s="451"/>
      <c r="F1" s="451"/>
      <c r="G1" s="451"/>
      <c r="H1" s="451"/>
      <c r="I1" s="42" t="s">
        <v>33</v>
      </c>
    </row>
    <row r="2" spans="1:11" x14ac:dyDescent="0.2">
      <c r="A2" s="35"/>
      <c r="B2" s="35"/>
      <c r="C2" s="35"/>
      <c r="D2" s="35"/>
      <c r="E2" s="35"/>
      <c r="F2" s="35"/>
      <c r="G2" s="35"/>
      <c r="H2" s="35"/>
      <c r="I2" s="35"/>
    </row>
    <row r="3" spans="1:11" x14ac:dyDescent="0.2">
      <c r="A3" s="448" t="s">
        <v>70</v>
      </c>
      <c r="B3" s="450" t="s">
        <v>71</v>
      </c>
      <c r="C3" s="450"/>
      <c r="D3" s="450"/>
      <c r="E3" s="450"/>
      <c r="F3" s="450"/>
      <c r="G3" s="450"/>
      <c r="H3" s="450"/>
      <c r="I3" s="450"/>
    </row>
    <row r="4" spans="1:11" x14ac:dyDescent="0.2">
      <c r="A4" s="449"/>
      <c r="B4" s="36">
        <v>0</v>
      </c>
      <c r="C4" s="36">
        <v>1</v>
      </c>
      <c r="D4" s="36">
        <v>2</v>
      </c>
      <c r="E4" s="36">
        <v>3</v>
      </c>
      <c r="F4" s="36">
        <v>4</v>
      </c>
      <c r="G4" s="36">
        <v>5</v>
      </c>
      <c r="H4" s="36">
        <v>6</v>
      </c>
      <c r="I4" s="36" t="s">
        <v>72</v>
      </c>
    </row>
    <row r="5" spans="1:11" x14ac:dyDescent="0.2">
      <c r="A5" s="37" t="s">
        <v>44</v>
      </c>
      <c r="B5" s="116">
        <v>0.31605548913515769</v>
      </c>
      <c r="C5" s="116">
        <v>0.34956846221858862</v>
      </c>
      <c r="D5" s="116">
        <v>3.2876205311990175E-2</v>
      </c>
      <c r="E5" s="116">
        <v>1.3579992488742918E-2</v>
      </c>
      <c r="F5" s="116">
        <v>8.2408425322331481E-3</v>
      </c>
      <c r="G5" s="116">
        <v>5.4713252118073095E-3</v>
      </c>
      <c r="H5" s="116">
        <v>3.4120585866016765E-3</v>
      </c>
      <c r="I5" s="359">
        <v>9.7460147641103643E-3</v>
      </c>
      <c r="J5" s="53"/>
    </row>
    <row r="6" spans="1:11" x14ac:dyDescent="0.2">
      <c r="A6" s="38" t="s">
        <v>45</v>
      </c>
      <c r="B6" s="116">
        <v>5.8807551711229748E-2</v>
      </c>
      <c r="C6" s="116">
        <v>0.17202436246983308</v>
      </c>
      <c r="D6" s="116">
        <v>4.9487080571743676E-2</v>
      </c>
      <c r="E6" s="116">
        <v>2.7198557173222997E-2</v>
      </c>
      <c r="F6" s="116">
        <v>1.886100693243823E-2</v>
      </c>
      <c r="G6" s="116">
        <v>1.4241356404804194E-2</v>
      </c>
      <c r="H6" s="116">
        <v>1.0436992798269571E-2</v>
      </c>
      <c r="I6" s="359">
        <v>4.4468714752831241E-2</v>
      </c>
      <c r="J6" s="53"/>
    </row>
    <row r="7" spans="1:11" ht="15" thickBot="1" x14ac:dyDescent="0.25">
      <c r="A7" s="43" t="s">
        <v>153</v>
      </c>
      <c r="B7" s="360">
        <v>7.1771557137802477E-3</v>
      </c>
      <c r="C7" s="360">
        <v>0.11365465990617925</v>
      </c>
      <c r="D7" s="360">
        <v>5.6065604246514841E-2</v>
      </c>
      <c r="E7" s="360">
        <v>1.7591364663247882E-2</v>
      </c>
      <c r="F7" s="360">
        <v>1.0365867794107458E-2</v>
      </c>
      <c r="G7" s="360">
        <v>7.502173206034744E-3</v>
      </c>
      <c r="H7" s="360">
        <v>5.5275517641888211E-3</v>
      </c>
      <c r="I7" s="361">
        <v>2.6713613624451411E-2</v>
      </c>
      <c r="J7" s="53"/>
      <c r="K7" s="53"/>
    </row>
    <row r="8" spans="1:11" ht="13.5" thickTop="1" x14ac:dyDescent="0.2">
      <c r="A8" s="35"/>
      <c r="B8" s="35"/>
      <c r="C8" s="35"/>
      <c r="D8" s="35"/>
      <c r="E8" s="35"/>
      <c r="F8" s="35"/>
      <c r="G8" s="35"/>
      <c r="H8" s="35"/>
      <c r="I8" s="35"/>
    </row>
    <row r="9" spans="1:11" x14ac:dyDescent="0.2">
      <c r="A9" s="11" t="s">
        <v>12</v>
      </c>
      <c r="B9" s="35"/>
      <c r="C9" s="35"/>
      <c r="D9" s="35"/>
      <c r="E9" s="35"/>
      <c r="F9" s="35"/>
      <c r="G9" s="35"/>
      <c r="H9" s="35"/>
      <c r="I9" s="35"/>
    </row>
    <row r="10" spans="1:11" x14ac:dyDescent="0.2">
      <c r="A10" s="12" t="s">
        <v>41</v>
      </c>
    </row>
    <row r="11" spans="1:11" x14ac:dyDescent="0.2">
      <c r="A11" s="12"/>
    </row>
    <row r="12" spans="1:11" x14ac:dyDescent="0.2">
      <c r="A12" s="11" t="s">
        <v>4</v>
      </c>
    </row>
    <row r="13" spans="1:11" x14ac:dyDescent="0.2">
      <c r="A13" s="106" t="s">
        <v>137</v>
      </c>
    </row>
    <row r="14" spans="1:11" x14ac:dyDescent="0.2">
      <c r="A14" s="106" t="s">
        <v>155</v>
      </c>
    </row>
    <row r="15" spans="1:11" x14ac:dyDescent="0.2">
      <c r="A15" s="106" t="s">
        <v>156</v>
      </c>
    </row>
    <row r="16" spans="1:11" x14ac:dyDescent="0.2">
      <c r="A16" s="12"/>
    </row>
  </sheetData>
  <mergeCells count="3">
    <mergeCell ref="A3:A4"/>
    <mergeCell ref="B3:I3"/>
    <mergeCell ref="A1:H1"/>
  </mergeCells>
  <phoneticPr fontId="25"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Dedzo, Jude</cp:lastModifiedBy>
  <cp:lastPrinted>2016-08-01T10:42:35Z</cp:lastPrinted>
  <dcterms:created xsi:type="dcterms:W3CDTF">2009-05-13T15:01:29Z</dcterms:created>
  <dcterms:modified xsi:type="dcterms:W3CDTF">2016-08-09T10:44:27Z</dcterms:modified>
</cp:coreProperties>
</file>