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IMD\Statistics Branch\Civil\Quarterly Bulletins\New Mortgage and Landlord possession actions bulletin\2016\Q3\Publication\FINAL\"/>
    </mc:Choice>
  </mc:AlternateContent>
  <bookViews>
    <workbookView xWindow="0" yWindow="0" windowWidth="20490" windowHeight="7755"/>
  </bookViews>
  <sheets>
    <sheet name="Index of Tables" sheetId="16" r:id="rId1"/>
    <sheet name="Table 1" sheetId="1" r:id="rId2"/>
    <sheet name="Table 2" sheetId="19" r:id="rId3"/>
    <sheet name="Table 3a" sheetId="39" r:id="rId4"/>
    <sheet name="Table 3b" sheetId="35" r:id="rId5"/>
    <sheet name="Table 4" sheetId="5" r:id="rId6"/>
    <sheet name="Table 5" sheetId="20" r:id="rId7"/>
    <sheet name="Table 6a" sheetId="36" r:id="rId8"/>
    <sheet name="Table 6b" sheetId="37" r:id="rId9"/>
    <sheet name="Table 7" sheetId="31" r:id="rId10"/>
    <sheet name="Table 8" sheetId="32" r:id="rId11"/>
    <sheet name="Table 9" sheetId="33" r:id="rId12"/>
    <sheet name="Table 10a" sheetId="34" r:id="rId13"/>
    <sheet name="Table 10b" sheetId="38" r:id="rId14"/>
  </sheets>
  <externalReferences>
    <externalReference r:id="rId15"/>
    <externalReference r:id="rId16"/>
  </externalReferences>
  <definedNames>
    <definedName name="court">'[1]region county and court'!$A$2:$E$278</definedName>
    <definedName name="last">[2]old!$A$1:$D$278</definedName>
    <definedName name="lastsocprv">[2]old!$A$1:$G$278</definedName>
    <definedName name="list">#REF!</definedName>
    <definedName name="list1">#REF!</definedName>
    <definedName name="new">[2]new!$A$1:$D$278</definedName>
    <definedName name="newsocprv">[2]new!$A$1:$G$278</definedName>
    <definedName name="_xlnm.Print_Area" localSheetId="0">'Index of Tables'!$A$1:$G$20</definedName>
    <definedName name="_xlnm.Print_Area" localSheetId="1">'Table 1'!$A$1:$K$75</definedName>
    <definedName name="_xlnm.Print_Area" localSheetId="12">'Table 10a'!$A$1:$P$44</definedName>
    <definedName name="_xlnm.Print_Area" localSheetId="13">'Table 10b'!$A$1:$O$45</definedName>
    <definedName name="_xlnm.Print_Area" localSheetId="2">'Table 2'!$A$1:$L$62</definedName>
    <definedName name="_xlnm.Print_Area" localSheetId="3">'Table 3a'!$A$1:$H$55</definedName>
    <definedName name="_xlnm.Print_Area" localSheetId="4">'Table 3b'!$A$1:$I$15</definedName>
    <definedName name="_xlnm.Print_Area" localSheetId="5">'Table 4'!$A$1:$I$72</definedName>
    <definedName name="_xlnm.Print_Area" localSheetId="6">'Table 5'!$A$1:$L$64</definedName>
    <definedName name="_xlnm.Print_Area" localSheetId="7">'Table 6a'!$A$1:$H$55</definedName>
    <definedName name="_xlnm.Print_Area" localSheetId="8">'Table 6b'!$A$1:$I$15</definedName>
    <definedName name="_xlnm.Print_Area" localSheetId="9">'Table 7'!$A$1:$G$64</definedName>
    <definedName name="_xlnm.Print_Area" localSheetId="10">'Table 8'!$A$1:$Z$65</definedName>
    <definedName name="_xlnm.Print_Area" localSheetId="11">'Table 9'!$A$1:$Z$65</definedName>
    <definedName name="Z_12D8D96C_42E0_46B1_AE62_3F9188E0C545_.wvu.PrintArea" localSheetId="1" hidden="1">'Table 1'!$A$1:$K$72</definedName>
    <definedName name="Z_12D8D96C_42E0_46B1_AE62_3F9188E0C545_.wvu.PrintArea" localSheetId="5" hidden="1">'Table 4'!$A$1:$I$80</definedName>
    <definedName name="Z_12D8D96C_42E0_46B1_AE62_3F9188E0C545_.wvu.PrintArea" localSheetId="9" hidden="1">'Table 7'!$A$1:$G$67</definedName>
    <definedName name="Z_BD5C3363_A7D5_487E_91FF_03650A351B22_.wvu.PrintArea" localSheetId="1" hidden="1">'Table 1'!$A$1:$K$72</definedName>
    <definedName name="Z_BD5C3363_A7D5_487E_91FF_03650A351B22_.wvu.PrintArea" localSheetId="5" hidden="1">'Table 4'!$A$1:$I$80</definedName>
    <definedName name="Z_BD5C3363_A7D5_487E_91FF_03650A351B22_.wvu.PrintArea" localSheetId="9" hidden="1">'Table 7'!$A$1:$G$67</definedName>
  </definedNames>
  <calcPr calcId="152511"/>
  <customWorkbookViews>
    <customWorkbookView name="amews - Personal View" guid="{12D8D96C-42E0-46B1-AE62-3F9188E0C545}" mergeInterval="0" personalView="1" maximized="1" windowWidth="1063" windowHeight="821" activeSheetId="1"/>
    <customWorkbookView name="tshu - Personal View" guid="{BD5C3363-A7D5-487E-91FF-03650A351B22}" mergeInterval="0" personalView="1" maximized="1" windowWidth="1266" windowHeight="793" activeSheetId="8"/>
  </customWorkbookViews>
</workbook>
</file>

<file path=xl/calcChain.xml><?xml version="1.0" encoding="utf-8"?>
<calcChain xmlns="http://schemas.openxmlformats.org/spreadsheetml/2006/main">
  <c r="F6" i="20" l="1"/>
  <c r="F7" i="20"/>
  <c r="F8" i="20"/>
  <c r="F9" i="20"/>
  <c r="F10" i="20"/>
  <c r="F11" i="20"/>
  <c r="F12" i="20"/>
  <c r="F13" i="20"/>
  <c r="F14" i="20"/>
  <c r="F15" i="20"/>
  <c r="F16" i="20"/>
  <c r="F17" i="20"/>
  <c r="F18" i="20"/>
  <c r="F19" i="20"/>
  <c r="F20" i="20"/>
  <c r="F21" i="20"/>
  <c r="F5" i="20"/>
  <c r="I5" i="20"/>
  <c r="L5" i="20" l="1"/>
  <c r="L6" i="20"/>
  <c r="L7" i="20"/>
  <c r="L8" i="20"/>
  <c r="L9" i="20"/>
  <c r="L10" i="20"/>
  <c r="L11" i="20"/>
  <c r="L12" i="20"/>
  <c r="L13" i="20"/>
  <c r="L14" i="20"/>
  <c r="L15" i="20"/>
  <c r="L16" i="20"/>
  <c r="L17" i="20"/>
  <c r="L18" i="20"/>
  <c r="L19" i="20"/>
  <c r="L20" i="20"/>
  <c r="L21" i="20"/>
  <c r="I6" i="20"/>
  <c r="I7" i="20"/>
  <c r="I8" i="20"/>
  <c r="I9" i="20"/>
  <c r="I10" i="20"/>
  <c r="I11" i="20"/>
  <c r="I12" i="20"/>
  <c r="I13" i="20"/>
  <c r="I14" i="20"/>
  <c r="I15" i="20"/>
  <c r="I16" i="20"/>
  <c r="I17" i="20"/>
  <c r="I18" i="20"/>
  <c r="I19" i="20"/>
  <c r="I20" i="20"/>
  <c r="I21" i="20"/>
  <c r="L51" i="20" l="1"/>
  <c r="L52" i="20"/>
  <c r="I51" i="20"/>
  <c r="I52" i="20"/>
  <c r="F51" i="20"/>
  <c r="F52" i="20"/>
  <c r="G22" i="31" l="1"/>
  <c r="L50" i="20" l="1"/>
  <c r="I50" i="20"/>
  <c r="F50" i="20"/>
  <c r="L49" i="20" l="1"/>
  <c r="I49" i="20"/>
  <c r="F49" i="20"/>
  <c r="L22" i="20" l="1"/>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alcChain>
</file>

<file path=xl/sharedStrings.xml><?xml version="1.0" encoding="utf-8"?>
<sst xmlns="http://schemas.openxmlformats.org/spreadsheetml/2006/main" count="856" uniqueCount="181">
  <si>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</si>
  <si>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</si>
  <si>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</si>
  <si>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</si>
  <si>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</si>
  <si>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</si>
  <si>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</si>
  <si>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</si>
  <si>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</si>
  <si>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</si>
  <si>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</si>
  <si>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</si>
  <si>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</si>
  <si>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</si>
  <si>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</si>
  <si>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</si>
  <si>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</si>
  <si>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</si>
  <si>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</si>
  <si>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</si>
  <si>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</si>
  <si>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</si>
  <si>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</si>
  <si>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</si>
  <si>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</si>
  <si>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</si>
  <si>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</si>
  <si>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</si>
  <si>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</si>
  <si>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</si>
  <si>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</si>
  <si>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</si>
  <si>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</si>
  <si>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</si>
  <si>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</si>
  <si>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</si>
  <si>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</si>
  <si>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</si>
  <si>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Possession Claim On-Line (PCOL) and Council of Mortgage Lenders (CML)</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</si>
  <si>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</si>
  <si>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</si>
  <si>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</si>
  <si>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</si>
  <si>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</si>
  <si>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</si>
  <si>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</si>
  <si>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</si>
  <si>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</si>
  <si>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</si>
  <si>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</si>
  <si>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</si>
  <si>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</si>
  <si>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</si>
  <si>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</si>
  <si>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</si>
  <si>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</si>
  <si>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</si>
  <si>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</si>
  <si>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</si>
  <si>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</si>
  <si>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</si>
  <si>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</si>
  <si>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</si>
  <si>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</si>
  <si>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</si>
  <si>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</si>
  <si>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</si>
  <si>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</si>
  <si>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</si>
  <si>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Quarters After Claim Issued</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</si>
  <si>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</si>
  <si>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</si>
  <si>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</si>
  <si>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</si>
  <si>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</si>
  <si>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</si>
  <si>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</si>
  <si>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</si>
  <si>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</si>
  <si>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</si>
  <si>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</si>
  <si>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</si>
  <si>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</si>
  <si>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</si>
  <si>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</si>
  <si>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</si>
  <si>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</si>
  <si>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</si>
  <si>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</si>
  <si>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</si>
  <si>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</si>
  <si>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</si>
  <si>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Average (mean) time in weeks for mortgage possession claims to become an order, warrant and repossession</t>
  </si>
  <si>
    <t>Table 6b</t>
  </si>
  <si>
    <t>Average (mean) time in weeks for landlord possession claims to become an order, warrant and repossession</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</si>
  <si>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</si>
  <si>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</si>
  <si>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</si>
  <si>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</si>
  <si>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</si>
  <si>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</si>
  <si>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</si>
  <si>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</si>
  <si>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</si>
  <si>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</si>
  <si>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</si>
  <si>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</si>
  <si>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</si>
  <si>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</si>
  <si>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</si>
  <si>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</si>
  <si>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</si>
  <si>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</si>
  <si>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</si>
  <si>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</si>
  <si>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</si>
  <si>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</si>
  <si>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</si>
  <si>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</si>
  <si>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</si>
  <si>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</si>
  <si>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</si>
  <si>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</si>
  <si>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</si>
  <si>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</si>
  <si>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</si>
  <si>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</si>
  <si>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</si>
  <si>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</si>
  <si>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rPr>
        <vertAlign val="superscript"/>
        <sz val="8"/>
        <rFont val="Arial"/>
        <family val="2"/>
      </rPr>
      <t xml:space="preserve">2 </t>
    </r>
    <r>
      <rPr>
        <sz val="8"/>
        <rFont val="Arial"/>
        <family val="2"/>
      </rPr>
      <t>All data except for the claims column are provisional</t>
    </r>
  </si>
  <si>
    <r>
      <t>Repossessions</t>
    </r>
    <r>
      <rPr>
        <vertAlign val="superscript"/>
        <sz val="10"/>
        <rFont val="Arial"/>
        <family val="2"/>
      </rPr>
      <t>3</t>
    </r>
  </si>
  <si>
    <r>
      <t>Table 3b: Percentage of mortgage claims in England and Wales that reach the each stage by the number of quarters since the claim was submitted</t>
    </r>
    <r>
      <rPr>
        <b/>
        <vertAlign val="superscript"/>
        <sz val="10"/>
        <rFont val="Arial"/>
        <family val="2"/>
      </rPr>
      <t>1,2</t>
    </r>
  </si>
  <si>
    <r>
      <rPr>
        <vertAlign val="superscript"/>
        <sz val="8"/>
        <rFont val="Arial"/>
        <family val="2"/>
      </rPr>
      <t xml:space="preserve">2 </t>
    </r>
    <r>
      <rPr>
        <sz val="8"/>
        <rFont val="Arial"/>
        <family val="2"/>
      </rPr>
      <t xml:space="preserve">All timeliness figures are provisional </t>
    </r>
  </si>
  <si>
    <r>
      <rPr>
        <vertAlign val="superscript"/>
        <sz val="8"/>
        <rFont val="Arial"/>
        <family val="2"/>
      </rPr>
      <t>3</t>
    </r>
    <r>
      <rPr>
        <sz val="8"/>
        <rFont val="Arial"/>
        <family val="2"/>
      </rPr>
      <t xml:space="preserve"> by county court bailiffs</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</si>
  <si>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</si>
  <si>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</si>
  <si>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</si>
  <si>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t>Table 6b: Percentage of landlord claims in England and Wales that reach the each stage by the number of quarters since the claim was submitted</t>
    </r>
    <r>
      <rPr>
        <b/>
        <vertAlign val="superscript"/>
        <sz val="10"/>
        <rFont val="Arial"/>
        <family val="2"/>
      </rPr>
      <t>1,2</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</si>
  <si>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</si>
  <si>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</si>
  <si>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</si>
  <si>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</si>
  <si>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</si>
  <si>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t>Q2 (r)</t>
  </si>
  <si>
    <t xml:space="preserve">Q1  </t>
  </si>
  <si>
    <t>Q3 (p)</t>
  </si>
  <si>
    <t>…</t>
  </si>
  <si>
    <t>1987 - 2016Q3</t>
  </si>
  <si>
    <t>1999 - 2016Q3</t>
  </si>
  <si>
    <t>2005 - 2016Q3</t>
  </si>
  <si>
    <t>2011Q3 - 2016Q3</t>
  </si>
  <si>
    <t>2009 - 2016Q3</t>
  </si>
  <si>
    <t>Table 1: Mortgage possession workload in the county courts of England and Wales, 1987 - 2016, Q3</t>
  </si>
  <si>
    <r>
      <t>Table 2: Mortgage possession claims that lead to orders, warrants, and repossessions in the county courts of England and Wales, 1999 - 2016, Q3</t>
    </r>
    <r>
      <rPr>
        <b/>
        <vertAlign val="superscript"/>
        <sz val="10"/>
        <rFont val="Arial"/>
        <family val="2"/>
      </rPr>
      <t>2,3</t>
    </r>
  </si>
  <si>
    <r>
      <rPr>
        <vertAlign val="superscript"/>
        <sz val="8"/>
        <rFont val="Arial"/>
        <family val="2"/>
      </rPr>
      <t>1</t>
    </r>
    <r>
      <rPr>
        <sz val="8"/>
        <rFont val="Arial"/>
        <family val="2"/>
      </rPr>
      <t xml:space="preserve"> Based on claims submitted since 2011 (Q3) </t>
    </r>
  </si>
  <si>
    <r>
      <t>Table 8: Mortgage and landlord possession workload in the county courts of England</t>
    </r>
    <r>
      <rPr>
        <b/>
        <vertAlign val="superscript"/>
        <sz val="10"/>
        <color theme="1"/>
        <rFont val="Arial"/>
        <family val="2"/>
      </rPr>
      <t>1,2</t>
    </r>
    <r>
      <rPr>
        <b/>
        <sz val="10"/>
        <color theme="1"/>
        <rFont val="Arial"/>
        <family val="2"/>
      </rPr>
      <t>, 1999 - 2016, Q3</t>
    </r>
  </si>
  <si>
    <r>
      <t>Table 9: Mortgage and landlord possession workload in the county courts of Wales</t>
    </r>
    <r>
      <rPr>
        <b/>
        <vertAlign val="superscript"/>
        <sz val="10"/>
        <rFont val="Arial"/>
        <family val="2"/>
      </rPr>
      <t>1,2</t>
    </r>
    <r>
      <rPr>
        <b/>
        <sz val="10"/>
        <rFont val="Arial"/>
        <family val="2"/>
      </rPr>
      <t>, 1999 - 2016, Q3</t>
    </r>
  </si>
  <si>
    <r>
      <t>Table 10a: Seasonally adjusted</t>
    </r>
    <r>
      <rPr>
        <b/>
        <vertAlign val="superscript"/>
        <sz val="10"/>
        <rFont val="Arial"/>
        <family val="2"/>
      </rPr>
      <t>1</t>
    </r>
    <r>
      <rPr>
        <b/>
        <sz val="10"/>
        <rFont val="Arial"/>
        <family val="2"/>
      </rPr>
      <t xml:space="preserve"> mortgage possession actions in the county courts of England and Wales, 2009 Q1 - 2016 Q3</t>
    </r>
  </si>
  <si>
    <t>Quarter 3: July to September 2016</t>
  </si>
  <si>
    <t>2012 (r)</t>
  </si>
  <si>
    <t>2013 (r)</t>
  </si>
  <si>
    <t>Q4 (r)</t>
  </si>
  <si>
    <t>Q1 (r)</t>
  </si>
  <si>
    <r>
      <rPr>
        <vertAlign val="superscript"/>
        <sz val="9"/>
        <color theme="1"/>
        <rFont val="Arial"/>
        <family val="2"/>
      </rPr>
      <t>4</t>
    </r>
    <r>
      <rPr>
        <sz val="8"/>
        <color theme="1"/>
        <rFont val="Arial"/>
        <family val="2"/>
      </rPr>
      <t xml:space="preserve">  Figures have been revised for a small number of money claims that were wrongly coded in the  landlord figures.</t>
    </r>
  </si>
  <si>
    <t xml:space="preserve"> Q4 (r)</t>
  </si>
  <si>
    <t xml:space="preserve"> Q2 (r)</t>
  </si>
  <si>
    <t xml:space="preserve"> Q3 (p)</t>
  </si>
  <si>
    <t xml:space="preserve"> Q1 (r)</t>
  </si>
  <si>
    <r>
      <t>Table 4: Landlord possession actions in the county courts of England and Wales</t>
    </r>
    <r>
      <rPr>
        <b/>
        <vertAlign val="superscript"/>
        <sz val="10"/>
        <rFont val="Arial"/>
        <family val="2"/>
      </rPr>
      <t>3</t>
    </r>
    <r>
      <rPr>
        <b/>
        <sz val="10"/>
        <rFont val="Arial"/>
        <family val="2"/>
      </rPr>
      <t>, 1990 - 2016, Q3</t>
    </r>
  </si>
  <si>
    <t>3  There have been small revisions, to reflect the omission of a small number of money claims (from the CCMCC) that were wrongly coded in the  landlord figures. This affected the annual claim figure for 2012 and 2013, and Q4 2012, Q1 2013 and Q2 2013. Also the warrant figure in Q1 2016 was revised.</t>
  </si>
  <si>
    <r>
      <rPr>
        <vertAlign val="superscript"/>
        <sz val="8"/>
        <rFont val="Arial"/>
        <family val="2"/>
      </rPr>
      <t xml:space="preserve">3 </t>
    </r>
    <r>
      <rPr>
        <sz val="8"/>
        <rFont val="Arial"/>
        <family val="2"/>
      </rPr>
      <t xml:space="preserve"> There have been small revisions, to reflect the omission of a small number of money claims (from the CCMCC) that were wrongly coded in the  landlord figures. This affected the annual claim figure for 2012 and 2013, and Q4 2012, Q1 2013 and Q2 2013. Also the warrant figure in Q1 2016 was revised.</t>
    </r>
  </si>
  <si>
    <r>
      <t>Table 10b: Seasonally adjusted</t>
    </r>
    <r>
      <rPr>
        <b/>
        <vertAlign val="superscript"/>
        <sz val="10"/>
        <rFont val="Arial"/>
        <family val="2"/>
      </rPr>
      <t>1</t>
    </r>
    <r>
      <rPr>
        <b/>
        <sz val="10"/>
        <rFont val="Arial"/>
        <family val="2"/>
      </rPr>
      <t xml:space="preserve"> landlord possession actions in the county courts of England and Wales</t>
    </r>
    <r>
      <rPr>
        <b/>
        <vertAlign val="superscript"/>
        <sz val="10"/>
        <rFont val="Arial"/>
        <family val="2"/>
      </rPr>
      <t>3</t>
    </r>
    <r>
      <rPr>
        <b/>
        <sz val="10"/>
        <rFont val="Arial"/>
        <family val="2"/>
      </rPr>
      <t>, 2009 Q1 - 2016, Q3</t>
    </r>
  </si>
  <si>
    <r>
      <t>Table 7: Landlord possession claims in the county courts of England and Wales by type of procedure and landlord</t>
    </r>
    <r>
      <rPr>
        <b/>
        <vertAlign val="superscript"/>
        <sz val="10"/>
        <rFont val="Arial"/>
        <family val="2"/>
      </rPr>
      <t>2</t>
    </r>
    <r>
      <rPr>
        <b/>
        <sz val="10"/>
        <rFont val="Arial"/>
        <family val="2"/>
      </rPr>
      <t>, 1999 - 2016, Q3</t>
    </r>
  </si>
  <si>
    <r>
      <t>Table 5: Landlord possession claims that lead to orders, warrants, and repossessions in the county courts of England and Wales, 1999 - 2016, Q3</t>
    </r>
    <r>
      <rPr>
        <b/>
        <vertAlign val="superscript"/>
        <sz val="10"/>
        <rFont val="Arial"/>
        <family val="2"/>
      </rPr>
      <t>1,2,4</t>
    </r>
  </si>
  <si>
    <r>
      <rPr>
        <vertAlign val="superscript"/>
        <sz val="8"/>
        <rFont val="Arial"/>
        <family val="2"/>
      </rPr>
      <t xml:space="preserve">4 </t>
    </r>
    <r>
      <rPr>
        <sz val="8"/>
        <rFont val="Arial"/>
        <family val="2"/>
      </rPr>
      <t xml:space="preserve"> There have been small revisions, to reflect the omission of a small number of money claims (from the CCMCC) that were wrongly coded in the  landlord figures. This affected the annual claim figure for 2012 and 2013, and Q4 2012, Q1 2013 and Q2 2013. </t>
    </r>
  </si>
  <si>
    <r>
      <rPr>
        <vertAlign val="superscript"/>
        <sz val="8"/>
        <rFont val="Arial"/>
        <family val="2"/>
      </rPr>
      <t>2</t>
    </r>
    <r>
      <rPr>
        <sz val="8"/>
        <rFont val="Arial"/>
        <family val="2"/>
      </rPr>
      <t xml:space="preserve">  There have been small revisions to reflect the omission of a small number of money claims (from the CCMCC) that were wrongly coded in the accelerated landlord claim figures. This affected the annual claim figures for 2012 and 2013, and Q4 2012, Q1 2013 and Q2 2013. </t>
    </r>
  </si>
  <si>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</si>
  <si>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Table 3a: Average (mean) time</t>
    </r>
    <r>
      <rPr>
        <b/>
        <vertAlign val="superscript"/>
        <sz val="10"/>
        <rFont val="Arial"/>
        <family val="2"/>
      </rPr>
      <t>3</t>
    </r>
    <r>
      <rPr>
        <b/>
        <sz val="10"/>
        <rFont val="Arial"/>
        <family val="2"/>
      </rPr>
      <t xml:space="preserve"> in weeks for mortgage possession claims in England and Wales to reach the order, warrant and Repossession, 2005 - 2016, Q3</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</si>
  <si>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</si>
  <si>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Table 6a: Average (mean) time</t>
    </r>
    <r>
      <rPr>
        <b/>
        <vertAlign val="superscript"/>
        <sz val="10"/>
        <rFont val="Arial"/>
        <family val="2"/>
      </rPr>
      <t>3</t>
    </r>
    <r>
      <rPr>
        <b/>
        <sz val="10"/>
        <rFont val="Arial"/>
        <family val="2"/>
      </rPr>
      <t xml:space="preserve"> in weeks for landlord possession claims in England and Wales to become an order, warrant and repossession, 2005 - 2016, Q3</t>
    </r>
  </si>
  <si>
    <t>These statistic tables should be read in conjunction with Mortgage and Landlord Possession Statistics: July to September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</si>
</sst>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_-* #,##0.0_-;\-* #,##0.0_-;_-* &quot;-&quot;??_-;_-@_-"/>
  </numFmts>
  <fonts count="37">
    <font>
      <sz val="10"/>
      <name val="Arial"/>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vertAlign val="superscript"/>
      <sz val="8"/>
      <color theme="1"/>
      <name val="Arial"/>
      <family val="2"/>
    </font>
    <font>
      <sz val="10"/>
      <color rgb="FFFF0000"/>
      <name val="Arial"/>
      <family val="2"/>
    </font>
    <font>
      <vertAlign val="superscrip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right/>
      <top style="double">
        <color auto="1"/>
      </top>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double">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style="double">
        <color indexed="64"/>
      </bottom>
      <diagonal/>
    </border>
  </borders>
  <cellStyleXfs count="12">
    <xf numFmtId="0" fontId="0" fillId="0" borderId="0"/>
    <xf numFmtId="165" fontId="2" fillId="0" borderId="0" applyFon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12" fillId="0" borderId="0"/>
    <xf numFmtId="0" fontId="27" fillId="0" borderId="0"/>
    <xf numFmtId="0" fontId="2" fillId="0" borderId="0"/>
    <xf numFmtId="0" fontId="8" fillId="0" borderId="0"/>
    <xf numFmtId="0" fontId="8" fillId="0" borderId="0"/>
    <xf numFmtId="0" fontId="8" fillId="0" borderId="0"/>
    <xf numFmtId="0" fontId="2" fillId="0" borderId="0"/>
    <xf numFmtId="9" fontId="2" fillId="0" borderId="0" applyFont="0" applyFill="0" applyBorder="0" applyAlignment="0" applyProtection="0"/>
  </cellStyleXfs>
  <cellXfs count="510">
    <xf numFmtId="0" fontId="0" fillId="0" borderId="0" xfId="0"/>
    <xf numFmtId="0" fontId="0" fillId="2" borderId="0" xfId="0" applyFill="1"/>
    <xf numFmtId="0" fontId="3" fillId="2" borderId="0" xfId="0" applyFont="1" applyFill="1"/>
    <xf numFmtId="0" fontId="5" fillId="2" borderId="0" xfId="0" applyFont="1" applyFill="1" applyAlignment="1"/>
    <xf numFmtId="0" fontId="3" fillId="2" borderId="0" xfId="0" applyFont="1" applyFill="1" applyBorder="1"/>
    <xf numFmtId="0" fontId="0" fillId="2" borderId="0" xfId="0" applyFill="1" applyAlignment="1">
      <alignment wrapText="1"/>
    </xf>
    <xf numFmtId="0" fontId="0" fillId="2" borderId="0" xfId="0" applyFill="1" applyAlignment="1">
      <alignment horizontal="right" wrapText="1"/>
    </xf>
    <xf numFmtId="0" fontId="3" fillId="2" borderId="0" xfId="0" applyFont="1" applyFill="1" applyAlignment="1">
      <alignment vertical="top"/>
    </xf>
    <xf numFmtId="0" fontId="3" fillId="2" borderId="0" xfId="0" applyFont="1" applyFill="1" applyAlignment="1"/>
    <xf numFmtId="0" fontId="3" fillId="2" borderId="0" xfId="0" applyFont="1" applyFill="1" applyAlignment="1">
      <alignment horizontal="left" vertical="center"/>
    </xf>
    <xf numFmtId="0" fontId="6" fillId="2" borderId="0" xfId="3" applyFont="1" applyFill="1" applyAlignment="1" applyProtection="1">
      <alignment horizontal="left" vertical="center" wrapText="1"/>
    </xf>
    <xf numFmtId="0" fontId="17" fillId="2" borderId="0" xfId="0" applyFont="1" applyFill="1"/>
    <xf numFmtId="0" fontId="5" fillId="2" borderId="0" xfId="0" applyFont="1" applyFill="1"/>
    <xf numFmtId="0" fontId="5" fillId="2" borderId="0" xfId="0" applyFont="1" applyFill="1" applyBorder="1"/>
    <xf numFmtId="3" fontId="5" fillId="2" borderId="0" xfId="0" applyNumberFormat="1" applyFont="1" applyFill="1" applyBorder="1"/>
    <xf numFmtId="0" fontId="20" fillId="2" borderId="0" xfId="5" applyFont="1" applyFill="1" applyBorder="1" applyAlignment="1"/>
    <xf numFmtId="0" fontId="20" fillId="2" borderId="0" xfId="5" quotePrefix="1" applyFont="1" applyFill="1" applyBorder="1" applyAlignment="1"/>
    <xf numFmtId="0" fontId="2" fillId="2" borderId="0" xfId="0" applyFont="1" applyFill="1" applyBorder="1"/>
    <xf numFmtId="0" fontId="2" fillId="2" borderId="0" xfId="0" applyFont="1" applyFill="1"/>
    <xf numFmtId="0" fontId="2" fillId="2" borderId="0" xfId="0" applyFont="1" applyFill="1" applyAlignment="1">
      <alignment wrapText="1"/>
    </xf>
    <xf numFmtId="0" fontId="2" fillId="2" borderId="0" xfId="0" applyFont="1" applyFill="1" applyAlignment="1">
      <alignment horizontal="left"/>
    </xf>
    <xf numFmtId="9" fontId="5" fillId="2" borderId="0" xfId="0" applyNumberFormat="1" applyFont="1" applyFill="1"/>
    <xf numFmtId="0" fontId="17" fillId="2" borderId="0" xfId="0" applyFont="1" applyFill="1" applyAlignment="1">
      <alignment horizontal="left" vertical="top"/>
    </xf>
    <xf numFmtId="0" fontId="6" fillId="2" borderId="0" xfId="3" applyFill="1" applyAlignment="1" applyProtection="1"/>
    <xf numFmtId="0" fontId="6" fillId="2" borderId="0" xfId="3" applyFill="1" applyAlignment="1" applyProtection="1">
      <alignment vertical="center"/>
    </xf>
    <xf numFmtId="0" fontId="3" fillId="2" borderId="0" xfId="4"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6" fillId="2" borderId="0" xfId="3" applyFill="1" applyBorder="1" applyAlignment="1" applyProtection="1"/>
    <xf numFmtId="0" fontId="17" fillId="2" borderId="0" xfId="0" applyFont="1" applyFill="1" applyBorder="1"/>
    <xf numFmtId="0" fontId="0" fillId="2" borderId="0" xfId="0" applyFill="1" applyAlignment="1">
      <alignment wrapText="1"/>
    </xf>
    <xf numFmtId="0" fontId="3" fillId="2" borderId="1" xfId="0" applyFont="1" applyFill="1" applyBorder="1" applyAlignment="1">
      <alignment horizontal="right" wrapText="1"/>
    </xf>
    <xf numFmtId="0" fontId="0" fillId="2" borderId="4" xfId="0" applyFill="1" applyBorder="1" applyAlignment="1">
      <alignment wrapText="1"/>
    </xf>
    <xf numFmtId="0" fontId="0" fillId="2" borderId="0" xfId="0" applyFill="1" applyBorder="1" applyAlignment="1">
      <alignment wrapText="1"/>
    </xf>
    <xf numFmtId="0" fontId="0" fillId="2" borderId="0" xfId="0" applyFill="1"/>
    <xf numFmtId="0" fontId="2" fillId="2" borderId="0" xfId="0" applyFont="1" applyFill="1" applyBorder="1" applyAlignment="1">
      <alignment horizontal="left"/>
    </xf>
    <xf numFmtId="0" fontId="0" fillId="2" borderId="0" xfId="0" applyFill="1" applyAlignment="1"/>
    <xf numFmtId="0" fontId="6" fillId="2" borderId="0" xfId="3" applyFont="1" applyFill="1" applyBorder="1" applyAlignment="1" applyProtection="1">
      <alignment horizontal="right" vertical="top"/>
    </xf>
    <xf numFmtId="0" fontId="2" fillId="2" borderId="7" xfId="0" applyFont="1" applyFill="1" applyBorder="1" applyAlignment="1">
      <alignment wrapText="1"/>
    </xf>
    <xf numFmtId="0" fontId="3" fillId="2" borderId="0" xfId="0" applyFont="1" applyFill="1" applyAlignment="1">
      <alignment wrapText="1"/>
    </xf>
    <xf numFmtId="0" fontId="2" fillId="2" borderId="0" xfId="3" applyFont="1" applyFill="1" applyAlignment="1" applyProtection="1">
      <alignment horizontal="left" vertical="center"/>
    </xf>
    <xf numFmtId="0" fontId="6" fillId="2" borderId="0" xfId="3" applyFill="1" applyAlignment="1" applyProtection="1">
      <alignment horizontal="left" vertical="center"/>
    </xf>
    <xf numFmtId="0" fontId="3" fillId="2" borderId="0" xfId="0" applyFont="1" applyFill="1" applyAlignment="1">
      <alignment horizontal="left" vertical="top"/>
    </xf>
    <xf numFmtId="0" fontId="6" fillId="2" borderId="0" xfId="3" applyFill="1" applyAlignment="1" applyProtection="1">
      <alignment vertical="top"/>
    </xf>
    <xf numFmtId="0" fontId="2" fillId="2" borderId="0" xfId="3" applyFont="1" applyFill="1" applyAlignment="1" applyProtection="1">
      <alignment horizontal="left" vertical="top"/>
    </xf>
    <xf numFmtId="0" fontId="2" fillId="2" borderId="0" xfId="0" applyFont="1" applyFill="1" applyAlignment="1">
      <alignment horizontal="left" vertical="top" wrapText="1"/>
    </xf>
    <xf numFmtId="0" fontId="0" fillId="2" borderId="0" xfId="0" applyFill="1" applyAlignment="1">
      <alignment horizontal="left" vertical="top" wrapText="1"/>
    </xf>
    <xf numFmtId="0" fontId="2" fillId="2" borderId="0" xfId="0" applyFont="1" applyFill="1" applyAlignment="1">
      <alignment horizontal="left" vertical="top"/>
    </xf>
    <xf numFmtId="0" fontId="0" fillId="3" borderId="0" xfId="0" applyFill="1"/>
    <xf numFmtId="0" fontId="2" fillId="3" borderId="0" xfId="0" applyFont="1" applyFill="1"/>
    <xf numFmtId="0" fontId="2"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7" fillId="3" borderId="0" xfId="5" applyNumberFormat="1" applyFont="1" applyFill="1" applyBorder="1"/>
    <xf numFmtId="3" fontId="7" fillId="3" borderId="6" xfId="5" applyNumberFormat="1" applyFont="1" applyFill="1" applyBorder="1"/>
    <xf numFmtId="0" fontId="7" fillId="3" borderId="7" xfId="0" applyNumberFormat="1" applyFont="1" applyFill="1" applyBorder="1" applyAlignment="1">
      <alignment horizontal="left"/>
    </xf>
    <xf numFmtId="0" fontId="3" fillId="3" borderId="0" xfId="0" applyFont="1" applyFill="1" applyBorder="1" applyAlignment="1">
      <alignment horizontal="left" vertical="center"/>
    </xf>
    <xf numFmtId="0" fontId="2" fillId="3" borderId="0" xfId="0" applyFont="1" applyFill="1" applyAlignment="1">
      <alignment vertical="center"/>
    </xf>
    <xf numFmtId="0" fontId="6" fillId="3" borderId="0" xfId="3" applyFont="1" applyFill="1" applyBorder="1" applyAlignment="1" applyProtection="1">
      <alignment horizontal="right"/>
    </xf>
    <xf numFmtId="0" fontId="6" fillId="3" borderId="1" xfId="3" applyFont="1" applyFill="1" applyBorder="1" applyAlignment="1" applyProtection="1"/>
    <xf numFmtId="0" fontId="2" fillId="3" borderId="1" xfId="0" applyFont="1" applyFill="1" applyBorder="1"/>
    <xf numFmtId="0" fontId="3" fillId="3" borderId="4"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4" fillId="3" borderId="0" xfId="0" applyFont="1" applyFill="1" applyBorder="1" applyAlignment="1">
      <alignment horizontal="left" vertical="center"/>
    </xf>
    <xf numFmtId="0" fontId="3" fillId="3" borderId="0" xfId="0" applyFont="1" applyFill="1" applyBorder="1" applyAlignment="1">
      <alignment horizontal="right" vertical="center"/>
    </xf>
    <xf numFmtId="3" fontId="4" fillId="3" borderId="0" xfId="0" applyNumberFormat="1" applyFont="1" applyFill="1" applyBorder="1" applyAlignment="1">
      <alignment horizontal="right" vertical="center" wrapText="1"/>
    </xf>
    <xf numFmtId="0" fontId="3"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2" fillId="3" borderId="2" xfId="0" applyFont="1" applyFill="1" applyBorder="1" applyAlignment="1">
      <alignment horizontal="right" vertical="center" wrapText="1"/>
    </xf>
    <xf numFmtId="49" fontId="2" fillId="3" borderId="0" xfId="0" applyNumberFormat="1" applyFont="1" applyFill="1" applyBorder="1" applyAlignment="1">
      <alignment horizontal="left"/>
    </xf>
    <xf numFmtId="0" fontId="13" fillId="3" borderId="0" xfId="0" applyFont="1" applyFill="1" applyBorder="1"/>
    <xf numFmtId="3" fontId="13" fillId="3" borderId="0" xfId="0" applyNumberFormat="1" applyFont="1" applyFill="1" applyBorder="1"/>
    <xf numFmtId="3" fontId="8" fillId="3" borderId="0" xfId="9" applyNumberFormat="1" applyFont="1" applyFill="1" applyBorder="1" applyAlignment="1">
      <alignment horizontal="right" wrapText="1"/>
    </xf>
    <xf numFmtId="3" fontId="7" fillId="3" borderId="0" xfId="0" applyNumberFormat="1" applyFont="1" applyFill="1" applyBorder="1" applyAlignment="1">
      <alignment horizontal="right" vertical="top" wrapText="1"/>
    </xf>
    <xf numFmtId="0" fontId="14" fillId="3" borderId="0" xfId="5" applyFont="1" applyFill="1" applyBorder="1" applyAlignment="1">
      <alignment horizontal="left"/>
    </xf>
    <xf numFmtId="3" fontId="8" fillId="3" borderId="0" xfId="8" applyNumberFormat="1" applyFont="1" applyFill="1" applyBorder="1" applyAlignment="1">
      <alignment horizontal="right" wrapText="1"/>
    </xf>
    <xf numFmtId="168" fontId="16"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8" fillId="3" borderId="5" xfId="8" applyNumberFormat="1" applyFont="1" applyFill="1" applyBorder="1" applyAlignment="1">
      <alignment horizontal="right" wrapText="1"/>
    </xf>
    <xf numFmtId="3" fontId="0" fillId="3" borderId="5" xfId="0" applyNumberFormat="1" applyFill="1" applyBorder="1"/>
    <xf numFmtId="168" fontId="16" fillId="3" borderId="5" xfId="1" applyNumberFormat="1" applyFont="1" applyFill="1" applyBorder="1" applyAlignment="1">
      <alignment horizontal="right" wrapText="1"/>
    </xf>
    <xf numFmtId="0" fontId="8" fillId="3" borderId="0" xfId="0" applyFont="1" applyFill="1" applyBorder="1"/>
    <xf numFmtId="3" fontId="8" fillId="3" borderId="0" xfId="0" applyNumberFormat="1" applyFont="1" applyFill="1" applyBorder="1"/>
    <xf numFmtId="0" fontId="8" fillId="3" borderId="5" xfId="0" applyFont="1" applyFill="1" applyBorder="1"/>
    <xf numFmtId="3" fontId="8" fillId="3" borderId="5" xfId="0" applyNumberFormat="1" applyFont="1" applyFill="1" applyBorder="1"/>
    <xf numFmtId="0" fontId="7" fillId="3" borderId="0" xfId="0" applyFont="1" applyFill="1" applyBorder="1"/>
    <xf numFmtId="0" fontId="7" fillId="3" borderId="5" xfId="0" applyFont="1" applyFill="1" applyBorder="1"/>
    <xf numFmtId="0" fontId="14" fillId="3" borderId="5" xfId="5" applyFont="1" applyFill="1" applyBorder="1" applyAlignment="1">
      <alignment horizontal="left"/>
    </xf>
    <xf numFmtId="0" fontId="2" fillId="3" borderId="0" xfId="0" applyFont="1" applyFill="1" applyBorder="1"/>
    <xf numFmtId="168" fontId="7" fillId="3" borderId="0" xfId="1" applyNumberFormat="1" applyFont="1" applyFill="1" applyBorder="1" applyAlignment="1">
      <alignment horizontal="right" wrapText="1"/>
    </xf>
    <xf numFmtId="0" fontId="7" fillId="3" borderId="0" xfId="5" applyFont="1" applyFill="1" applyBorder="1" applyAlignment="1">
      <alignment horizontal="left"/>
    </xf>
    <xf numFmtId="0" fontId="17" fillId="3" borderId="0" xfId="0" applyFont="1" applyFill="1"/>
    <xf numFmtId="9" fontId="5" fillId="3" borderId="0" xfId="11" applyFont="1" applyFill="1"/>
    <xf numFmtId="9" fontId="5" fillId="3" borderId="0" xfId="0" applyNumberFormat="1" applyFont="1" applyFill="1" applyBorder="1"/>
    <xf numFmtId="0" fontId="5" fillId="3" borderId="0" xfId="0" applyFont="1" applyFill="1"/>
    <xf numFmtId="9" fontId="5" fillId="3" borderId="0" xfId="11" applyFont="1" applyFill="1" applyBorder="1"/>
    <xf numFmtId="0" fontId="5" fillId="3" borderId="0" xfId="0" applyFont="1" applyFill="1" applyBorder="1"/>
    <xf numFmtId="3" fontId="5" fillId="3" borderId="0" xfId="0" applyNumberFormat="1" applyFont="1" applyFill="1" applyBorder="1"/>
    <xf numFmtId="0" fontId="5" fillId="3" borderId="0" xfId="0" applyFont="1" applyFill="1" applyAlignment="1"/>
    <xf numFmtId="168" fontId="5" fillId="3" borderId="0" xfId="0" applyNumberFormat="1" applyFont="1" applyFill="1"/>
    <xf numFmtId="0" fontId="20" fillId="3" borderId="0" xfId="5" applyFont="1" applyFill="1" applyBorder="1" applyAlignment="1">
      <alignment horizontal="left"/>
    </xf>
    <xf numFmtId="0" fontId="20" fillId="3" borderId="0" xfId="5" applyFont="1" applyFill="1" applyBorder="1" applyAlignment="1"/>
    <xf numFmtId="0" fontId="20" fillId="3" borderId="0" xfId="5" quotePrefix="1" applyFont="1" applyFill="1" applyBorder="1" applyAlignment="1"/>
    <xf numFmtId="3" fontId="0" fillId="3" borderId="0" xfId="0" applyNumberFormat="1" applyFill="1"/>
    <xf numFmtId="9" fontId="0" fillId="3" borderId="0" xfId="11" applyFont="1" applyFill="1"/>
    <xf numFmtId="3" fontId="2" fillId="3" borderId="0" xfId="0" applyNumberFormat="1" applyFont="1" applyFill="1"/>
    <xf numFmtId="0" fontId="6" fillId="3" borderId="0" xfId="3" applyFont="1" applyFill="1" applyBorder="1" applyAlignment="1" applyProtection="1">
      <alignment horizontal="right" vertical="top"/>
    </xf>
    <xf numFmtId="167" fontId="2" fillId="3" borderId="0" xfId="0" applyNumberFormat="1" applyFont="1" applyFill="1"/>
    <xf numFmtId="3" fontId="2" fillId="3" borderId="1" xfId="0" applyNumberFormat="1" applyFont="1" applyFill="1" applyBorder="1"/>
    <xf numFmtId="0" fontId="2" fillId="3" borderId="1" xfId="0" applyFont="1" applyFill="1" applyBorder="1" applyAlignment="1"/>
    <xf numFmtId="0" fontId="2" fillId="3" borderId="1" xfId="0" applyFont="1" applyFill="1" applyBorder="1" applyAlignment="1">
      <alignment horizontal="right"/>
    </xf>
    <xf numFmtId="167" fontId="2" fillId="3" borderId="0" xfId="0" applyNumberFormat="1" applyFont="1" applyFill="1" applyBorder="1"/>
    <xf numFmtId="0" fontId="3" fillId="3" borderId="0" xfId="0" applyFont="1" applyFill="1" applyBorder="1" applyAlignment="1">
      <alignment horizontal="center" vertical="center" wrapText="1"/>
    </xf>
    <xf numFmtId="3" fontId="3" fillId="3" borderId="0" xfId="0" applyNumberFormat="1" applyFont="1" applyFill="1" applyBorder="1" applyAlignment="1">
      <alignment horizontal="center" vertical="center" wrapText="1"/>
    </xf>
    <xf numFmtId="3" fontId="3" fillId="3" borderId="1" xfId="0" applyNumberFormat="1" applyFont="1" applyFill="1" applyBorder="1" applyAlignment="1">
      <alignment horizontal="right" vertical="center" wrapText="1"/>
    </xf>
    <xf numFmtId="0" fontId="3" fillId="3" borderId="8" xfId="0" applyFont="1" applyFill="1" applyBorder="1" applyAlignment="1">
      <alignment horizontal="right" vertical="center"/>
    </xf>
    <xf numFmtId="0" fontId="3" fillId="3" borderId="1" xfId="0" applyFont="1" applyFill="1" applyBorder="1" applyAlignment="1">
      <alignment horizontal="right" vertical="center" wrapText="1"/>
    </xf>
    <xf numFmtId="0" fontId="3" fillId="3" borderId="1" xfId="0" applyFont="1" applyFill="1" applyBorder="1" applyAlignment="1">
      <alignment horizontal="right" vertical="center"/>
    </xf>
    <xf numFmtId="166" fontId="3" fillId="3" borderId="0" xfId="0" applyNumberFormat="1" applyFont="1" applyFill="1" applyBorder="1" applyAlignment="1">
      <alignment horizontal="right" vertical="center" wrapText="1"/>
    </xf>
    <xf numFmtId="0" fontId="2" fillId="3" borderId="4" xfId="0" applyFont="1" applyFill="1" applyBorder="1" applyAlignment="1">
      <alignment horizontal="left"/>
    </xf>
    <xf numFmtId="3" fontId="2" fillId="3" borderId="4" xfId="0" applyNumberFormat="1" applyFont="1" applyFill="1" applyBorder="1"/>
    <xf numFmtId="167" fontId="2" fillId="3" borderId="0" xfId="0" applyNumberFormat="1" applyFont="1" applyFill="1" applyBorder="1" applyAlignment="1">
      <alignment horizontal="right"/>
    </xf>
    <xf numFmtId="0" fontId="2" fillId="3" borderId="0" xfId="0" applyFont="1" applyFill="1" applyBorder="1" applyAlignment="1">
      <alignment horizontal="left"/>
    </xf>
    <xf numFmtId="3" fontId="2" fillId="3" borderId="0" xfId="0" applyNumberFormat="1" applyFont="1" applyFill="1" applyBorder="1"/>
    <xf numFmtId="169" fontId="2" fillId="3" borderId="0" xfId="11" applyNumberFormat="1" applyFont="1" applyFill="1" applyBorder="1" applyAlignment="1">
      <alignment horizontal="right" wrapText="1"/>
    </xf>
    <xf numFmtId="168" fontId="2" fillId="3" borderId="0" xfId="1" applyNumberFormat="1" applyFont="1" applyFill="1" applyBorder="1"/>
    <xf numFmtId="3" fontId="7" fillId="3" borderId="0" xfId="9" applyNumberFormat="1" applyFont="1" applyFill="1" applyBorder="1" applyAlignment="1">
      <alignment horizontal="right" wrapText="1"/>
    </xf>
    <xf numFmtId="3" fontId="7" fillId="3" borderId="0" xfId="0" applyNumberFormat="1" applyFont="1" applyFill="1" applyBorder="1" applyAlignment="1">
      <alignment horizontal="right"/>
    </xf>
    <xf numFmtId="0" fontId="2" fillId="3" borderId="0" xfId="0" applyFont="1" applyFill="1" applyBorder="1" applyAlignment="1">
      <alignment horizontal="right"/>
    </xf>
    <xf numFmtId="0" fontId="2" fillId="3" borderId="6" xfId="0" applyFont="1" applyFill="1" applyBorder="1" applyAlignment="1">
      <alignment horizontal="left"/>
    </xf>
    <xf numFmtId="0" fontId="2" fillId="3" borderId="6" xfId="0" applyFont="1" applyFill="1" applyBorder="1"/>
    <xf numFmtId="3" fontId="7" fillId="3" borderId="6" xfId="0" applyNumberFormat="1" applyFont="1" applyFill="1" applyBorder="1" applyAlignment="1">
      <alignment horizontal="right"/>
    </xf>
    <xf numFmtId="169" fontId="2" fillId="3" borderId="6" xfId="11" applyNumberFormat="1" applyFont="1" applyFill="1" applyBorder="1" applyAlignment="1">
      <alignment horizontal="right" wrapText="1"/>
    </xf>
    <xf numFmtId="0" fontId="2" fillId="3" borderId="6" xfId="0" applyFont="1" applyFill="1" applyBorder="1" applyAlignment="1">
      <alignment horizontal="right"/>
    </xf>
    <xf numFmtId="0" fontId="7" fillId="3" borderId="6" xfId="0" applyFont="1" applyFill="1" applyBorder="1"/>
    <xf numFmtId="167" fontId="2" fillId="3" borderId="6" xfId="0" applyNumberFormat="1" applyFont="1" applyFill="1" applyBorder="1" applyAlignment="1">
      <alignment horizontal="right"/>
    </xf>
    <xf numFmtId="0" fontId="7" fillId="3" borderId="0" xfId="0" applyFont="1" applyFill="1" applyBorder="1" applyAlignment="1">
      <alignment horizontal="left"/>
    </xf>
    <xf numFmtId="0" fontId="2" fillId="3" borderId="0" xfId="0" applyFont="1" applyFill="1" applyAlignment="1"/>
    <xf numFmtId="167" fontId="2" fillId="3" borderId="0" xfId="0" applyNumberFormat="1" applyFont="1" applyFill="1" applyAlignment="1">
      <alignment wrapText="1"/>
    </xf>
    <xf numFmtId="0" fontId="2" fillId="3" borderId="0" xfId="10" applyFont="1" applyFill="1" applyAlignment="1">
      <alignment horizontal="left" vertical="top"/>
    </xf>
    <xf numFmtId="0" fontId="3" fillId="3" borderId="8" xfId="10" applyFont="1" applyFill="1" applyBorder="1" applyAlignment="1">
      <alignment horizontal="left" vertical="center" wrapText="1"/>
    </xf>
    <xf numFmtId="0" fontId="3" fillId="3" borderId="8" xfId="10" applyFont="1" applyFill="1" applyBorder="1" applyAlignment="1">
      <alignment horizontal="right" vertical="center" wrapText="1"/>
    </xf>
    <xf numFmtId="0" fontId="2" fillId="3" borderId="0" xfId="0" applyFont="1" applyFill="1" applyBorder="1" applyAlignment="1">
      <alignment horizontal="left" vertical="top" wrapText="1"/>
    </xf>
    <xf numFmtId="168" fontId="2" fillId="3" borderId="0" xfId="1" applyNumberFormat="1" applyFont="1" applyFill="1" applyBorder="1" applyAlignment="1">
      <alignment horizontal="right" wrapText="1"/>
    </xf>
    <xf numFmtId="168" fontId="2" fillId="3" borderId="0" xfId="1" applyNumberFormat="1" applyFont="1" applyFill="1" applyBorder="1" applyAlignment="1">
      <alignment horizontal="right" vertical="top" wrapText="1"/>
    </xf>
    <xf numFmtId="3" fontId="2" fillId="3" borderId="0" xfId="0" applyNumberFormat="1" applyFont="1" applyFill="1" applyBorder="1" applyAlignment="1">
      <alignment horizontal="right"/>
    </xf>
    <xf numFmtId="168" fontId="2" fillId="3" borderId="5" xfId="1" applyNumberFormat="1" applyFont="1" applyFill="1" applyBorder="1" applyAlignment="1">
      <alignment horizontal="right" vertical="top" wrapText="1"/>
    </xf>
    <xf numFmtId="0" fontId="18" fillId="3" borderId="0" xfId="0" applyFont="1" applyFill="1" applyAlignment="1">
      <alignment vertical="top"/>
    </xf>
    <xf numFmtId="0" fontId="5" fillId="3" borderId="0" xfId="0" applyFont="1" applyFill="1" applyAlignment="1">
      <alignment vertical="top" wrapText="1"/>
    </xf>
    <xf numFmtId="0" fontId="3" fillId="3" borderId="0" xfId="0" applyFont="1" applyFill="1" applyBorder="1" applyAlignment="1">
      <alignment vertical="center"/>
    </xf>
    <xf numFmtId="0" fontId="3" fillId="3" borderId="0" xfId="0" applyFont="1" applyFill="1"/>
    <xf numFmtId="0" fontId="3" fillId="3" borderId="0" xfId="0" applyFont="1" applyFill="1" applyBorder="1"/>
    <xf numFmtId="0" fontId="2" fillId="3" borderId="0" xfId="0" applyFont="1" applyFill="1" applyAlignment="1">
      <alignment horizontal="left"/>
    </xf>
    <xf numFmtId="3" fontId="2" fillId="3" borderId="0" xfId="0" applyNumberFormat="1" applyFont="1" applyFill="1" applyAlignment="1">
      <alignment horizontal="right"/>
    </xf>
    <xf numFmtId="49" fontId="2" fillId="3" borderId="3" xfId="0" applyNumberFormat="1" applyFont="1" applyFill="1" applyBorder="1" applyAlignment="1">
      <alignment horizontal="left"/>
    </xf>
    <xf numFmtId="0" fontId="2" fillId="3" borderId="3" xfId="0" applyFont="1" applyFill="1" applyBorder="1"/>
    <xf numFmtId="3" fontId="2" fillId="3" borderId="3" xfId="0" applyNumberFormat="1" applyFont="1" applyFill="1" applyBorder="1" applyAlignment="1">
      <alignment horizontal="right"/>
    </xf>
    <xf numFmtId="3" fontId="7" fillId="3" borderId="3" xfId="9" applyNumberFormat="1" applyFont="1" applyFill="1" applyBorder="1" applyAlignment="1">
      <alignment horizontal="right" wrapText="1"/>
    </xf>
    <xf numFmtId="3" fontId="2" fillId="3" borderId="3" xfId="0" applyNumberFormat="1" applyFont="1" applyFill="1" applyBorder="1"/>
    <xf numFmtId="168" fontId="2" fillId="3" borderId="0" xfId="1" applyNumberFormat="1" applyFont="1" applyFill="1" applyBorder="1" applyAlignment="1">
      <alignment horizontal="right"/>
    </xf>
    <xf numFmtId="0" fontId="2" fillId="3" borderId="5" xfId="0" applyFont="1" applyFill="1" applyBorder="1" applyAlignment="1">
      <alignment horizontal="left"/>
    </xf>
    <xf numFmtId="0" fontId="2" fillId="3" borderId="5" xfId="0" applyFont="1" applyFill="1" applyBorder="1"/>
    <xf numFmtId="168" fontId="7" fillId="3" borderId="5" xfId="1" applyNumberFormat="1" applyFont="1" applyFill="1" applyBorder="1" applyAlignment="1">
      <alignment horizontal="right" wrapText="1"/>
    </xf>
    <xf numFmtId="168" fontId="2" fillId="3" borderId="5" xfId="1" applyNumberFormat="1" applyFont="1" applyFill="1" applyBorder="1" applyAlignment="1">
      <alignment horizontal="right"/>
    </xf>
    <xf numFmtId="168" fontId="2" fillId="3" borderId="5" xfId="1" applyNumberFormat="1" applyFont="1" applyFill="1" applyBorder="1"/>
    <xf numFmtId="168" fontId="7" fillId="3" borderId="0" xfId="1" applyNumberFormat="1" applyFont="1" applyFill="1" applyBorder="1" applyAlignment="1">
      <alignment horizontal="right"/>
    </xf>
    <xf numFmtId="168" fontId="7" fillId="3" borderId="5" xfId="1" applyNumberFormat="1" applyFont="1" applyFill="1" applyBorder="1" applyAlignment="1">
      <alignment horizontal="right"/>
    </xf>
    <xf numFmtId="0" fontId="17" fillId="3" borderId="0" xfId="0" applyFont="1" applyFill="1" applyBorder="1"/>
    <xf numFmtId="3" fontId="5" fillId="3" borderId="0" xfId="0" applyNumberFormat="1" applyFont="1" applyFill="1" applyAlignment="1"/>
    <xf numFmtId="9" fontId="5" fillId="3" borderId="0" xfId="0" applyNumberFormat="1" applyFont="1" applyFill="1"/>
    <xf numFmtId="0" fontId="2" fillId="3" borderId="0" xfId="0" applyFont="1" applyFill="1" applyAlignment="1">
      <alignment horizontal="right"/>
    </xf>
    <xf numFmtId="0" fontId="3" fillId="3" borderId="4" xfId="0" applyFont="1" applyFill="1" applyBorder="1" applyAlignment="1">
      <alignment vertical="center" wrapText="1"/>
    </xf>
    <xf numFmtId="3" fontId="3" fillId="3" borderId="8" xfId="0" applyNumberFormat="1" applyFont="1" applyFill="1" applyBorder="1" applyAlignment="1">
      <alignment horizontal="right" vertical="center" wrapText="1"/>
    </xf>
    <xf numFmtId="0" fontId="2" fillId="3" borderId="0" xfId="0" applyFont="1" applyFill="1" applyBorder="1" applyAlignment="1">
      <alignment horizontal="left" indent="1"/>
    </xf>
    <xf numFmtId="0" fontId="2" fillId="3" borderId="4" xfId="0" applyFont="1" applyFill="1" applyBorder="1"/>
    <xf numFmtId="3" fontId="2" fillId="3" borderId="4" xfId="0" applyNumberFormat="1" applyFont="1" applyFill="1" applyBorder="1" applyAlignment="1">
      <alignment horizontal="right"/>
    </xf>
    <xf numFmtId="3" fontId="7" fillId="3" borderId="6" xfId="9" applyNumberFormat="1" applyFont="1" applyFill="1" applyBorder="1" applyAlignment="1">
      <alignment horizontal="right" wrapText="1"/>
    </xf>
    <xf numFmtId="3" fontId="2" fillId="3" borderId="6" xfId="0" applyNumberFormat="1" applyFont="1" applyFill="1" applyBorder="1"/>
    <xf numFmtId="3" fontId="7" fillId="3" borderId="6" xfId="7" applyNumberFormat="1" applyFont="1" applyFill="1" applyBorder="1" applyAlignment="1">
      <alignment horizontal="right" wrapText="1"/>
    </xf>
    <xf numFmtId="3" fontId="7" fillId="3" borderId="0" xfId="7" applyNumberFormat="1" applyFont="1" applyFill="1" applyBorder="1" applyAlignment="1">
      <alignment horizontal="right" wrapText="1"/>
    </xf>
    <xf numFmtId="0" fontId="3" fillId="3" borderId="0" xfId="5" applyFont="1" applyFill="1" applyBorder="1" applyAlignment="1">
      <alignment vertical="center"/>
    </xf>
    <xf numFmtId="0" fontId="15" fillId="3" borderId="4" xfId="5" applyFont="1" applyFill="1" applyBorder="1" applyAlignment="1">
      <alignment horizontal="left"/>
    </xf>
    <xf numFmtId="0" fontId="15" fillId="3" borderId="4" xfId="5" applyFont="1" applyFill="1" applyBorder="1" applyAlignment="1">
      <alignment horizontal="center"/>
    </xf>
    <xf numFmtId="0" fontId="15" fillId="3" borderId="0" xfId="5" applyFont="1" applyFill="1" applyBorder="1" applyAlignment="1">
      <alignment horizontal="center"/>
    </xf>
    <xf numFmtId="0" fontId="15" fillId="3" borderId="0" xfId="5" applyFont="1" applyFill="1"/>
    <xf numFmtId="0" fontId="3" fillId="3" borderId="1" xfId="5" applyNumberFormat="1" applyFont="1" applyFill="1" applyBorder="1" applyAlignment="1">
      <alignment horizontal="right" vertical="center" wrapText="1"/>
    </xf>
    <xf numFmtId="0" fontId="3" fillId="3" borderId="0" xfId="5" applyNumberFormat="1" applyFont="1" applyFill="1" applyBorder="1" applyAlignment="1">
      <alignment horizontal="right" vertical="center" wrapText="1"/>
    </xf>
    <xf numFmtId="3" fontId="7" fillId="3" borderId="0" xfId="5" applyNumberFormat="1" applyFont="1" applyFill="1" applyBorder="1" applyAlignment="1">
      <alignment horizontal="right"/>
    </xf>
    <xf numFmtId="0" fontId="15" fillId="3" borderId="0" xfId="5" applyFont="1" applyFill="1" applyBorder="1" applyAlignment="1">
      <alignment horizontal="left"/>
    </xf>
    <xf numFmtId="0" fontId="7" fillId="3" borderId="6" xfId="5" applyFont="1" applyFill="1" applyBorder="1" applyAlignment="1">
      <alignment horizontal="left"/>
    </xf>
    <xf numFmtId="0" fontId="17" fillId="3" borderId="0" xfId="5" applyFont="1" applyFill="1"/>
    <xf numFmtId="0" fontId="20" fillId="3" borderId="0" xfId="5" applyFont="1" applyFill="1" applyBorder="1" applyAlignment="1">
      <alignment horizontal="left" indent="1"/>
    </xf>
    <xf numFmtId="0" fontId="20" fillId="3" borderId="0" xfId="5" applyNumberFormat="1" applyFont="1" applyFill="1" applyBorder="1"/>
    <xf numFmtId="0" fontId="20" fillId="3" borderId="0" xfId="5" applyFont="1" applyFill="1" applyBorder="1"/>
    <xf numFmtId="0" fontId="20" fillId="3" borderId="0" xfId="5" applyFont="1" applyFill="1"/>
    <xf numFmtId="0" fontId="23" fillId="3" borderId="0" xfId="5" applyFont="1" applyFill="1" applyBorder="1" applyAlignment="1">
      <alignment horizontal="left"/>
    </xf>
    <xf numFmtId="3" fontId="23" fillId="3" borderId="0" xfId="5" applyNumberFormat="1" applyFont="1" applyFill="1" applyBorder="1"/>
    <xf numFmtId="0" fontId="7" fillId="3" borderId="0" xfId="5" applyFont="1" applyFill="1"/>
    <xf numFmtId="0" fontId="7" fillId="3" borderId="0" xfId="5" applyFont="1" applyFill="1" applyBorder="1"/>
    <xf numFmtId="0" fontId="7" fillId="3" borderId="0" xfId="5" applyFont="1" applyFill="1" applyBorder="1" applyAlignment="1">
      <alignment horizontal="left" indent="1"/>
    </xf>
    <xf numFmtId="0" fontId="7" fillId="3" borderId="0" xfId="5" applyNumberFormat="1" applyFont="1" applyFill="1" applyBorder="1"/>
    <xf numFmtId="0" fontId="2"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2" fillId="3" borderId="0" xfId="0" applyFont="1" applyFill="1" applyBorder="1" applyAlignment="1">
      <alignment vertical="center"/>
    </xf>
    <xf numFmtId="0" fontId="0" fillId="3" borderId="0" xfId="0" applyFill="1" applyBorder="1" applyAlignment="1"/>
    <xf numFmtId="0" fontId="0" fillId="3" borderId="1" xfId="0" applyFill="1" applyBorder="1"/>
    <xf numFmtId="0" fontId="24"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9" fontId="0" fillId="3" borderId="0" xfId="11" applyFont="1" applyFill="1" applyBorder="1"/>
    <xf numFmtId="0" fontId="7" fillId="3" borderId="0" xfId="0" applyNumberFormat="1" applyFont="1" applyFill="1" applyBorder="1" applyAlignment="1">
      <alignment horizontal="left"/>
    </xf>
    <xf numFmtId="3" fontId="7" fillId="3" borderId="5" xfId="0" applyNumberFormat="1" applyFont="1" applyFill="1" applyBorder="1" applyAlignment="1">
      <alignment horizontal="right"/>
    </xf>
    <xf numFmtId="0" fontId="7" fillId="3" borderId="5" xfId="0" applyNumberFormat="1" applyFont="1" applyFill="1" applyBorder="1" applyAlignment="1">
      <alignment horizontal="left"/>
    </xf>
    <xf numFmtId="3" fontId="7" fillId="3" borderId="0" xfId="0" applyNumberFormat="1" applyFont="1" applyFill="1" applyBorder="1"/>
    <xf numFmtId="0" fontId="2" fillId="3" borderId="0" xfId="0" applyFont="1" applyFill="1" applyBorder="1" applyAlignment="1">
      <alignment horizontal="left" vertical="top"/>
    </xf>
    <xf numFmtId="0" fontId="2" fillId="3" borderId="5" xfId="0" quotePrefix="1" applyFont="1" applyFill="1" applyBorder="1"/>
    <xf numFmtId="0" fontId="7" fillId="3" borderId="5" xfId="0" quotePrefix="1" applyNumberFormat="1" applyFont="1" applyFill="1" applyBorder="1" applyAlignment="1">
      <alignment horizontal="left"/>
    </xf>
    <xf numFmtId="0" fontId="7" fillId="3" borderId="0" xfId="0" applyFont="1" applyFill="1" applyBorder="1" applyAlignment="1">
      <alignment vertical="top"/>
    </xf>
    <xf numFmtId="9" fontId="5" fillId="3" borderId="0" xfId="11" applyFont="1" applyFill="1" applyAlignment="1"/>
    <xf numFmtId="9" fontId="2" fillId="2" borderId="0" xfId="11" applyFont="1" applyFill="1"/>
    <xf numFmtId="9" fontId="2" fillId="3" borderId="0" xfId="11" applyFont="1" applyFill="1"/>
    <xf numFmtId="0" fontId="7" fillId="3" borderId="0" xfId="0" applyNumberFormat="1" applyFont="1" applyFill="1" applyBorder="1" applyAlignment="1">
      <alignment horizontal="left" vertical="top"/>
    </xf>
    <xf numFmtId="0" fontId="3" fillId="3" borderId="0" xfId="0" applyFont="1" applyFill="1" applyBorder="1" applyAlignment="1">
      <alignment horizontal="right" vertical="center" wrapText="1"/>
    </xf>
    <xf numFmtId="169" fontId="2" fillId="3" borderId="5" xfId="11" applyNumberFormat="1" applyFont="1" applyFill="1" applyBorder="1" applyAlignment="1">
      <alignment horizontal="right" wrapText="1"/>
    </xf>
    <xf numFmtId="0" fontId="2" fillId="3" borderId="5" xfId="0" applyFont="1" applyFill="1" applyBorder="1" applyAlignment="1">
      <alignment horizontal="right"/>
    </xf>
    <xf numFmtId="3" fontId="2" fillId="3" borderId="5" xfId="0" applyNumberFormat="1" applyFont="1" applyFill="1" applyBorder="1"/>
    <xf numFmtId="3" fontId="7" fillId="3" borderId="5" xfId="0" applyNumberFormat="1" applyFont="1" applyFill="1" applyBorder="1"/>
    <xf numFmtId="0" fontId="0" fillId="3" borderId="9" xfId="0" applyFill="1" applyBorder="1" applyAlignment="1">
      <alignment horizontal="left" vertical="top"/>
    </xf>
    <xf numFmtId="0" fontId="2" fillId="3" borderId="9" xfId="0" applyFont="1" applyFill="1" applyBorder="1"/>
    <xf numFmtId="3" fontId="7" fillId="3" borderId="9" xfId="0" applyNumberFormat="1" applyFont="1" applyFill="1" applyBorder="1" applyAlignment="1">
      <alignment horizontal="right"/>
    </xf>
    <xf numFmtId="0" fontId="2" fillId="3" borderId="9" xfId="0" applyFont="1" applyFill="1" applyBorder="1" applyAlignment="1">
      <alignment horizontal="left" vertical="top"/>
    </xf>
    <xf numFmtId="0" fontId="7" fillId="3" borderId="9" xfId="0" applyFont="1" applyFill="1" applyBorder="1"/>
    <xf numFmtId="168" fontId="7" fillId="3" borderId="9" xfId="1" applyNumberFormat="1" applyFont="1" applyFill="1" applyBorder="1" applyAlignment="1">
      <alignment horizontal="right" wrapText="1"/>
    </xf>
    <xf numFmtId="3" fontId="2" fillId="3" borderId="9" xfId="0" applyNumberFormat="1" applyFont="1" applyFill="1" applyBorder="1"/>
    <xf numFmtId="0" fontId="7" fillId="3" borderId="9" xfId="0" applyFont="1" applyFill="1" applyBorder="1" applyAlignment="1">
      <alignment horizontal="left" vertical="top"/>
    </xf>
    <xf numFmtId="0" fontId="7" fillId="3" borderId="9" xfId="0" applyNumberFormat="1" applyFont="1" applyFill="1" applyBorder="1" applyAlignment="1">
      <alignment horizontal="left"/>
    </xf>
    <xf numFmtId="3" fontId="7" fillId="3" borderId="9" xfId="0" applyNumberFormat="1" applyFont="1" applyFill="1" applyBorder="1"/>
    <xf numFmtId="3" fontId="29" fillId="3" borderId="9" xfId="5" applyNumberFormat="1" applyFont="1" applyFill="1" applyBorder="1"/>
    <xf numFmtId="169" fontId="0" fillId="3" borderId="0" xfId="11" applyNumberFormat="1" applyFont="1" applyFill="1"/>
    <xf numFmtId="9" fontId="7" fillId="3" borderId="9" xfId="11" applyFont="1" applyFill="1" applyBorder="1"/>
    <xf numFmtId="169" fontId="7" fillId="3" borderId="9" xfId="11" applyNumberFormat="1" applyFont="1" applyFill="1" applyBorder="1"/>
    <xf numFmtId="9" fontId="2" fillId="3" borderId="1" xfId="11" applyFont="1" applyFill="1" applyBorder="1"/>
    <xf numFmtId="10" fontId="7" fillId="3" borderId="9" xfId="11" applyNumberFormat="1" applyFont="1" applyFill="1" applyBorder="1"/>
    <xf numFmtId="0" fontId="30" fillId="3" borderId="0" xfId="5" applyFont="1" applyFill="1" applyBorder="1" applyAlignment="1">
      <alignment vertical="center"/>
    </xf>
    <xf numFmtId="0" fontId="29" fillId="3" borderId="0" xfId="5" applyFont="1" applyFill="1" applyBorder="1"/>
    <xf numFmtId="0" fontId="29" fillId="3" borderId="0" xfId="5" applyFont="1" applyFill="1"/>
    <xf numFmtId="0" fontId="29" fillId="3" borderId="0" xfId="5" applyFont="1" applyFill="1" applyBorder="1" applyAlignment="1">
      <alignment horizontal="left"/>
    </xf>
    <xf numFmtId="0" fontId="30" fillId="3" borderId="4" xfId="5" applyFont="1" applyFill="1" applyBorder="1" applyAlignment="1">
      <alignment horizontal="left"/>
    </xf>
    <xf numFmtId="0" fontId="30" fillId="3" borderId="4" xfId="5" applyFont="1" applyFill="1" applyBorder="1"/>
    <xf numFmtId="0" fontId="30" fillId="3" borderId="4" xfId="5" applyFont="1" applyFill="1" applyBorder="1" applyAlignment="1">
      <alignment horizontal="center"/>
    </xf>
    <xf numFmtId="0" fontId="30" fillId="3" borderId="0" xfId="5" applyFont="1" applyFill="1"/>
    <xf numFmtId="0" fontId="30" fillId="3" borderId="0" xfId="5" applyFont="1" applyFill="1" applyBorder="1" applyAlignment="1">
      <alignment horizontal="center" vertical="center" wrapText="1"/>
    </xf>
    <xf numFmtId="0" fontId="30" fillId="3" borderId="0" xfId="5" applyFont="1" applyFill="1" applyBorder="1" applyAlignment="1">
      <alignment horizontal="center"/>
    </xf>
    <xf numFmtId="0" fontId="30" fillId="3" borderId="4" xfId="5" applyFont="1" applyFill="1" applyBorder="1" applyAlignment="1">
      <alignment horizontal="center" vertical="center"/>
    </xf>
    <xf numFmtId="0" fontId="30" fillId="3" borderId="1" xfId="5" applyFont="1" applyFill="1" applyBorder="1" applyAlignment="1">
      <alignment horizontal="center" vertical="center" wrapText="1"/>
    </xf>
    <xf numFmtId="0" fontId="30" fillId="3" borderId="1" xfId="5" applyNumberFormat="1" applyFont="1" applyFill="1" applyBorder="1" applyAlignment="1">
      <alignment horizontal="right" vertical="center" wrapText="1"/>
    </xf>
    <xf numFmtId="0" fontId="30" fillId="3" borderId="0" xfId="5" applyNumberFormat="1" applyFont="1" applyFill="1" applyBorder="1" applyAlignment="1">
      <alignment horizontal="right" vertical="center" wrapText="1"/>
    </xf>
    <xf numFmtId="3" fontId="29" fillId="3" borderId="0" xfId="5" applyNumberFormat="1" applyFont="1" applyFill="1" applyBorder="1"/>
    <xf numFmtId="3" fontId="29" fillId="3" borderId="0" xfId="5" applyNumberFormat="1" applyFont="1" applyFill="1" applyBorder="1" applyAlignment="1">
      <alignment horizontal="right"/>
    </xf>
    <xf numFmtId="0" fontId="30" fillId="3" borderId="0" xfId="5" applyFont="1" applyFill="1" applyBorder="1" applyAlignment="1">
      <alignment horizontal="left"/>
    </xf>
    <xf numFmtId="0" fontId="29" fillId="3" borderId="0" xfId="0" applyFont="1" applyFill="1" applyBorder="1"/>
    <xf numFmtId="0" fontId="29" fillId="3" borderId="6" xfId="5" applyFont="1" applyFill="1" applyBorder="1" applyAlignment="1">
      <alignment horizontal="left"/>
    </xf>
    <xf numFmtId="0" fontId="29" fillId="3" borderId="6" xfId="0" applyFont="1" applyFill="1" applyBorder="1"/>
    <xf numFmtId="3" fontId="29" fillId="3" borderId="6" xfId="5" applyNumberFormat="1" applyFont="1" applyFill="1" applyBorder="1"/>
    <xf numFmtId="0" fontId="29" fillId="3" borderId="0" xfId="0" applyFont="1" applyFill="1" applyBorder="1" applyAlignment="1">
      <alignment horizontal="left"/>
    </xf>
    <xf numFmtId="0" fontId="29" fillId="3" borderId="5" xfId="0" applyFont="1" applyFill="1" applyBorder="1" applyAlignment="1">
      <alignment horizontal="left"/>
    </xf>
    <xf numFmtId="0" fontId="29" fillId="3" borderId="5" xfId="0" quotePrefix="1" applyFont="1" applyFill="1" applyBorder="1" applyAlignment="1">
      <alignment horizontal="left"/>
    </xf>
    <xf numFmtId="3" fontId="29" fillId="3" borderId="5" xfId="5" applyNumberFormat="1" applyFont="1" applyFill="1" applyBorder="1"/>
    <xf numFmtId="0" fontId="29" fillId="3" borderId="9" xfId="0" applyFont="1" applyFill="1" applyBorder="1" applyAlignment="1">
      <alignment horizontal="left" vertical="top"/>
    </xf>
    <xf numFmtId="0" fontId="29" fillId="3" borderId="9" xfId="0" applyFont="1" applyFill="1" applyBorder="1" applyAlignment="1">
      <alignment horizontal="left"/>
    </xf>
    <xf numFmtId="0" fontId="32" fillId="3" borderId="0" xfId="5" applyFont="1" applyFill="1"/>
    <xf numFmtId="0" fontId="33" fillId="3" borderId="0" xfId="5" applyFont="1" applyFill="1" applyBorder="1" applyAlignment="1">
      <alignment horizontal="left" indent="1"/>
    </xf>
    <xf numFmtId="0" fontId="33" fillId="3" borderId="0" xfId="5" applyNumberFormat="1" applyFont="1" applyFill="1" applyBorder="1"/>
    <xf numFmtId="0" fontId="33" fillId="3" borderId="0" xfId="5" applyFont="1" applyFill="1"/>
    <xf numFmtId="0" fontId="33" fillId="3" borderId="0" xfId="5" applyFont="1" applyFill="1" applyBorder="1"/>
    <xf numFmtId="3" fontId="29" fillId="3" borderId="0" xfId="5" applyNumberFormat="1" applyFont="1" applyFill="1"/>
    <xf numFmtId="0" fontId="33" fillId="3" borderId="0" xfId="5" applyFont="1" applyFill="1" applyBorder="1" applyAlignment="1">
      <alignment horizontal="left"/>
    </xf>
    <xf numFmtId="0" fontId="32" fillId="3" borderId="0" xfId="5" applyFont="1" applyFill="1" applyBorder="1" applyAlignment="1">
      <alignment horizontal="left"/>
    </xf>
    <xf numFmtId="3" fontId="32" fillId="3" borderId="0" xfId="5" applyNumberFormat="1" applyFont="1" applyFill="1" applyBorder="1"/>
    <xf numFmtId="0" fontId="33" fillId="3" borderId="0" xfId="5" applyFont="1" applyFill="1" applyBorder="1" applyAlignment="1"/>
    <xf numFmtId="0" fontId="33" fillId="3" borderId="0" xfId="5" quotePrefix="1" applyFont="1" applyFill="1" applyBorder="1" applyAlignment="1"/>
    <xf numFmtId="0" fontId="29" fillId="3" borderId="0" xfId="5" applyFont="1" applyFill="1" applyBorder="1" applyAlignment="1">
      <alignment horizontal="left" indent="1"/>
    </xf>
    <xf numFmtId="0" fontId="29" fillId="3" borderId="0" xfId="5" applyNumberFormat="1" applyFont="1" applyFill="1" applyBorder="1"/>
    <xf numFmtId="0" fontId="3" fillId="3" borderId="1" xfId="0" applyFont="1" applyFill="1" applyBorder="1" applyAlignment="1">
      <alignment horizontal="right" vertical="center" wrapText="1"/>
    </xf>
    <xf numFmtId="3" fontId="0" fillId="3" borderId="7" xfId="0" applyNumberFormat="1" applyFill="1" applyBorder="1"/>
    <xf numFmtId="0" fontId="0" fillId="3" borderId="6" xfId="0" applyFill="1" applyBorder="1" applyAlignment="1">
      <alignment horizontal="left"/>
    </xf>
    <xf numFmtId="0" fontId="7" fillId="3" borderId="6" xfId="0" applyFont="1" applyFill="1" applyBorder="1" applyAlignment="1">
      <alignment horizontal="left"/>
    </xf>
    <xf numFmtId="0" fontId="29" fillId="3" borderId="6" xfId="0" applyFont="1" applyFill="1" applyBorder="1" applyAlignment="1">
      <alignment horizontal="left"/>
    </xf>
    <xf numFmtId="0" fontId="7" fillId="3" borderId="0" xfId="0" quotePrefix="1" applyNumberFormat="1" applyFont="1" applyFill="1" applyBorder="1" applyAlignment="1">
      <alignment horizontal="left"/>
    </xf>
    <xf numFmtId="0" fontId="7" fillId="3" borderId="7" xfId="0" quotePrefix="1" applyNumberFormat="1" applyFont="1" applyFill="1" applyBorder="1" applyAlignment="1">
      <alignment horizontal="left"/>
    </xf>
    <xf numFmtId="0" fontId="7" fillId="3" borderId="6" xfId="0" applyNumberFormat="1" applyFont="1" applyFill="1" applyBorder="1" applyAlignment="1">
      <alignment horizontal="left"/>
    </xf>
    <xf numFmtId="0" fontId="2" fillId="3" borderId="7" xfId="0" applyFont="1" applyFill="1" applyBorder="1" applyAlignment="1">
      <alignment horizontal="left"/>
    </xf>
    <xf numFmtId="169" fontId="2" fillId="3" borderId="7" xfId="11" applyNumberFormat="1" applyFont="1" applyFill="1" applyBorder="1" applyAlignment="1">
      <alignment horizontal="right" wrapText="1"/>
    </xf>
    <xf numFmtId="0" fontId="2" fillId="3" borderId="7" xfId="0" applyFont="1" applyFill="1" applyBorder="1" applyAlignment="1">
      <alignment horizontal="right"/>
    </xf>
    <xf numFmtId="0" fontId="7" fillId="3" borderId="7" xfId="0"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168" fontId="35" fillId="3" borderId="9" xfId="1" applyNumberFormat="1" applyFont="1" applyFill="1" applyBorder="1" applyAlignment="1">
      <alignment horizontal="right" wrapText="1"/>
    </xf>
    <xf numFmtId="0" fontId="3" fillId="3" borderId="4"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7" fillId="3" borderId="7" xfId="5" applyFont="1" applyFill="1" applyBorder="1" applyAlignment="1">
      <alignment horizontal="left"/>
    </xf>
    <xf numFmtId="0" fontId="3" fillId="3" borderId="7" xfId="0" applyFont="1" applyFill="1" applyBorder="1" applyAlignment="1">
      <alignment horizontal="right" vertical="center" wrapText="1"/>
    </xf>
    <xf numFmtId="3" fontId="2" fillId="3" borderId="7" xfId="0" applyNumberFormat="1" applyFont="1" applyFill="1" applyBorder="1"/>
    <xf numFmtId="167" fontId="2" fillId="3" borderId="7" xfId="0" applyNumberFormat="1" applyFont="1" applyFill="1" applyBorder="1" applyAlignment="1">
      <alignment horizontal="right"/>
    </xf>
    <xf numFmtId="0" fontId="0" fillId="3" borderId="7" xfId="0" applyFill="1" applyBorder="1"/>
    <xf numFmtId="0" fontId="2" fillId="3" borderId="7" xfId="0" quotePrefix="1" applyFont="1" applyFill="1" applyBorder="1" applyAlignment="1">
      <alignment horizontal="left" vertical="top" wrapText="1"/>
    </xf>
    <xf numFmtId="3" fontId="2" fillId="3" borderId="7" xfId="0" applyNumberFormat="1" applyFont="1" applyFill="1" applyBorder="1" applyAlignment="1">
      <alignment horizontal="right" wrapText="1"/>
    </xf>
    <xf numFmtId="3" fontId="2" fillId="3" borderId="7" xfId="0" applyNumberFormat="1" applyFont="1" applyFill="1" applyBorder="1" applyAlignment="1">
      <alignment horizontal="right"/>
    </xf>
    <xf numFmtId="0" fontId="2" fillId="3" borderId="7" xfId="0" applyFont="1" applyFill="1" applyBorder="1"/>
    <xf numFmtId="0" fontId="7" fillId="3" borderId="5" xfId="1" applyNumberFormat="1" applyFont="1" applyFill="1" applyBorder="1" applyAlignment="1">
      <alignment horizontal="left"/>
    </xf>
    <xf numFmtId="0" fontId="2" fillId="3" borderId="7" xfId="0" applyFont="1" applyFill="1" applyBorder="1" applyAlignment="1">
      <alignment horizontal="left" indent="1"/>
    </xf>
    <xf numFmtId="0" fontId="2" fillId="3" borderId="7" xfId="0" applyFont="1" applyFill="1" applyBorder="1" applyAlignment="1">
      <alignment horizontal="left" vertical="top" wrapText="1"/>
    </xf>
    <xf numFmtId="168" fontId="2" fillId="3" borderId="7" xfId="1" applyNumberFormat="1" applyFont="1" applyFill="1" applyBorder="1" applyAlignment="1">
      <alignment horizontal="right" wrapText="1"/>
    </xf>
    <xf numFmtId="9" fontId="0" fillId="3" borderId="0" xfId="0" applyNumberFormat="1" applyFill="1"/>
    <xf numFmtId="0" fontId="34" fillId="3" borderId="0" xfId="5" applyFont="1" applyFill="1" applyAlignment="1">
      <alignment vertical="top" wrapText="1"/>
    </xf>
    <xf numFmtId="3" fontId="2" fillId="3" borderId="0" xfId="5" applyNumberFormat="1" applyFont="1" applyFill="1" applyBorder="1"/>
    <xf numFmtId="0" fontId="29" fillId="3" borderId="7" xfId="5" applyFont="1" applyFill="1" applyBorder="1" applyAlignment="1">
      <alignment horizontal="left"/>
    </xf>
    <xf numFmtId="0" fontId="29" fillId="3" borderId="7" xfId="5" applyFont="1" applyFill="1" applyBorder="1"/>
    <xf numFmtId="3" fontId="29" fillId="3" borderId="7" xfId="5" applyNumberFormat="1" applyFont="1" applyFill="1" applyBorder="1"/>
    <xf numFmtId="0" fontId="7" fillId="3" borderId="7" xfId="5" applyFont="1" applyFill="1" applyBorder="1"/>
    <xf numFmtId="3" fontId="7" fillId="3" borderId="7" xfId="5" applyNumberFormat="1" applyFont="1" applyFill="1" applyBorder="1"/>
    <xf numFmtId="3" fontId="7" fillId="3" borderId="5" xfId="1" applyNumberFormat="1" applyFont="1" applyFill="1" applyBorder="1"/>
    <xf numFmtId="3" fontId="7" fillId="3" borderId="6" xfId="0" applyNumberFormat="1" applyFont="1" applyFill="1" applyBorder="1"/>
    <xf numFmtId="3" fontId="7" fillId="3" borderId="6" xfId="1" applyNumberFormat="1" applyFont="1" applyFill="1" applyBorder="1"/>
    <xf numFmtId="0" fontId="29" fillId="3" borderId="7" xfId="0" applyFont="1" applyFill="1" applyBorder="1" applyAlignment="1">
      <alignment horizontal="left"/>
    </xf>
    <xf numFmtId="3" fontId="7" fillId="3" borderId="0" xfId="1" applyNumberFormat="1" applyFont="1" applyFill="1" applyBorder="1"/>
    <xf numFmtId="0" fontId="3" fillId="3" borderId="4" xfId="0" applyFont="1" applyFill="1" applyBorder="1" applyAlignment="1">
      <alignment horizontal="center"/>
    </xf>
    <xf numFmtId="0" fontId="0" fillId="3" borderId="4" xfId="0" applyFill="1" applyBorder="1" applyAlignment="1">
      <alignment horizontal="center"/>
    </xf>
    <xf numFmtId="168" fontId="7" fillId="3" borderId="6" xfId="1" applyNumberFormat="1" applyFont="1" applyFill="1" applyBorder="1" applyAlignment="1">
      <alignment horizontal="right" wrapText="1"/>
    </xf>
    <xf numFmtId="0" fontId="0" fillId="3" borderId="0" xfId="0" applyFill="1" applyBorder="1" applyAlignment="1">
      <alignment horizontal="center"/>
    </xf>
    <xf numFmtId="0" fontId="3" fillId="3" borderId="0" xfId="0" applyFont="1" applyFill="1" applyBorder="1" applyAlignment="1">
      <alignment horizontal="center"/>
    </xf>
    <xf numFmtId="0" fontId="3" fillId="3" borderId="4"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2" fillId="3" borderId="0" xfId="0" applyFont="1" applyFill="1" applyBorder="1" applyAlignment="1">
      <alignment horizontal="right" vertical="center" wrapText="1"/>
    </xf>
    <xf numFmtId="1" fontId="7" fillId="3" borderId="9" xfId="1" applyNumberFormat="1" applyFont="1" applyFill="1" applyBorder="1" applyAlignment="1">
      <alignment horizontal="right" wrapText="1"/>
    </xf>
    <xf numFmtId="9" fontId="2" fillId="3" borderId="0" xfId="11" applyNumberFormat="1" applyFont="1" applyFill="1" applyBorder="1"/>
    <xf numFmtId="3" fontId="4" fillId="3" borderId="12" xfId="4" applyNumberFormat="1" applyFont="1" applyFill="1" applyBorder="1" applyAlignment="1">
      <alignment horizontal="right"/>
    </xf>
    <xf numFmtId="3" fontId="0" fillId="3" borderId="12" xfId="0" applyNumberFormat="1" applyFill="1" applyBorder="1"/>
    <xf numFmtId="3" fontId="0" fillId="3" borderId="13" xfId="0" applyNumberFormat="1" applyFill="1" applyBorder="1"/>
    <xf numFmtId="3" fontId="13" fillId="3" borderId="12" xfId="0" applyNumberFormat="1" applyFont="1" applyFill="1" applyBorder="1"/>
    <xf numFmtId="3" fontId="7" fillId="3" borderId="12" xfId="0" applyNumberFormat="1" applyFont="1" applyFill="1" applyBorder="1" applyAlignment="1">
      <alignment horizontal="right" vertical="top" wrapText="1"/>
    </xf>
    <xf numFmtId="3" fontId="0" fillId="3" borderId="14" xfId="0" applyNumberFormat="1" applyFill="1" applyBorder="1"/>
    <xf numFmtId="3" fontId="0" fillId="3" borderId="15" xfId="0" applyNumberFormat="1" applyFill="1" applyBorder="1"/>
    <xf numFmtId="3" fontId="0" fillId="3" borderId="12" xfId="0" applyNumberFormat="1" applyFill="1" applyBorder="1" applyAlignment="1">
      <alignment horizontal="right"/>
    </xf>
    <xf numFmtId="3" fontId="0" fillId="3" borderId="12" xfId="0" applyNumberFormat="1" applyFill="1" applyBorder="1" applyAlignment="1">
      <alignment horizontal="right" vertical="center"/>
    </xf>
    <xf numFmtId="3" fontId="2" fillId="3" borderId="15" xfId="0" applyNumberFormat="1" applyFont="1" applyFill="1" applyBorder="1" applyAlignment="1">
      <alignment horizontal="right" vertical="center" wrapText="1"/>
    </xf>
    <xf numFmtId="3" fontId="2" fillId="3" borderId="12" xfId="0" applyNumberFormat="1" applyFont="1" applyFill="1" applyBorder="1" applyAlignment="1">
      <alignment horizontal="right" wrapText="1"/>
    </xf>
    <xf numFmtId="168" fontId="7" fillId="3" borderId="12" xfId="1" applyNumberFormat="1" applyFont="1" applyFill="1" applyBorder="1" applyAlignment="1">
      <alignment horizontal="right" wrapText="1"/>
    </xf>
    <xf numFmtId="3" fontId="7" fillId="3" borderId="12" xfId="0" applyNumberFormat="1" applyFont="1" applyFill="1" applyBorder="1" applyAlignment="1">
      <alignment horizontal="right"/>
    </xf>
    <xf numFmtId="9" fontId="0" fillId="3" borderId="0" xfId="11" applyNumberFormat="1" applyFont="1" applyFill="1"/>
    <xf numFmtId="9" fontId="2" fillId="2" borderId="0" xfId="0" applyNumberFormat="1" applyFont="1" applyFill="1"/>
    <xf numFmtId="0" fontId="0" fillId="3" borderId="0" xfId="0" applyFill="1" applyAlignment="1">
      <alignment wrapText="1"/>
    </xf>
    <xf numFmtId="0" fontId="3" fillId="3" borderId="1" xfId="0" applyFont="1" applyFill="1" applyBorder="1" applyAlignment="1">
      <alignment horizontal="right" wrapText="1"/>
    </xf>
    <xf numFmtId="0" fontId="0" fillId="3" borderId="4" xfId="0" applyFill="1" applyBorder="1" applyAlignment="1">
      <alignment wrapText="1"/>
    </xf>
    <xf numFmtId="0" fontId="0" fillId="3" borderId="0" xfId="0" applyFill="1" applyBorder="1" applyAlignment="1">
      <alignment wrapText="1"/>
    </xf>
    <xf numFmtId="0" fontId="2" fillId="3" borderId="7" xfId="0" applyFont="1" applyFill="1" applyBorder="1" applyAlignment="1">
      <alignment wrapText="1"/>
    </xf>
    <xf numFmtId="2" fontId="2" fillId="3" borderId="0" xfId="11" applyNumberFormat="1" applyFont="1" applyFill="1"/>
    <xf numFmtId="1" fontId="2" fillId="3" borderId="0" xfId="11" applyNumberFormat="1" applyFont="1" applyFill="1"/>
    <xf numFmtId="3" fontId="7" fillId="3" borderId="16" xfId="0" applyNumberFormat="1" applyFont="1" applyFill="1" applyBorder="1" applyAlignment="1">
      <alignment horizontal="right"/>
    </xf>
    <xf numFmtId="0" fontId="5" fillId="2" borderId="0" xfId="0" quotePrefix="1" applyFont="1" applyFill="1"/>
    <xf numFmtId="3" fontId="2" fillId="0" borderId="7" xfId="0" applyNumberFormat="1" applyFont="1" applyFill="1" applyBorder="1" applyAlignment="1">
      <alignment horizontal="right"/>
    </xf>
    <xf numFmtId="168" fontId="2" fillId="0" borderId="5" xfId="1" applyNumberFormat="1" applyFont="1" applyFill="1" applyBorder="1"/>
    <xf numFmtId="168" fontId="2" fillId="0" borderId="0" xfId="1" applyNumberFormat="1" applyFont="1" applyFill="1" applyBorder="1"/>
    <xf numFmtId="3" fontId="2" fillId="3" borderId="5" xfId="1" applyNumberFormat="1" applyFont="1" applyFill="1" applyBorder="1" applyAlignment="1">
      <alignment horizontal="right"/>
    </xf>
    <xf numFmtId="3" fontId="2" fillId="3" borderId="6" xfId="1" applyNumberFormat="1" applyFont="1" applyFill="1" applyBorder="1"/>
    <xf numFmtId="0" fontId="7" fillId="0" borderId="7" xfId="0" quotePrefix="1" applyNumberFormat="1" applyFont="1" applyFill="1" applyBorder="1" applyAlignment="1">
      <alignment horizontal="left"/>
    </xf>
    <xf numFmtId="168" fontId="0" fillId="3" borderId="0" xfId="0" applyNumberFormat="1" applyFill="1"/>
    <xf numFmtId="168" fontId="2" fillId="3" borderId="0" xfId="0" applyNumberFormat="1" applyFont="1" applyFill="1"/>
    <xf numFmtId="0" fontId="2" fillId="2" borderId="0" xfId="11" applyNumberFormat="1" applyFont="1" applyFill="1"/>
    <xf numFmtId="0" fontId="7" fillId="3" borderId="0" xfId="5" applyNumberFormat="1" applyFont="1" applyFill="1" applyBorder="1" applyAlignment="1">
      <alignment horizontal="right"/>
    </xf>
    <xf numFmtId="168" fontId="7" fillId="0" borderId="9" xfId="1" applyNumberFormat="1" applyFont="1" applyFill="1" applyBorder="1" applyAlignment="1">
      <alignment horizontal="right" wrapText="1"/>
    </xf>
    <xf numFmtId="0" fontId="29" fillId="3" borderId="0" xfId="5" quotePrefix="1" applyFont="1" applyFill="1" applyBorder="1" applyAlignment="1">
      <alignment horizontal="left"/>
    </xf>
    <xf numFmtId="0" fontId="0" fillId="3" borderId="0" xfId="0" applyNumberFormat="1" applyFill="1"/>
    <xf numFmtId="3" fontId="35" fillId="3" borderId="0" xfId="0" applyNumberFormat="1" applyFont="1" applyFill="1" applyBorder="1" applyAlignment="1">
      <alignment horizontal="right"/>
    </xf>
    <xf numFmtId="168" fontId="29" fillId="3" borderId="5" xfId="1" applyNumberFormat="1" applyFont="1" applyFill="1" applyBorder="1" applyAlignment="1">
      <alignment horizontal="right" wrapText="1"/>
    </xf>
    <xf numFmtId="168" fontId="29" fillId="3" borderId="0" xfId="1" applyNumberFormat="1" applyFont="1" applyFill="1" applyBorder="1" applyAlignment="1">
      <alignment horizontal="right" wrapText="1"/>
    </xf>
    <xf numFmtId="3" fontId="29" fillId="3" borderId="0" xfId="0" applyNumberFormat="1" applyFont="1" applyFill="1" applyBorder="1" applyAlignment="1">
      <alignment horizontal="right"/>
    </xf>
    <xf numFmtId="3" fontId="29" fillId="3" borderId="0" xfId="9" applyNumberFormat="1" applyFont="1" applyFill="1" applyBorder="1" applyAlignment="1">
      <alignment horizontal="right" wrapText="1"/>
    </xf>
    <xf numFmtId="3" fontId="29" fillId="3" borderId="6" xfId="9" applyNumberFormat="1" applyFont="1" applyFill="1" applyBorder="1" applyAlignment="1">
      <alignment horizontal="right" wrapText="1"/>
    </xf>
    <xf numFmtId="3" fontId="35" fillId="3" borderId="0" xfId="9" applyNumberFormat="1" applyFont="1" applyFill="1" applyBorder="1" applyAlignment="1">
      <alignment horizontal="right" wrapText="1"/>
    </xf>
    <xf numFmtId="3" fontId="35" fillId="3" borderId="6" xfId="9" applyNumberFormat="1" applyFont="1" applyFill="1" applyBorder="1" applyAlignment="1">
      <alignment horizontal="right" wrapText="1"/>
    </xf>
    <xf numFmtId="3" fontId="2" fillId="2" borderId="0" xfId="0" applyNumberFormat="1" applyFont="1" applyFill="1"/>
    <xf numFmtId="0" fontId="7" fillId="3" borderId="0" xfId="0" applyNumberFormat="1" applyFont="1" applyFill="1" applyBorder="1" applyAlignment="1"/>
    <xf numFmtId="0" fontId="3" fillId="3" borderId="4"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0" fillId="3" borderId="1" xfId="5" applyFont="1" applyFill="1" applyBorder="1" applyAlignment="1">
      <alignment horizontal="right" vertical="center" wrapText="1"/>
    </xf>
    <xf numFmtId="0" fontId="3" fillId="3" borderId="0" xfId="5" applyFont="1" applyFill="1" applyBorder="1" applyAlignment="1">
      <alignment horizontal="center" vertical="center" wrapText="1"/>
    </xf>
    <xf numFmtId="0" fontId="3" fillId="3" borderId="1" xfId="5" applyFont="1" applyFill="1" applyBorder="1" applyAlignment="1">
      <alignment horizontal="center" vertical="center" wrapText="1"/>
    </xf>
    <xf numFmtId="3" fontId="7" fillId="3" borderId="7" xfId="0" applyNumberFormat="1" applyFont="1" applyFill="1" applyBorder="1" applyAlignment="1">
      <alignment horizontal="right"/>
    </xf>
    <xf numFmtId="3" fontId="7" fillId="3" borderId="17" xfId="0" applyNumberFormat="1" applyFont="1" applyFill="1" applyBorder="1" applyAlignment="1">
      <alignment horizontal="right"/>
    </xf>
    <xf numFmtId="170" fontId="7" fillId="3" borderId="0" xfId="1" applyNumberFormat="1" applyFont="1" applyFill="1" applyBorder="1" applyAlignment="1">
      <alignment horizontal="right" wrapText="1"/>
    </xf>
    <xf numFmtId="170" fontId="7" fillId="3" borderId="5" xfId="1" applyNumberFormat="1" applyFont="1" applyFill="1" applyBorder="1" applyAlignment="1">
      <alignment horizontal="right" wrapText="1"/>
    </xf>
    <xf numFmtId="170" fontId="2" fillId="3" borderId="0" xfId="1" applyNumberFormat="1" applyFont="1" applyFill="1" applyBorder="1" applyAlignment="1">
      <alignment horizontal="right" wrapText="1"/>
    </xf>
    <xf numFmtId="168" fontId="2" fillId="3" borderId="4" xfId="1" applyNumberFormat="1" applyFont="1" applyFill="1" applyBorder="1"/>
    <xf numFmtId="168" fontId="2" fillId="3" borderId="7" xfId="1" applyNumberFormat="1" applyFont="1" applyFill="1" applyBorder="1"/>
    <xf numFmtId="167" fontId="0" fillId="3" borderId="0" xfId="0" applyNumberFormat="1" applyFill="1"/>
    <xf numFmtId="167" fontId="0" fillId="3" borderId="7" xfId="0" applyNumberFormat="1" applyFill="1" applyBorder="1"/>
    <xf numFmtId="170" fontId="2" fillId="3" borderId="0" xfId="1" applyNumberFormat="1" applyFont="1" applyFill="1" applyBorder="1" applyAlignment="1">
      <alignment horizontal="right" vertical="top" wrapText="1"/>
    </xf>
    <xf numFmtId="170" fontId="2" fillId="3" borderId="5" xfId="1" applyNumberFormat="1" applyFont="1" applyFill="1" applyBorder="1" applyAlignment="1">
      <alignment horizontal="right" vertical="top" wrapText="1"/>
    </xf>
    <xf numFmtId="167" fontId="2" fillId="3" borderId="5" xfId="0" applyNumberFormat="1" applyFont="1" applyFill="1" applyBorder="1" applyAlignment="1">
      <alignment horizontal="right"/>
    </xf>
    <xf numFmtId="9" fontId="0" fillId="3" borderId="4" xfId="11" applyFont="1" applyFill="1" applyBorder="1" applyAlignment="1">
      <alignment horizontal="right" wrapText="1"/>
    </xf>
    <xf numFmtId="9" fontId="2" fillId="3" borderId="0" xfId="11" applyFont="1" applyFill="1" applyBorder="1" applyAlignment="1">
      <alignment horizontal="right" wrapText="1"/>
    </xf>
    <xf numFmtId="9" fontId="0" fillId="3" borderId="0" xfId="11" applyFont="1" applyFill="1" applyBorder="1" applyAlignment="1">
      <alignment horizontal="right" wrapText="1"/>
    </xf>
    <xf numFmtId="9" fontId="0" fillId="3" borderId="7" xfId="11" applyFont="1" applyFill="1" applyBorder="1" applyAlignment="1">
      <alignment horizontal="right" wrapText="1"/>
    </xf>
    <xf numFmtId="168" fontId="29" fillId="3" borderId="0" xfId="1" applyNumberFormat="1" applyFont="1" applyFill="1" applyBorder="1"/>
    <xf numFmtId="168" fontId="2" fillId="3" borderId="6" xfId="1" applyNumberFormat="1" applyFont="1" applyFill="1" applyBorder="1"/>
    <xf numFmtId="9" fontId="0" fillId="3" borderId="7" xfId="11" applyFont="1" applyFill="1" applyBorder="1"/>
    <xf numFmtId="9" fontId="0" fillId="3" borderId="7" xfId="0" applyNumberFormat="1" applyFill="1" applyBorder="1"/>
    <xf numFmtId="0" fontId="6" fillId="3" borderId="0" xfId="3" applyFill="1" applyAlignment="1" applyProtection="1">
      <alignment horizontal="right" vertical="center"/>
    </xf>
    <xf numFmtId="0" fontId="7" fillId="3" borderId="0" xfId="0" quotePrefix="1" applyFont="1" applyFill="1" applyBorder="1" applyAlignment="1">
      <alignment horizontal="right"/>
    </xf>
    <xf numFmtId="3" fontId="7" fillId="3" borderId="7" xfId="0" applyNumberFormat="1" applyFont="1" applyFill="1" applyBorder="1"/>
    <xf numFmtId="3" fontId="7" fillId="3" borderId="7" xfId="1" applyNumberFormat="1" applyFont="1" applyFill="1" applyBorder="1"/>
    <xf numFmtId="3" fontId="2" fillId="3" borderId="0" xfId="1" applyNumberFormat="1" applyFont="1" applyFill="1" applyBorder="1"/>
    <xf numFmtId="168" fontId="7" fillId="3" borderId="7" xfId="1" applyNumberFormat="1" applyFont="1" applyFill="1" applyBorder="1" applyAlignment="1">
      <alignment horizontal="right" wrapText="1"/>
    </xf>
    <xf numFmtId="3" fontId="2" fillId="3" borderId="7" xfId="1" applyNumberFormat="1" applyFont="1" applyFill="1" applyBorder="1"/>
    <xf numFmtId="0" fontId="2" fillId="2" borderId="0" xfId="0" quotePrefix="1" applyFont="1" applyFill="1"/>
    <xf numFmtId="0" fontId="10" fillId="2" borderId="0" xfId="0" applyFont="1" applyFill="1" applyAlignment="1">
      <alignment vertical="top"/>
    </xf>
    <xf numFmtId="0" fontId="0" fillId="2" borderId="0" xfId="0" applyFill="1" applyAlignment="1"/>
    <xf numFmtId="0" fontId="3" fillId="3" borderId="8" xfId="0" applyFont="1" applyFill="1" applyBorder="1" applyAlignment="1">
      <alignment horizontal="center" vertical="center" wrapText="1"/>
    </xf>
    <xf numFmtId="0" fontId="3" fillId="3" borderId="10" xfId="0" applyFont="1" applyFill="1" applyBorder="1" applyAlignment="1">
      <alignment horizontal="right" vertical="center" wrapText="1"/>
    </xf>
    <xf numFmtId="0" fontId="3" fillId="3" borderId="11" xfId="0" applyFont="1" applyFill="1" applyBorder="1" applyAlignment="1">
      <alignment horizontal="right" vertical="center" wrapText="1"/>
    </xf>
    <xf numFmtId="0" fontId="18" fillId="3" borderId="0" xfId="0" applyFont="1" applyFill="1" applyAlignment="1">
      <alignment horizontal="left" vertical="top" wrapText="1"/>
    </xf>
    <xf numFmtId="0" fontId="5" fillId="3" borderId="0" xfId="0" applyFont="1" applyFill="1" applyAlignment="1">
      <alignment horizontal="left" vertical="top" wrapText="1"/>
    </xf>
    <xf numFmtId="0" fontId="3" fillId="3" borderId="4"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20" fillId="3" borderId="0" xfId="5" applyFont="1" applyFill="1" applyBorder="1" applyAlignment="1">
      <alignment horizontal="left" wrapText="1"/>
    </xf>
    <xf numFmtId="0" fontId="3" fillId="3" borderId="0" xfId="0" applyFont="1" applyFill="1" applyBorder="1" applyAlignment="1">
      <alignment horizontal="left" vertical="center" wrapText="1"/>
    </xf>
    <xf numFmtId="3" fontId="3" fillId="3" borderId="8"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3"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3" fillId="3" borderId="0" xfId="10" applyFont="1" applyFill="1" applyAlignment="1">
      <alignment horizontal="left" vertical="top" wrapText="1"/>
    </xf>
    <xf numFmtId="0" fontId="5" fillId="3" borderId="0" xfId="0" quotePrefix="1" applyFont="1" applyFill="1" applyAlignment="1">
      <alignment vertical="top" wrapText="1"/>
    </xf>
    <xf numFmtId="0" fontId="0" fillId="0" borderId="0" xfId="0" applyAlignment="1">
      <alignment vertical="top" wrapText="1"/>
    </xf>
    <xf numFmtId="0" fontId="3" fillId="3" borderId="8" xfId="0" applyFont="1" applyFill="1" applyBorder="1" applyAlignment="1">
      <alignment horizontal="center" wrapText="1"/>
    </xf>
    <xf numFmtId="0" fontId="3" fillId="3" borderId="0" xfId="0" applyFont="1" applyFill="1" applyAlignment="1">
      <alignment horizontal="left" wrapText="1"/>
    </xf>
    <xf numFmtId="0" fontId="2" fillId="0" borderId="0" xfId="0" applyFont="1" applyAlignment="1">
      <alignment horizontal="left" vertical="top" wrapText="1"/>
    </xf>
    <xf numFmtId="0" fontId="5" fillId="3" borderId="0" xfId="0" applyFont="1" applyFill="1" applyAlignment="1">
      <alignment horizontal="left" vertical="center" wrapText="1"/>
    </xf>
    <xf numFmtId="0" fontId="0" fillId="0" borderId="0" xfId="0" applyAlignment="1">
      <alignment vertical="center" wrapText="1"/>
    </xf>
    <xf numFmtId="0" fontId="20" fillId="3" borderId="0" xfId="5" applyFont="1" applyFill="1" applyBorder="1" applyAlignment="1">
      <alignment horizontal="left" vertical="top" wrapText="1"/>
    </xf>
    <xf numFmtId="0" fontId="3" fillId="3" borderId="0" xfId="0" applyFont="1" applyFill="1" applyAlignment="1">
      <alignment horizontal="left" vertical="top" wrapText="1"/>
    </xf>
    <xf numFmtId="0" fontId="2" fillId="3" borderId="1"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0" xfId="10" applyFont="1" applyFill="1" applyAlignment="1">
      <alignment horizontal="left" wrapText="1"/>
    </xf>
    <xf numFmtId="0" fontId="18" fillId="3" borderId="0" xfId="0" applyFont="1" applyFill="1" applyAlignment="1">
      <alignment horizontal="left" vertical="center" wrapText="1"/>
    </xf>
    <xf numFmtId="0" fontId="0" fillId="0" borderId="0" xfId="0"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8" xfId="0" applyFont="1" applyFill="1" applyBorder="1" applyAlignment="1">
      <alignment horizontal="center" wrapText="1"/>
    </xf>
    <xf numFmtId="0" fontId="3" fillId="2" borderId="0" xfId="0" applyFont="1" applyFill="1" applyAlignment="1">
      <alignment horizontal="left" wrapText="1"/>
    </xf>
    <xf numFmtId="0" fontId="2" fillId="0" borderId="0" xfId="0" applyFont="1" applyAlignment="1">
      <alignment horizontal="left" vertical="center" wrapText="1"/>
    </xf>
    <xf numFmtId="0" fontId="3" fillId="3" borderId="0" xfId="0" applyFont="1" applyFill="1" applyAlignment="1">
      <alignment horizontal="left" vertical="center" wrapText="1"/>
    </xf>
    <xf numFmtId="0" fontId="2" fillId="3" borderId="0" xfId="0" applyFont="1" applyFill="1" applyBorder="1" applyAlignment="1">
      <alignment horizontal="right" vertical="center" wrapText="1"/>
    </xf>
    <xf numFmtId="0" fontId="34" fillId="3" borderId="0" xfId="5" applyFont="1" applyFill="1" applyAlignment="1">
      <alignment horizontal="left" vertical="top" wrapText="1"/>
    </xf>
    <xf numFmtId="0" fontId="30" fillId="3" borderId="8" xfId="5" applyFont="1" applyFill="1" applyBorder="1" applyAlignment="1">
      <alignment horizontal="center"/>
    </xf>
    <xf numFmtId="0" fontId="30" fillId="3" borderId="0" xfId="5" applyFont="1" applyFill="1" applyBorder="1" applyAlignment="1">
      <alignment horizontal="left" vertical="center" wrapText="1"/>
    </xf>
    <xf numFmtId="0" fontId="30" fillId="3" borderId="1" xfId="5" applyFont="1" applyFill="1" applyBorder="1" applyAlignment="1">
      <alignment horizontal="left" vertical="center" wrapText="1"/>
    </xf>
    <xf numFmtId="0" fontId="30" fillId="3" borderId="0" xfId="5" applyFont="1" applyFill="1" applyBorder="1" applyAlignment="1">
      <alignment horizontal="right" vertical="center" wrapText="1"/>
    </xf>
    <xf numFmtId="0" fontId="30" fillId="3" borderId="1" xfId="5" applyFont="1" applyFill="1" applyBorder="1" applyAlignment="1">
      <alignment horizontal="right" vertical="center" wrapText="1"/>
    </xf>
    <xf numFmtId="0" fontId="30" fillId="3" borderId="0" xfId="5" applyFont="1" applyFill="1" applyBorder="1" applyAlignment="1">
      <alignment horizontal="right" vertical="center"/>
    </xf>
    <xf numFmtId="0" fontId="30" fillId="3" borderId="1" xfId="5" applyFont="1" applyFill="1" applyBorder="1" applyAlignment="1">
      <alignment horizontal="right" vertical="center"/>
    </xf>
    <xf numFmtId="0" fontId="30" fillId="3" borderId="8" xfId="5" applyFont="1" applyFill="1" applyBorder="1" applyAlignment="1">
      <alignment horizontal="center" vertical="center" wrapText="1"/>
    </xf>
    <xf numFmtId="0" fontId="30" fillId="3" borderId="4" xfId="5" applyFont="1" applyFill="1" applyBorder="1" applyAlignment="1">
      <alignment horizontal="right" vertical="center" wrapText="1"/>
    </xf>
    <xf numFmtId="0" fontId="30" fillId="3" borderId="1" xfId="5" applyFont="1" applyFill="1" applyBorder="1" applyAlignment="1">
      <alignment horizontal="center"/>
    </xf>
    <xf numFmtId="0" fontId="30" fillId="3" borderId="8" xfId="5" applyFont="1" applyFill="1" applyBorder="1" applyAlignment="1">
      <alignment horizontal="center" vertical="center"/>
    </xf>
    <xf numFmtId="0" fontId="18" fillId="3" borderId="0" xfId="5" applyFont="1" applyFill="1" applyAlignment="1">
      <alignment horizontal="left" vertical="top" wrapText="1"/>
    </xf>
    <xf numFmtId="0" fontId="15" fillId="3" borderId="8" xfId="5" applyFont="1" applyFill="1" applyBorder="1" applyAlignment="1">
      <alignment horizontal="center"/>
    </xf>
    <xf numFmtId="0" fontId="3" fillId="3" borderId="0" xfId="5" applyFont="1" applyFill="1" applyBorder="1" applyAlignment="1">
      <alignment horizontal="left" vertical="center" wrapText="1"/>
    </xf>
    <xf numFmtId="0" fontId="3" fillId="3" borderId="1" xfId="5" applyFont="1" applyFill="1" applyBorder="1" applyAlignment="1">
      <alignment horizontal="left" vertical="center" wrapText="1"/>
    </xf>
    <xf numFmtId="0" fontId="15" fillId="3" borderId="0" xfId="5" applyFont="1" applyFill="1" applyBorder="1" applyAlignment="1">
      <alignment horizontal="right" vertical="center"/>
    </xf>
    <xf numFmtId="0" fontId="15" fillId="3" borderId="1" xfId="5" applyFont="1" applyFill="1" applyBorder="1" applyAlignment="1">
      <alignment horizontal="right" vertical="center"/>
    </xf>
    <xf numFmtId="0" fontId="3" fillId="3" borderId="4" xfId="5" applyFont="1" applyFill="1" applyBorder="1" applyAlignment="1">
      <alignment horizontal="right" vertical="center" wrapText="1"/>
    </xf>
    <xf numFmtId="0" fontId="3" fillId="3" borderId="1" xfId="5" applyFont="1" applyFill="1" applyBorder="1" applyAlignment="1">
      <alignment horizontal="right" vertical="center" wrapText="1"/>
    </xf>
    <xf numFmtId="0" fontId="15" fillId="3" borderId="1" xfId="5" applyFont="1" applyFill="1" applyBorder="1" applyAlignment="1">
      <alignment horizontal="center"/>
    </xf>
    <xf numFmtId="0" fontId="15" fillId="3" borderId="8" xfId="5" applyFont="1" applyFill="1" applyBorder="1" applyAlignment="1">
      <alignment horizontal="center" vertical="center"/>
    </xf>
    <xf numFmtId="0" fontId="3" fillId="3" borderId="8" xfId="5" applyFont="1" applyFill="1" applyBorder="1" applyAlignment="1">
      <alignment horizontal="center" vertical="center" wrapText="1"/>
    </xf>
    <xf numFmtId="0" fontId="3" fillId="3" borderId="4" xfId="5" applyFont="1" applyFill="1" applyBorder="1" applyAlignment="1">
      <alignment horizontal="center" vertical="center" wrapText="1"/>
    </xf>
    <xf numFmtId="0" fontId="3" fillId="3" borderId="0" xfId="5" applyFont="1" applyFill="1" applyBorder="1" applyAlignment="1">
      <alignment horizontal="center" vertical="center" wrapText="1"/>
    </xf>
    <xf numFmtId="0" fontId="3" fillId="3" borderId="1" xfId="5" applyFont="1" applyFill="1" applyBorder="1" applyAlignment="1">
      <alignment horizontal="center" vertical="center" wrapText="1"/>
    </xf>
    <xf numFmtId="0" fontId="3" fillId="3" borderId="8" xfId="0" applyFont="1" applyFill="1" applyBorder="1" applyAlignment="1">
      <alignment horizontal="center"/>
    </xf>
    <xf numFmtId="0" fontId="0" fillId="3" borderId="8" xfId="0" applyFill="1" applyBorder="1" applyAlignment="1">
      <alignment horizontal="center"/>
    </xf>
    <xf numFmtId="0" fontId="5" fillId="3" borderId="0" xfId="0" applyFont="1" applyFill="1" applyAlignment="1">
      <alignment vertical="center" wrapText="1"/>
    </xf>
    <xf numFmtId="0" fontId="0" fillId="3" borderId="0" xfId="0" applyFill="1" applyAlignment="1">
      <alignment vertical="center" wrapText="1"/>
    </xf>
    <xf numFmtId="0" fontId="3" fillId="3" borderId="1" xfId="0" applyFont="1" applyFill="1" applyBorder="1" applyAlignment="1">
      <alignment horizontal="center"/>
    </xf>
    <xf numFmtId="0" fontId="0" fillId="3" borderId="1" xfId="0" applyFill="1" applyBorder="1" applyAlignment="1">
      <alignment horizontal="center"/>
    </xf>
    <xf numFmtId="0" fontId="1" fillId="3" borderId="7" xfId="0" applyFont="1" applyFill="1" applyBorder="1" applyAlignment="1">
      <alignment horizontal="left"/>
    </xf>
  </cellXfs>
  <cellStyles count="12">
    <cellStyle name="Comma" xfId="1" builtinId="3"/>
    <cellStyle name="Currency 2" xfId="2"/>
    <cellStyle name="Hyperlink" xfId="3" builtinId="8"/>
    <cellStyle name="Normal" xfId="0" builtinId="0"/>
    <cellStyle name="Normal 2" xfId="4"/>
    <cellStyle name="Normal 3" xfId="5"/>
    <cellStyle name="Normal 4" xfId="6"/>
    <cellStyle name="Normal_Claims" xfId="7"/>
    <cellStyle name="Normal_National headline figures" xfId="8"/>
    <cellStyle name="Normal_Sheet1" xfId="9"/>
    <cellStyle name="Normal_Tables - Family for updating"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sqref="A1:B1"/>
    </sheetView>
  </sheetViews>
  <sheetFormatPr defaultRowHeight="12.75"/>
  <cols>
    <col min="1" max="1" width="9.28515625" style="1" customWidth="1"/>
    <col min="2" max="2" width="96.7109375" style="1" customWidth="1"/>
    <col min="3" max="3" width="17.28515625" style="1" customWidth="1"/>
    <col min="4" max="4" width="17.42578125" style="5" customWidth="1"/>
    <col min="5" max="5" width="9.140625" style="6"/>
    <col min="6" max="6" width="13.85546875" style="1" customWidth="1"/>
    <col min="7" max="16384" width="9.140625" style="1"/>
  </cols>
  <sheetData>
    <row r="1" spans="1:6" ht="15.75">
      <c r="A1" s="436" t="s">
        <v>58</v>
      </c>
      <c r="B1" s="437"/>
      <c r="C1" s="40"/>
    </row>
    <row r="2" spans="1:6" ht="15" customHeight="1">
      <c r="A2" s="7" t="s">
        <v>158</v>
      </c>
      <c r="B2" s="8"/>
      <c r="C2" s="8"/>
      <c r="D2" s="1"/>
      <c r="E2" s="1"/>
    </row>
    <row r="3" spans="1:6" ht="38.25">
      <c r="A3" s="7"/>
      <c r="B3" s="8"/>
      <c r="C3" s="43" t="s">
        <v>80</v>
      </c>
      <c r="D3" s="25" t="s">
        <v>17</v>
      </c>
      <c r="E3" s="25" t="s">
        <v>18</v>
      </c>
      <c r="F3" s="25" t="s">
        <v>29</v>
      </c>
    </row>
    <row r="4" spans="1:6" ht="14.25">
      <c r="A4" s="9" t="s">
        <v>0</v>
      </c>
      <c r="B4" s="45" t="s">
        <v>81</v>
      </c>
      <c r="C4" s="44" t="s">
        <v>100</v>
      </c>
      <c r="D4" s="26" t="s">
        <v>147</v>
      </c>
      <c r="E4" s="27" t="s">
        <v>101</v>
      </c>
      <c r="F4" s="27" t="s">
        <v>101</v>
      </c>
    </row>
    <row r="5" spans="1:6">
      <c r="A5" s="9" t="s">
        <v>1</v>
      </c>
      <c r="B5" s="23" t="s">
        <v>82</v>
      </c>
      <c r="C5" s="44" t="s">
        <v>86</v>
      </c>
      <c r="D5" s="27" t="s">
        <v>148</v>
      </c>
      <c r="E5" s="28" t="s">
        <v>19</v>
      </c>
      <c r="F5" s="29" t="s">
        <v>30</v>
      </c>
    </row>
    <row r="6" spans="1:6">
      <c r="A6" s="9" t="s">
        <v>79</v>
      </c>
      <c r="B6" s="23" t="s">
        <v>92</v>
      </c>
      <c r="C6" s="44" t="s">
        <v>86</v>
      </c>
      <c r="D6" s="27" t="s">
        <v>149</v>
      </c>
      <c r="E6" s="28" t="s">
        <v>19</v>
      </c>
      <c r="F6" s="20" t="s">
        <v>30</v>
      </c>
    </row>
    <row r="7" spans="1:6" ht="12.75" customHeight="1">
      <c r="A7" s="46" t="s">
        <v>87</v>
      </c>
      <c r="B7" s="47" t="s">
        <v>90</v>
      </c>
      <c r="C7" s="48" t="s">
        <v>86</v>
      </c>
      <c r="D7" s="49" t="s">
        <v>150</v>
      </c>
      <c r="E7" s="50" t="s">
        <v>19</v>
      </c>
      <c r="F7" s="51" t="s">
        <v>30</v>
      </c>
    </row>
    <row r="8" spans="1:6">
      <c r="A8" s="9" t="s">
        <v>2</v>
      </c>
      <c r="B8" s="24" t="s">
        <v>83</v>
      </c>
      <c r="C8" s="44" t="s">
        <v>86</v>
      </c>
      <c r="D8" s="26" t="s">
        <v>148</v>
      </c>
      <c r="E8" s="30" t="s">
        <v>19</v>
      </c>
      <c r="F8" s="31" t="s">
        <v>19</v>
      </c>
    </row>
    <row r="9" spans="1:6">
      <c r="A9" s="9" t="s">
        <v>36</v>
      </c>
      <c r="B9" s="23" t="s">
        <v>84</v>
      </c>
      <c r="C9" s="44" t="s">
        <v>86</v>
      </c>
      <c r="D9" s="27" t="s">
        <v>148</v>
      </c>
      <c r="E9" s="30" t="s">
        <v>19</v>
      </c>
      <c r="F9" s="26" t="s">
        <v>30</v>
      </c>
    </row>
    <row r="10" spans="1:6">
      <c r="A10" s="9" t="s">
        <v>91</v>
      </c>
      <c r="B10" s="23" t="s">
        <v>94</v>
      </c>
      <c r="C10" s="44" t="s">
        <v>86</v>
      </c>
      <c r="D10" s="27" t="s">
        <v>149</v>
      </c>
      <c r="E10" s="30" t="s">
        <v>19</v>
      </c>
      <c r="F10" s="26" t="s">
        <v>30</v>
      </c>
    </row>
    <row r="11" spans="1:6">
      <c r="A11" s="9" t="s">
        <v>93</v>
      </c>
      <c r="B11" s="23" t="s">
        <v>127</v>
      </c>
      <c r="C11" s="44" t="s">
        <v>86</v>
      </c>
      <c r="D11" s="27" t="s">
        <v>150</v>
      </c>
      <c r="E11" s="30" t="s">
        <v>19</v>
      </c>
      <c r="F11" s="26" t="s">
        <v>30</v>
      </c>
    </row>
    <row r="12" spans="1:6">
      <c r="A12" s="9" t="s">
        <v>51</v>
      </c>
      <c r="B12" s="10" t="s">
        <v>85</v>
      </c>
      <c r="C12" s="44" t="s">
        <v>86</v>
      </c>
      <c r="D12" s="26" t="s">
        <v>148</v>
      </c>
      <c r="E12" s="30" t="s">
        <v>19</v>
      </c>
      <c r="F12" s="18" t="s">
        <v>19</v>
      </c>
    </row>
    <row r="13" spans="1:6">
      <c r="A13" s="9" t="s">
        <v>63</v>
      </c>
      <c r="B13" s="24" t="s">
        <v>126</v>
      </c>
      <c r="C13" s="44" t="s">
        <v>88</v>
      </c>
      <c r="D13" s="26" t="s">
        <v>148</v>
      </c>
      <c r="E13" s="30" t="s">
        <v>19</v>
      </c>
      <c r="F13" s="18" t="s">
        <v>19</v>
      </c>
    </row>
    <row r="14" spans="1:6">
      <c r="A14" s="9" t="s">
        <v>95</v>
      </c>
      <c r="B14" s="23" t="s">
        <v>126</v>
      </c>
      <c r="C14" s="44" t="s">
        <v>89</v>
      </c>
      <c r="D14" s="26" t="s">
        <v>148</v>
      </c>
      <c r="E14" s="30" t="s">
        <v>19</v>
      </c>
      <c r="F14" s="18" t="s">
        <v>19</v>
      </c>
    </row>
    <row r="15" spans="1:6">
      <c r="A15" s="9" t="s">
        <v>96</v>
      </c>
      <c r="B15" s="32" t="s">
        <v>98</v>
      </c>
      <c r="C15" s="44" t="s">
        <v>86</v>
      </c>
      <c r="D15" s="19" t="s">
        <v>151</v>
      </c>
      <c r="E15" s="30" t="s">
        <v>19</v>
      </c>
      <c r="F15" s="18" t="s">
        <v>30</v>
      </c>
    </row>
    <row r="16" spans="1:6">
      <c r="A16" s="9" t="s">
        <v>97</v>
      </c>
      <c r="B16" s="32" t="s">
        <v>99</v>
      </c>
      <c r="C16" s="44" t="s">
        <v>86</v>
      </c>
      <c r="D16" s="19" t="s">
        <v>151</v>
      </c>
      <c r="E16" s="30" t="s">
        <v>19</v>
      </c>
      <c r="F16" s="18" t="s">
        <v>30</v>
      </c>
    </row>
    <row r="18" spans="1:5">
      <c r="C18" s="22" t="s">
        <v>102</v>
      </c>
    </row>
    <row r="19" spans="1:5" s="38" customFormat="1">
      <c r="C19" s="22"/>
      <c r="D19" s="34"/>
      <c r="E19" s="6"/>
    </row>
    <row r="20" spans="1:5">
      <c r="A20" s="435" t="s">
        <v>180</v>
      </c>
    </row>
  </sheetData>
  <mergeCells count="1">
    <mergeCell ref="A1:B1"/>
  </mergeCells>
  <phoneticPr fontId="9"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68"/>
  <sheetViews>
    <sheetView zoomScaleNormal="100" workbookViewId="0">
      <pane xSplit="1" ySplit="4" topLeftCell="B5" activePane="bottomRight" state="frozen"/>
      <selection pane="topRight" activeCell="B1" sqref="B1"/>
      <selection pane="bottomLeft" activeCell="A5" sqref="A5"/>
      <selection pane="bottomRight" sqref="A1:F1"/>
    </sheetView>
  </sheetViews>
  <sheetFormatPr defaultRowHeight="12.75"/>
  <cols>
    <col min="1" max="1" width="12.140625" style="18" customWidth="1"/>
    <col min="2" max="2" width="10.5703125" style="18" customWidth="1"/>
    <col min="3" max="3" width="15.85546875" style="18" customWidth="1"/>
    <col min="4" max="4" width="1.5703125" style="18" customWidth="1"/>
    <col min="5" max="6" width="18.85546875" style="18" customWidth="1"/>
    <col min="7" max="7" width="15.85546875" style="18" customWidth="1"/>
    <col min="8" max="8" width="9.140625" style="18"/>
    <col min="9" max="9" width="9.5703125" style="18" customWidth="1"/>
    <col min="10" max="10" width="9.140625" style="18"/>
    <col min="11" max="11" width="11.28515625" style="18" bestFit="1" customWidth="1"/>
    <col min="12" max="16384" width="9.140625" style="18"/>
  </cols>
  <sheetData>
    <row r="1" spans="1:14" ht="29.25" customHeight="1">
      <c r="A1" s="475" t="s">
        <v>172</v>
      </c>
      <c r="B1" s="475"/>
      <c r="C1" s="475"/>
      <c r="D1" s="475"/>
      <c r="E1" s="475"/>
      <c r="F1" s="475"/>
      <c r="G1" s="116" t="s">
        <v>32</v>
      </c>
    </row>
    <row r="2" spans="1:14" s="2" customFormat="1" ht="12.75" customHeight="1">
      <c r="A2" s="160"/>
      <c r="B2" s="64"/>
      <c r="C2" s="64"/>
      <c r="D2" s="64"/>
      <c r="E2" s="64"/>
      <c r="F2" s="64"/>
      <c r="G2" s="257"/>
    </row>
    <row r="3" spans="1:14" s="4" customFormat="1" ht="16.5" customHeight="1">
      <c r="A3" s="443" t="s">
        <v>37</v>
      </c>
      <c r="B3" s="443" t="s">
        <v>6</v>
      </c>
      <c r="C3" s="453" t="s">
        <v>33</v>
      </c>
      <c r="D3" s="316"/>
      <c r="E3" s="438" t="s">
        <v>125</v>
      </c>
      <c r="F3" s="438"/>
      <c r="G3" s="453" t="s">
        <v>7</v>
      </c>
    </row>
    <row r="4" spans="1:14" s="4" customFormat="1" ht="16.5" customHeight="1">
      <c r="A4" s="465"/>
      <c r="B4" s="465"/>
      <c r="C4" s="476"/>
      <c r="D4" s="318"/>
      <c r="E4" s="70" t="s">
        <v>34</v>
      </c>
      <c r="F4" s="70" t="s">
        <v>35</v>
      </c>
      <c r="G4" s="476"/>
    </row>
    <row r="5" spans="1:14">
      <c r="A5" s="129">
        <v>1999</v>
      </c>
      <c r="B5" s="184" t="s">
        <v>5</v>
      </c>
      <c r="C5" s="130">
        <v>13891</v>
      </c>
      <c r="D5" s="130"/>
      <c r="E5" s="185">
        <v>17287</v>
      </c>
      <c r="F5" s="185">
        <v>154104</v>
      </c>
      <c r="G5" s="185">
        <v>185282</v>
      </c>
      <c r="H5" s="400"/>
      <c r="I5" s="235"/>
      <c r="J5" s="235"/>
      <c r="K5" s="235"/>
      <c r="L5" s="369"/>
      <c r="M5" s="369"/>
      <c r="N5" s="369"/>
    </row>
    <row r="6" spans="1:14">
      <c r="A6" s="132">
        <v>2000</v>
      </c>
      <c r="B6" s="98" t="s">
        <v>5</v>
      </c>
      <c r="C6" s="133">
        <v>16473</v>
      </c>
      <c r="D6" s="133"/>
      <c r="E6" s="155">
        <v>19665</v>
      </c>
      <c r="F6" s="155">
        <v>156196</v>
      </c>
      <c r="G6" s="155">
        <v>192334</v>
      </c>
      <c r="H6" s="400"/>
      <c r="I6" s="235"/>
      <c r="J6" s="235"/>
      <c r="K6" s="235"/>
      <c r="L6" s="369"/>
      <c r="M6" s="369"/>
      <c r="N6" s="369"/>
    </row>
    <row r="7" spans="1:14">
      <c r="A7" s="132">
        <v>2001</v>
      </c>
      <c r="B7" s="98" t="s">
        <v>5</v>
      </c>
      <c r="C7" s="133">
        <v>17258</v>
      </c>
      <c r="D7" s="133"/>
      <c r="E7" s="155">
        <v>20236</v>
      </c>
      <c r="F7" s="155">
        <v>155208</v>
      </c>
      <c r="G7" s="155">
        <v>192702</v>
      </c>
      <c r="H7" s="400"/>
      <c r="I7" s="235"/>
      <c r="J7" s="235"/>
      <c r="K7" s="235"/>
      <c r="L7" s="369"/>
      <c r="M7" s="369"/>
      <c r="N7" s="369"/>
    </row>
    <row r="8" spans="1:14">
      <c r="A8" s="132">
        <v>2002</v>
      </c>
      <c r="B8" s="98" t="s">
        <v>5</v>
      </c>
      <c r="C8" s="133">
        <v>17784</v>
      </c>
      <c r="D8" s="133"/>
      <c r="E8" s="155">
        <v>18948</v>
      </c>
      <c r="F8" s="155">
        <v>157913</v>
      </c>
      <c r="G8" s="155">
        <v>194645</v>
      </c>
      <c r="H8" s="400"/>
      <c r="I8" s="235"/>
      <c r="J8" s="235"/>
      <c r="K8" s="235"/>
      <c r="L8" s="369"/>
      <c r="M8" s="369"/>
      <c r="N8" s="369"/>
    </row>
    <row r="9" spans="1:14">
      <c r="A9" s="132">
        <v>2003</v>
      </c>
      <c r="B9" s="98" t="s">
        <v>5</v>
      </c>
      <c r="C9" s="133">
        <v>17993</v>
      </c>
      <c r="D9" s="133"/>
      <c r="E9" s="155">
        <v>18118</v>
      </c>
      <c r="F9" s="155">
        <v>141008</v>
      </c>
      <c r="G9" s="155">
        <v>177119</v>
      </c>
      <c r="H9" s="400"/>
      <c r="I9" s="235"/>
      <c r="J9" s="235"/>
      <c r="K9" s="235"/>
      <c r="L9" s="369"/>
      <c r="M9" s="369"/>
      <c r="N9" s="369"/>
    </row>
    <row r="10" spans="1:14">
      <c r="A10" s="132">
        <v>2004</v>
      </c>
      <c r="B10" s="98" t="s">
        <v>5</v>
      </c>
      <c r="C10" s="133">
        <v>20301</v>
      </c>
      <c r="D10" s="133"/>
      <c r="E10" s="155">
        <v>17047</v>
      </c>
      <c r="F10" s="155">
        <v>136918</v>
      </c>
      <c r="G10" s="155">
        <v>174266</v>
      </c>
      <c r="H10" s="400"/>
      <c r="I10" s="235"/>
      <c r="J10" s="235"/>
      <c r="K10" s="235"/>
      <c r="L10" s="369"/>
      <c r="M10" s="369"/>
      <c r="N10" s="369"/>
    </row>
    <row r="11" spans="1:14">
      <c r="A11" s="132">
        <v>2005</v>
      </c>
      <c r="B11" s="98" t="s">
        <v>5</v>
      </c>
      <c r="C11" s="133">
        <v>21069</v>
      </c>
      <c r="D11" s="133"/>
      <c r="E11" s="155">
        <v>18287</v>
      </c>
      <c r="F11" s="155">
        <v>126333</v>
      </c>
      <c r="G11" s="155">
        <v>165689</v>
      </c>
      <c r="H11" s="400"/>
      <c r="I11" s="235"/>
      <c r="J11" s="235"/>
      <c r="K11" s="235"/>
      <c r="L11" s="369"/>
      <c r="M11" s="369"/>
      <c r="N11" s="369"/>
    </row>
    <row r="12" spans="1:14">
      <c r="A12" s="132">
        <v>2006</v>
      </c>
      <c r="B12" s="98" t="s">
        <v>5</v>
      </c>
      <c r="C12" s="133">
        <v>23006</v>
      </c>
      <c r="D12" s="133"/>
      <c r="E12" s="155">
        <v>19002</v>
      </c>
      <c r="F12" s="155">
        <v>116152</v>
      </c>
      <c r="G12" s="155">
        <v>158160</v>
      </c>
      <c r="H12" s="400"/>
      <c r="I12" s="235"/>
      <c r="J12" s="235"/>
      <c r="K12" s="235"/>
      <c r="L12" s="369"/>
      <c r="M12" s="369"/>
      <c r="N12" s="369"/>
    </row>
    <row r="13" spans="1:14">
      <c r="A13" s="132">
        <v>2007</v>
      </c>
      <c r="B13" s="98" t="s">
        <v>5</v>
      </c>
      <c r="C13" s="133">
        <v>24496</v>
      </c>
      <c r="D13" s="133"/>
      <c r="E13" s="155">
        <v>19347</v>
      </c>
      <c r="F13" s="155">
        <v>103214</v>
      </c>
      <c r="G13" s="155">
        <v>147057</v>
      </c>
      <c r="H13" s="400"/>
      <c r="I13" s="235"/>
      <c r="J13" s="235"/>
      <c r="K13" s="235"/>
      <c r="L13" s="369"/>
      <c r="M13" s="369"/>
      <c r="N13" s="369"/>
    </row>
    <row r="14" spans="1:14">
      <c r="A14" s="132">
        <v>2008</v>
      </c>
      <c r="B14" s="98"/>
      <c r="C14" s="133">
        <v>23048</v>
      </c>
      <c r="D14" s="133"/>
      <c r="E14" s="155">
        <v>21004</v>
      </c>
      <c r="F14" s="155">
        <v>104165</v>
      </c>
      <c r="G14" s="155">
        <v>148217</v>
      </c>
      <c r="H14" s="400"/>
      <c r="I14" s="235"/>
      <c r="J14" s="235"/>
      <c r="K14" s="235"/>
      <c r="L14" s="369"/>
      <c r="M14" s="369"/>
      <c r="N14" s="369"/>
    </row>
    <row r="15" spans="1:14">
      <c r="A15" s="132">
        <v>2009</v>
      </c>
      <c r="B15" s="98" t="s">
        <v>5</v>
      </c>
      <c r="C15" s="155">
        <v>17025</v>
      </c>
      <c r="D15" s="155"/>
      <c r="E15" s="155">
        <v>21459</v>
      </c>
      <c r="F15" s="155">
        <v>98108</v>
      </c>
      <c r="G15" s="155">
        <v>136592</v>
      </c>
      <c r="H15" s="400"/>
      <c r="I15" s="235"/>
      <c r="J15" s="235"/>
      <c r="K15" s="235"/>
      <c r="L15" s="369"/>
      <c r="M15" s="369"/>
      <c r="N15" s="369"/>
    </row>
    <row r="16" spans="1:14">
      <c r="A16" s="132">
        <v>2010</v>
      </c>
      <c r="B16" s="98" t="s">
        <v>5</v>
      </c>
      <c r="C16" s="155">
        <v>21597</v>
      </c>
      <c r="D16" s="155"/>
      <c r="E16" s="155">
        <v>23147</v>
      </c>
      <c r="F16" s="155">
        <v>90217</v>
      </c>
      <c r="G16" s="155">
        <v>134961</v>
      </c>
      <c r="H16" s="400"/>
      <c r="I16" s="235"/>
      <c r="J16" s="235"/>
      <c r="K16" s="235"/>
      <c r="L16" s="369"/>
      <c r="M16" s="369"/>
      <c r="N16" s="369"/>
    </row>
    <row r="17" spans="1:14">
      <c r="A17" s="132">
        <v>2011</v>
      </c>
      <c r="B17" s="98"/>
      <c r="C17" s="155">
        <v>25712</v>
      </c>
      <c r="D17" s="155"/>
      <c r="E17" s="155">
        <v>22740</v>
      </c>
      <c r="F17" s="155">
        <v>93631</v>
      </c>
      <c r="G17" s="155">
        <v>142083</v>
      </c>
      <c r="H17" s="400"/>
      <c r="I17" s="235"/>
      <c r="J17" s="235"/>
      <c r="K17" s="235"/>
      <c r="L17" s="369"/>
      <c r="M17" s="369"/>
      <c r="N17" s="369"/>
    </row>
    <row r="18" spans="1:14">
      <c r="A18" s="132" t="s">
        <v>159</v>
      </c>
      <c r="B18" s="98"/>
      <c r="C18" s="395">
        <v>31177</v>
      </c>
      <c r="D18" s="392"/>
      <c r="E18" s="395">
        <v>23079</v>
      </c>
      <c r="F18" s="395">
        <v>96742</v>
      </c>
      <c r="G18" s="395">
        <v>150998</v>
      </c>
      <c r="H18" s="400"/>
      <c r="I18" s="235"/>
      <c r="J18" s="235"/>
      <c r="K18" s="235"/>
      <c r="L18" s="369"/>
      <c r="M18" s="369"/>
      <c r="N18" s="369"/>
    </row>
    <row r="19" spans="1:14">
      <c r="A19" s="132" t="s">
        <v>160</v>
      </c>
      <c r="B19" s="98"/>
      <c r="C19" s="395">
        <v>34077</v>
      </c>
      <c r="D19" s="392"/>
      <c r="E19" s="395">
        <v>23196</v>
      </c>
      <c r="F19" s="395">
        <v>113175</v>
      </c>
      <c r="G19" s="395">
        <v>170448</v>
      </c>
      <c r="H19" s="400"/>
      <c r="I19" s="235"/>
      <c r="J19" s="235"/>
      <c r="K19" s="235"/>
      <c r="L19" s="369"/>
      <c r="M19" s="369"/>
      <c r="N19" s="369"/>
    </row>
    <row r="20" spans="1:14">
      <c r="A20" s="100">
        <v>2014</v>
      </c>
      <c r="B20" s="98"/>
      <c r="C20" s="155">
        <v>36019</v>
      </c>
      <c r="D20" s="155"/>
      <c r="E20" s="155">
        <v>23113</v>
      </c>
      <c r="F20" s="155">
        <v>105645</v>
      </c>
      <c r="G20" s="155">
        <v>164777</v>
      </c>
      <c r="H20" s="400"/>
      <c r="I20" s="235"/>
      <c r="J20" s="235"/>
      <c r="K20" s="235"/>
      <c r="L20" s="369"/>
      <c r="M20" s="369"/>
      <c r="N20" s="369"/>
    </row>
    <row r="21" spans="1:14" ht="13.5" thickBot="1">
      <c r="A21" s="319">
        <v>2015</v>
      </c>
      <c r="B21" s="327"/>
      <c r="C21" s="326">
        <v>38402</v>
      </c>
      <c r="D21" s="326"/>
      <c r="E21" s="326">
        <v>20712</v>
      </c>
      <c r="F21" s="326">
        <v>94577</v>
      </c>
      <c r="G21" s="326">
        <v>153691</v>
      </c>
      <c r="H21" s="400"/>
      <c r="I21" s="235"/>
      <c r="J21" s="235"/>
      <c r="K21" s="235"/>
      <c r="L21" s="369"/>
      <c r="M21" s="369"/>
      <c r="N21" s="369"/>
    </row>
    <row r="22" spans="1:14" ht="18.75" customHeight="1" thickTop="1">
      <c r="A22" s="132">
        <v>2009</v>
      </c>
      <c r="B22" s="98" t="s">
        <v>8</v>
      </c>
      <c r="C22" s="136">
        <v>4647</v>
      </c>
      <c r="D22" s="136"/>
      <c r="E22" s="136">
        <v>5498</v>
      </c>
      <c r="F22" s="136">
        <v>27162</v>
      </c>
      <c r="G22" s="133">
        <f>'Table 4'!C31</f>
        <v>37307</v>
      </c>
      <c r="H22" s="400"/>
      <c r="I22" s="387"/>
      <c r="J22" s="387"/>
      <c r="K22" s="387"/>
      <c r="L22" s="387"/>
    </row>
    <row r="23" spans="1:14">
      <c r="A23" s="132"/>
      <c r="B23" s="98" t="s">
        <v>9</v>
      </c>
      <c r="C23" s="136">
        <v>4200</v>
      </c>
      <c r="D23" s="136"/>
      <c r="E23" s="136">
        <v>5465</v>
      </c>
      <c r="F23" s="136">
        <v>22920</v>
      </c>
      <c r="G23" s="133">
        <v>32585</v>
      </c>
      <c r="H23" s="400"/>
      <c r="I23" s="387"/>
      <c r="J23" s="387"/>
      <c r="K23" s="387"/>
      <c r="L23" s="387"/>
    </row>
    <row r="24" spans="1:14">
      <c r="A24" s="132"/>
      <c r="B24" s="98" t="s">
        <v>10</v>
      </c>
      <c r="C24" s="136">
        <v>4078</v>
      </c>
      <c r="D24" s="136"/>
      <c r="E24" s="136">
        <v>5295</v>
      </c>
      <c r="F24" s="136">
        <v>24806</v>
      </c>
      <c r="G24" s="133">
        <v>34179</v>
      </c>
      <c r="H24" s="400"/>
      <c r="I24" s="387"/>
      <c r="J24" s="387"/>
      <c r="K24" s="387"/>
      <c r="L24" s="387"/>
    </row>
    <row r="25" spans="1:14">
      <c r="A25" s="132"/>
      <c r="B25" s="98" t="s">
        <v>11</v>
      </c>
      <c r="C25" s="136">
        <v>4100</v>
      </c>
      <c r="D25" s="136"/>
      <c r="E25" s="136">
        <v>5201</v>
      </c>
      <c r="F25" s="136">
        <v>23220</v>
      </c>
      <c r="G25" s="133">
        <v>32521</v>
      </c>
      <c r="H25" s="400"/>
      <c r="I25" s="387"/>
      <c r="J25" s="387"/>
      <c r="K25" s="387"/>
      <c r="L25" s="387"/>
    </row>
    <row r="26" spans="1:14" ht="18.75" customHeight="1">
      <c r="A26" s="139">
        <v>2010</v>
      </c>
      <c r="B26" s="140" t="s">
        <v>8</v>
      </c>
      <c r="C26" s="186">
        <v>4852</v>
      </c>
      <c r="D26" s="186"/>
      <c r="E26" s="186">
        <v>6231</v>
      </c>
      <c r="F26" s="186">
        <v>24235</v>
      </c>
      <c r="G26" s="187">
        <v>35318</v>
      </c>
      <c r="H26" s="400"/>
      <c r="I26" s="387"/>
      <c r="J26" s="387"/>
      <c r="K26" s="387"/>
      <c r="L26" s="387"/>
    </row>
    <row r="27" spans="1:14">
      <c r="A27" s="132"/>
      <c r="B27" s="98" t="s">
        <v>9</v>
      </c>
      <c r="C27" s="136">
        <v>5207</v>
      </c>
      <c r="D27" s="136"/>
      <c r="E27" s="136">
        <v>5844</v>
      </c>
      <c r="F27" s="136">
        <v>20444</v>
      </c>
      <c r="G27" s="133">
        <v>31495</v>
      </c>
      <c r="H27" s="400"/>
      <c r="I27" s="387"/>
      <c r="J27" s="387"/>
      <c r="K27" s="387"/>
      <c r="L27" s="387"/>
    </row>
    <row r="28" spans="1:14">
      <c r="A28" s="132"/>
      <c r="B28" s="98" t="s">
        <v>10</v>
      </c>
      <c r="C28" s="136">
        <v>5707</v>
      </c>
      <c r="D28" s="136"/>
      <c r="E28" s="136">
        <v>5688</v>
      </c>
      <c r="F28" s="136">
        <v>23207</v>
      </c>
      <c r="G28" s="133">
        <v>34602</v>
      </c>
      <c r="H28" s="400"/>
      <c r="I28" s="387"/>
      <c r="J28" s="387"/>
      <c r="K28" s="387"/>
      <c r="L28" s="387"/>
    </row>
    <row r="29" spans="1:14">
      <c r="A29" s="132"/>
      <c r="B29" s="98" t="s">
        <v>11</v>
      </c>
      <c r="C29" s="136">
        <v>5831</v>
      </c>
      <c r="D29" s="136"/>
      <c r="E29" s="136">
        <v>5384</v>
      </c>
      <c r="F29" s="136">
        <v>22331</v>
      </c>
      <c r="G29" s="133">
        <v>33546</v>
      </c>
      <c r="H29" s="400"/>
      <c r="I29" s="387"/>
      <c r="J29" s="387"/>
      <c r="K29" s="387"/>
      <c r="L29" s="387"/>
    </row>
    <row r="30" spans="1:14" ht="18.75" customHeight="1">
      <c r="A30" s="139">
        <v>2011</v>
      </c>
      <c r="B30" s="140" t="s">
        <v>8</v>
      </c>
      <c r="C30" s="186">
        <v>6495</v>
      </c>
      <c r="D30" s="186"/>
      <c r="E30" s="186">
        <v>6254</v>
      </c>
      <c r="F30" s="186">
        <v>24262</v>
      </c>
      <c r="G30" s="187">
        <v>37011</v>
      </c>
      <c r="H30" s="400"/>
      <c r="I30" s="387"/>
      <c r="J30" s="387"/>
      <c r="K30" s="387"/>
      <c r="L30" s="387"/>
    </row>
    <row r="31" spans="1:14" ht="13.5" customHeight="1">
      <c r="A31" s="132"/>
      <c r="B31" s="95" t="s">
        <v>9</v>
      </c>
      <c r="C31" s="136">
        <v>6219</v>
      </c>
      <c r="D31" s="136"/>
      <c r="E31" s="136">
        <v>5492</v>
      </c>
      <c r="F31" s="136">
        <v>21397</v>
      </c>
      <c r="G31" s="133">
        <v>33108</v>
      </c>
      <c r="H31" s="400"/>
      <c r="I31" s="387"/>
      <c r="J31" s="387"/>
      <c r="K31" s="387"/>
      <c r="L31" s="387"/>
    </row>
    <row r="32" spans="1:14" ht="13.5" customHeight="1">
      <c r="A32" s="132"/>
      <c r="B32" s="95" t="s">
        <v>10</v>
      </c>
      <c r="C32" s="136">
        <v>6935</v>
      </c>
      <c r="D32" s="136"/>
      <c r="E32" s="136">
        <v>5721</v>
      </c>
      <c r="F32" s="136">
        <v>24783</v>
      </c>
      <c r="G32" s="133">
        <v>37439</v>
      </c>
      <c r="H32" s="400"/>
      <c r="I32" s="387"/>
      <c r="J32" s="387"/>
      <c r="K32" s="387"/>
      <c r="L32" s="387"/>
    </row>
    <row r="33" spans="1:18" ht="13.5" customHeight="1">
      <c r="A33" s="132"/>
      <c r="B33" s="95" t="s">
        <v>11</v>
      </c>
      <c r="C33" s="136">
        <v>6063</v>
      </c>
      <c r="D33" s="136"/>
      <c r="E33" s="136">
        <v>5273</v>
      </c>
      <c r="F33" s="136">
        <v>23189</v>
      </c>
      <c r="G33" s="133">
        <v>34525</v>
      </c>
      <c r="H33" s="400"/>
      <c r="I33" s="387"/>
      <c r="J33" s="387"/>
      <c r="K33" s="387"/>
      <c r="L33" s="387"/>
    </row>
    <row r="34" spans="1:18" ht="18.75" customHeight="1">
      <c r="A34" s="139">
        <v>2012</v>
      </c>
      <c r="B34" s="144" t="s">
        <v>8</v>
      </c>
      <c r="C34" s="186">
        <v>7183</v>
      </c>
      <c r="D34" s="186"/>
      <c r="E34" s="186">
        <v>6172</v>
      </c>
      <c r="F34" s="186">
        <v>25209</v>
      </c>
      <c r="G34" s="187">
        <v>38564</v>
      </c>
      <c r="H34" s="400"/>
      <c r="I34" s="387"/>
      <c r="J34" s="387"/>
      <c r="K34" s="387"/>
      <c r="L34" s="387"/>
    </row>
    <row r="35" spans="1:18" ht="13.5" customHeight="1">
      <c r="A35" s="132"/>
      <c r="B35" s="95" t="s">
        <v>9</v>
      </c>
      <c r="C35" s="136">
        <v>7764</v>
      </c>
      <c r="D35" s="136"/>
      <c r="E35" s="136">
        <v>5637</v>
      </c>
      <c r="F35" s="136">
        <v>21154</v>
      </c>
      <c r="G35" s="133">
        <v>34555</v>
      </c>
      <c r="H35" s="400"/>
      <c r="I35" s="387"/>
      <c r="J35" s="387"/>
      <c r="K35" s="387"/>
      <c r="L35" s="387"/>
    </row>
    <row r="36" spans="1:18" ht="13.5" customHeight="1">
      <c r="A36" s="132"/>
      <c r="B36" s="95" t="s">
        <v>20</v>
      </c>
      <c r="C36" s="136">
        <v>8316</v>
      </c>
      <c r="D36" s="136"/>
      <c r="E36" s="136">
        <v>5914</v>
      </c>
      <c r="F36" s="136">
        <v>24717</v>
      </c>
      <c r="G36" s="133">
        <v>38947</v>
      </c>
      <c r="H36" s="400"/>
      <c r="I36" s="387"/>
      <c r="J36" s="387"/>
      <c r="K36" s="387"/>
      <c r="L36" s="387"/>
    </row>
    <row r="37" spans="1:18" ht="15" customHeight="1">
      <c r="A37" s="132"/>
      <c r="B37" s="401" t="s">
        <v>164</v>
      </c>
      <c r="C37" s="396">
        <v>7914</v>
      </c>
      <c r="D37" s="396"/>
      <c r="E37" s="396">
        <v>5356</v>
      </c>
      <c r="F37" s="396">
        <v>25662</v>
      </c>
      <c r="G37" s="133">
        <v>38932</v>
      </c>
      <c r="H37" s="400"/>
      <c r="I37" s="387"/>
      <c r="J37" s="387"/>
      <c r="K37" s="387"/>
      <c r="L37" s="387"/>
    </row>
    <row r="38" spans="1:18" ht="18.75" customHeight="1">
      <c r="A38" s="139">
        <v>2013</v>
      </c>
      <c r="B38" s="144" t="s">
        <v>167</v>
      </c>
      <c r="C38" s="397">
        <v>8857</v>
      </c>
      <c r="D38" s="399"/>
      <c r="E38" s="397">
        <v>5843</v>
      </c>
      <c r="F38" s="397">
        <v>27817</v>
      </c>
      <c r="G38" s="187">
        <v>42517</v>
      </c>
      <c r="H38" s="400"/>
      <c r="I38" s="387"/>
      <c r="J38" s="387"/>
      <c r="K38" s="387"/>
      <c r="L38" s="387"/>
    </row>
    <row r="39" spans="1:18" ht="13.5" customHeight="1">
      <c r="A39" s="132"/>
      <c r="B39" s="226" t="s">
        <v>165</v>
      </c>
      <c r="C39" s="396">
        <v>8695</v>
      </c>
      <c r="D39" s="398"/>
      <c r="E39" s="396">
        <v>6083</v>
      </c>
      <c r="F39" s="396">
        <v>24514</v>
      </c>
      <c r="G39" s="133">
        <v>39292</v>
      </c>
      <c r="H39" s="400"/>
      <c r="I39" s="387"/>
      <c r="J39" s="387"/>
      <c r="K39" s="387"/>
      <c r="L39" s="387"/>
    </row>
    <row r="40" spans="1:18" ht="13.5" customHeight="1">
      <c r="A40" s="132"/>
      <c r="B40" s="95" t="s">
        <v>20</v>
      </c>
      <c r="C40" s="136">
        <v>8649</v>
      </c>
      <c r="D40" s="136"/>
      <c r="E40" s="136">
        <v>5725</v>
      </c>
      <c r="F40" s="136">
        <v>30160</v>
      </c>
      <c r="G40" s="133">
        <v>44534</v>
      </c>
      <c r="H40" s="400"/>
      <c r="I40" s="387"/>
      <c r="J40" s="387"/>
      <c r="K40" s="387"/>
      <c r="L40" s="387"/>
    </row>
    <row r="41" spans="1:18" ht="13.5" customHeight="1">
      <c r="A41" s="132"/>
      <c r="B41" s="95" t="s">
        <v>21</v>
      </c>
      <c r="C41" s="136">
        <v>7876</v>
      </c>
      <c r="D41" s="136"/>
      <c r="E41" s="136">
        <v>5545</v>
      </c>
      <c r="F41" s="136">
        <v>30684</v>
      </c>
      <c r="G41" s="133">
        <v>44105</v>
      </c>
      <c r="H41" s="400"/>
      <c r="I41" s="387"/>
      <c r="J41" s="387"/>
      <c r="K41" s="387"/>
      <c r="L41" s="387"/>
    </row>
    <row r="42" spans="1:18" ht="17.25" customHeight="1">
      <c r="A42" s="139">
        <v>2014</v>
      </c>
      <c r="B42" s="144" t="s">
        <v>8</v>
      </c>
      <c r="C42" s="186">
        <v>9020</v>
      </c>
      <c r="D42" s="186"/>
      <c r="E42" s="186">
        <v>6486</v>
      </c>
      <c r="F42" s="186">
        <v>31702</v>
      </c>
      <c r="G42" s="188">
        <v>47208</v>
      </c>
      <c r="H42" s="400"/>
      <c r="I42" s="387"/>
      <c r="J42" s="387"/>
      <c r="K42" s="387"/>
      <c r="L42" s="387"/>
    </row>
    <row r="43" spans="1:18">
      <c r="A43" s="132"/>
      <c r="B43" s="95" t="s">
        <v>9</v>
      </c>
      <c r="C43" s="136">
        <v>9244</v>
      </c>
      <c r="D43" s="136"/>
      <c r="E43" s="136">
        <v>5828</v>
      </c>
      <c r="F43" s="136">
        <v>23430</v>
      </c>
      <c r="G43" s="189">
        <v>38502</v>
      </c>
      <c r="H43" s="400"/>
      <c r="I43" s="387"/>
      <c r="J43" s="387"/>
      <c r="K43" s="387"/>
      <c r="L43" s="387"/>
    </row>
    <row r="44" spans="1:18">
      <c r="A44" s="132"/>
      <c r="B44" s="95" t="s">
        <v>10</v>
      </c>
      <c r="C44" s="136">
        <v>9207</v>
      </c>
      <c r="D44" s="136"/>
      <c r="E44" s="136">
        <v>5689</v>
      </c>
      <c r="F44" s="136">
        <v>25956</v>
      </c>
      <c r="G44" s="189">
        <v>40852</v>
      </c>
      <c r="H44" s="400"/>
      <c r="I44" s="387"/>
      <c r="J44" s="387"/>
      <c r="K44" s="387"/>
      <c r="L44" s="387"/>
    </row>
    <row r="45" spans="1:18">
      <c r="A45" s="132"/>
      <c r="B45" s="95" t="s">
        <v>11</v>
      </c>
      <c r="C45" s="136">
        <v>8548</v>
      </c>
      <c r="D45" s="136"/>
      <c r="E45" s="136">
        <v>5110</v>
      </c>
      <c r="F45" s="136">
        <v>24557</v>
      </c>
      <c r="G45" s="189">
        <v>38215</v>
      </c>
      <c r="H45" s="400"/>
      <c r="I45" s="387"/>
      <c r="J45" s="387"/>
      <c r="K45" s="387"/>
      <c r="L45" s="387"/>
    </row>
    <row r="46" spans="1:18" ht="18.75" customHeight="1">
      <c r="A46" s="139">
        <v>2015</v>
      </c>
      <c r="B46" s="144" t="s">
        <v>8</v>
      </c>
      <c r="C46" s="186">
        <v>9469</v>
      </c>
      <c r="D46" s="186"/>
      <c r="E46" s="186">
        <v>5548</v>
      </c>
      <c r="F46" s="186">
        <v>27203</v>
      </c>
      <c r="G46" s="188">
        <v>42220</v>
      </c>
      <c r="H46" s="400"/>
      <c r="I46" s="387"/>
      <c r="J46" s="387"/>
      <c r="K46" s="387"/>
      <c r="L46" s="387"/>
    </row>
    <row r="47" spans="1:18" s="17" customFormat="1">
      <c r="A47" s="132"/>
      <c r="B47" s="95" t="s">
        <v>9</v>
      </c>
      <c r="C47" s="136">
        <v>10013</v>
      </c>
      <c r="D47" s="136"/>
      <c r="E47" s="136">
        <v>5038</v>
      </c>
      <c r="F47" s="136">
        <v>21160</v>
      </c>
      <c r="G47" s="189">
        <v>36211</v>
      </c>
      <c r="H47" s="400"/>
      <c r="I47" s="387"/>
      <c r="J47" s="387"/>
      <c r="K47" s="387"/>
      <c r="L47" s="387"/>
      <c r="M47" s="18"/>
      <c r="N47" s="18"/>
      <c r="O47" s="18"/>
      <c r="P47" s="18"/>
      <c r="Q47" s="18"/>
      <c r="R47" s="18"/>
    </row>
    <row r="48" spans="1:18" s="17" customFormat="1">
      <c r="A48" s="39"/>
      <c r="B48" s="100" t="s">
        <v>20</v>
      </c>
      <c r="C48" s="136">
        <v>9877</v>
      </c>
      <c r="D48" s="136"/>
      <c r="E48" s="136">
        <v>5256</v>
      </c>
      <c r="F48" s="136">
        <v>23529</v>
      </c>
      <c r="G48" s="189">
        <v>38662</v>
      </c>
      <c r="H48" s="400"/>
      <c r="I48" s="387"/>
      <c r="J48" s="387"/>
      <c r="K48" s="387"/>
      <c r="L48" s="387"/>
      <c r="M48" s="18"/>
      <c r="N48" s="18"/>
      <c r="O48" s="18"/>
      <c r="P48" s="18"/>
      <c r="Q48" s="18"/>
      <c r="R48" s="18"/>
    </row>
    <row r="49" spans="1:18" s="98" customFormat="1">
      <c r="A49" s="96"/>
      <c r="B49" s="232" t="s">
        <v>21</v>
      </c>
      <c r="C49" s="242">
        <v>9043</v>
      </c>
      <c r="D49" s="242"/>
      <c r="E49" s="242">
        <v>4870</v>
      </c>
      <c r="F49" s="242">
        <v>22685</v>
      </c>
      <c r="G49" s="242">
        <v>36598</v>
      </c>
      <c r="H49" s="400"/>
      <c r="I49" s="387"/>
      <c r="J49" s="387"/>
      <c r="K49" s="387"/>
      <c r="L49" s="387"/>
      <c r="M49" s="18"/>
      <c r="N49" s="18"/>
      <c r="O49" s="18"/>
      <c r="P49" s="18"/>
      <c r="Q49" s="18"/>
      <c r="R49" s="18"/>
    </row>
    <row r="50" spans="1:18" s="98" customFormat="1" ht="20.25" customHeight="1">
      <c r="A50" s="302">
        <v>2016</v>
      </c>
      <c r="B50" s="226" t="s">
        <v>13</v>
      </c>
      <c r="C50" s="229">
        <v>8877</v>
      </c>
      <c r="D50" s="229"/>
      <c r="E50" s="229">
        <v>5200</v>
      </c>
      <c r="F50" s="229">
        <v>23969</v>
      </c>
      <c r="G50" s="229">
        <v>38046</v>
      </c>
      <c r="H50" s="400"/>
      <c r="I50" s="387"/>
      <c r="J50" s="387"/>
      <c r="K50" s="387"/>
      <c r="L50" s="387"/>
      <c r="M50" s="18"/>
      <c r="N50" s="18"/>
    </row>
    <row r="51" spans="1:18" s="98" customFormat="1" ht="15" customHeight="1">
      <c r="A51" s="146"/>
      <c r="B51" s="226" t="s">
        <v>165</v>
      </c>
      <c r="C51" s="229">
        <v>9514</v>
      </c>
      <c r="D51" s="229"/>
      <c r="E51" s="229">
        <v>5115</v>
      </c>
      <c r="F51" s="229">
        <v>19371</v>
      </c>
      <c r="G51" s="229">
        <v>34000</v>
      </c>
      <c r="H51" s="400"/>
      <c r="I51" s="387"/>
      <c r="J51" s="387"/>
      <c r="K51" s="387"/>
      <c r="L51" s="387"/>
      <c r="M51" s="18"/>
      <c r="N51" s="18"/>
    </row>
    <row r="52" spans="1:18" s="98" customFormat="1" ht="15" customHeight="1" thickBot="1">
      <c r="A52" s="146"/>
      <c r="B52" s="226" t="s">
        <v>166</v>
      </c>
      <c r="C52" s="229">
        <v>8532</v>
      </c>
      <c r="D52" s="229"/>
      <c r="E52" s="229">
        <v>5129</v>
      </c>
      <c r="F52" s="229">
        <v>20753</v>
      </c>
      <c r="G52" s="229">
        <v>34414</v>
      </c>
      <c r="H52" s="400"/>
      <c r="I52" s="387"/>
      <c r="J52" s="387"/>
      <c r="K52" s="387"/>
      <c r="L52" s="387"/>
      <c r="M52" s="18"/>
      <c r="N52" s="18"/>
    </row>
    <row r="53" spans="1:18" s="98" customFormat="1" ht="13.5" thickTop="1">
      <c r="A53" s="250"/>
      <c r="B53" s="251"/>
      <c r="C53" s="258"/>
      <c r="D53" s="258"/>
      <c r="E53" s="255"/>
      <c r="F53" s="256"/>
      <c r="G53" s="252"/>
      <c r="H53" s="18"/>
      <c r="I53" s="18"/>
      <c r="J53" s="18"/>
      <c r="K53" s="18"/>
      <c r="L53" s="18"/>
      <c r="M53" s="18"/>
      <c r="N53" s="18"/>
    </row>
    <row r="54" spans="1:18" s="98" customFormat="1">
      <c r="A54" s="33" t="s">
        <v>12</v>
      </c>
      <c r="B54" s="13"/>
      <c r="C54" s="13"/>
      <c r="D54" s="13"/>
      <c r="E54" s="13"/>
      <c r="F54" s="13"/>
      <c r="G54" s="13"/>
      <c r="H54" s="18"/>
      <c r="I54" s="18"/>
      <c r="J54" s="18"/>
      <c r="K54" s="18"/>
      <c r="L54" s="18"/>
      <c r="M54" s="18"/>
      <c r="N54" s="18"/>
    </row>
    <row r="55" spans="1:18" s="17" customFormat="1" ht="13.5" customHeight="1">
      <c r="A55" s="12" t="s">
        <v>39</v>
      </c>
      <c r="B55" s="12"/>
      <c r="C55" s="13"/>
      <c r="D55" s="13"/>
      <c r="E55" s="14"/>
      <c r="F55" s="13"/>
      <c r="G55" s="13"/>
      <c r="H55" s="18"/>
      <c r="I55" s="18"/>
      <c r="J55" s="18"/>
      <c r="K55" s="18"/>
      <c r="L55" s="18"/>
      <c r="M55" s="18"/>
      <c r="N55" s="18"/>
      <c r="O55" s="98"/>
      <c r="P55" s="98"/>
      <c r="Q55" s="98"/>
      <c r="R55" s="98"/>
    </row>
    <row r="56" spans="1:18" ht="13.5" customHeight="1">
      <c r="A56" s="12"/>
      <c r="B56" s="12"/>
      <c r="C56" s="13"/>
      <c r="D56" s="13"/>
      <c r="E56" s="14"/>
      <c r="F56" s="13"/>
      <c r="G56" s="13"/>
      <c r="O56" s="98"/>
      <c r="P56" s="98"/>
      <c r="Q56" s="98"/>
      <c r="R56" s="98"/>
    </row>
    <row r="57" spans="1:18">
      <c r="A57" s="11" t="s">
        <v>4</v>
      </c>
      <c r="B57" s="3"/>
      <c r="C57" s="12"/>
      <c r="D57" s="12"/>
      <c r="E57" s="12"/>
      <c r="F57" s="12"/>
      <c r="G57" s="12"/>
      <c r="O57" s="98"/>
      <c r="P57" s="98"/>
      <c r="Q57" s="98"/>
      <c r="R57" s="98"/>
    </row>
    <row r="58" spans="1:18">
      <c r="A58" s="12" t="s">
        <v>124</v>
      </c>
      <c r="B58" s="12"/>
      <c r="C58" s="12"/>
      <c r="D58" s="12"/>
      <c r="E58" s="12"/>
      <c r="F58" s="21"/>
      <c r="G58" s="21"/>
    </row>
    <row r="59" spans="1:18" ht="12.75" customHeight="1">
      <c r="A59" s="378" t="s">
        <v>138</v>
      </c>
      <c r="B59" s="12"/>
      <c r="C59" s="12"/>
      <c r="D59" s="12"/>
      <c r="E59" s="12"/>
      <c r="F59" s="12"/>
      <c r="G59" s="12"/>
    </row>
    <row r="60" spans="1:18" ht="12.75" customHeight="1">
      <c r="A60" s="378" t="s">
        <v>139</v>
      </c>
      <c r="B60" s="12"/>
      <c r="C60" s="12"/>
      <c r="D60" s="12"/>
      <c r="E60" s="12"/>
      <c r="F60" s="12"/>
      <c r="G60" s="12"/>
    </row>
    <row r="61" spans="1:18" ht="14.25" customHeight="1">
      <c r="A61" s="378" t="s">
        <v>140</v>
      </c>
      <c r="B61" s="12"/>
      <c r="C61" s="12"/>
      <c r="D61" s="12"/>
      <c r="E61" s="12"/>
      <c r="F61" s="12"/>
      <c r="G61" s="12"/>
    </row>
    <row r="62" spans="1:18" ht="37.5" customHeight="1">
      <c r="A62" s="461" t="s">
        <v>175</v>
      </c>
      <c r="B62" s="474"/>
      <c r="C62" s="474"/>
      <c r="D62" s="474"/>
      <c r="E62" s="474"/>
      <c r="F62" s="474"/>
      <c r="G62" s="474"/>
      <c r="H62" s="474"/>
      <c r="I62" s="474"/>
    </row>
    <row r="63" spans="1:18" ht="13.5" customHeight="1">
      <c r="A63" s="15" t="s">
        <v>53</v>
      </c>
      <c r="B63" s="12"/>
      <c r="C63" s="12"/>
      <c r="D63" s="12"/>
      <c r="E63" s="12"/>
      <c r="F63" s="12"/>
      <c r="G63" s="12"/>
    </row>
    <row r="64" spans="1:18">
      <c r="A64" s="16" t="s">
        <v>75</v>
      </c>
      <c r="B64" s="12"/>
      <c r="C64" s="12"/>
      <c r="D64" s="12"/>
      <c r="E64" s="12"/>
      <c r="F64" s="12"/>
      <c r="G64" s="12"/>
    </row>
    <row r="65" spans="1:7" ht="14.25" customHeight="1">
      <c r="A65" s="12"/>
      <c r="B65" s="12"/>
      <c r="C65" s="12"/>
      <c r="D65" s="12"/>
      <c r="E65" s="12"/>
      <c r="F65" s="12"/>
      <c r="G65" s="12"/>
    </row>
    <row r="66" spans="1:7" ht="12" customHeight="1"/>
    <row r="67" spans="1:7" ht="12.75" customHeight="1">
      <c r="G67" s="19"/>
    </row>
    <row r="68" spans="1:7" ht="12.75" customHeight="1"/>
  </sheetData>
  <mergeCells count="7">
    <mergeCell ref="A62:I62"/>
    <mergeCell ref="A1:F1"/>
    <mergeCell ref="A3:A4"/>
    <mergeCell ref="B3:B4"/>
    <mergeCell ref="C3:C4"/>
    <mergeCell ref="G3:G4"/>
    <mergeCell ref="E3:F3"/>
  </mergeCells>
  <phoneticPr fontId="9"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X109"/>
  <sheetViews>
    <sheetView zoomScaleNormal="100" zoomScaleSheetLayoutView="100" workbookViewId="0"/>
  </sheetViews>
  <sheetFormatPr defaultRowHeight="12.75"/>
  <cols>
    <col min="1" max="1" width="11.7109375" style="262" customWidth="1"/>
    <col min="2" max="2" width="10.140625" style="260" bestFit="1" customWidth="1"/>
    <col min="3" max="5" width="13.7109375" style="260" customWidth="1"/>
    <col min="6" max="6" width="17.7109375" style="260" customWidth="1"/>
    <col min="7" max="7" width="1.5703125" style="260" customWidth="1"/>
    <col min="8" max="11" width="13.7109375" style="260" customWidth="1"/>
    <col min="12" max="12" width="1.42578125" style="260" customWidth="1"/>
    <col min="13" max="16" width="13.7109375" style="260" customWidth="1"/>
    <col min="17" max="17" width="1.42578125" style="260" customWidth="1"/>
    <col min="18" max="21" width="13.7109375" style="260" customWidth="1"/>
    <col min="22" max="22" width="1.42578125" style="260" customWidth="1"/>
    <col min="23" max="25" width="13.7109375" style="260" customWidth="1"/>
    <col min="26" max="26" width="17.7109375" style="260" customWidth="1"/>
    <col min="27" max="30" width="9.140625" style="261"/>
    <col min="31" max="31" width="9.140625" style="261" customWidth="1"/>
    <col min="32" max="16384" width="9.140625" style="261"/>
  </cols>
  <sheetData>
    <row r="1" spans="1:35" ht="14.25">
      <c r="A1" s="259" t="s">
        <v>155</v>
      </c>
      <c r="B1" s="259"/>
      <c r="C1" s="259"/>
      <c r="D1" s="259"/>
      <c r="E1" s="259"/>
      <c r="F1" s="259"/>
      <c r="G1" s="259"/>
      <c r="H1" s="259"/>
      <c r="I1" s="259"/>
      <c r="J1" s="259"/>
      <c r="K1" s="259"/>
      <c r="L1" s="259"/>
      <c r="M1" s="259"/>
      <c r="O1" s="259"/>
      <c r="P1" s="259"/>
      <c r="Q1" s="259"/>
      <c r="R1" s="259"/>
      <c r="S1" s="259"/>
      <c r="T1" s="259"/>
      <c r="U1" s="259"/>
      <c r="V1" s="259"/>
      <c r="W1" s="259"/>
      <c r="X1" s="259"/>
      <c r="Y1" s="259"/>
      <c r="Z1" s="428" t="s">
        <v>32</v>
      </c>
    </row>
    <row r="2" spans="1:35" ht="12.75" customHeight="1">
      <c r="B2" s="261"/>
      <c r="C2" s="261"/>
      <c r="D2" s="261"/>
      <c r="E2" s="261"/>
      <c r="F2" s="261"/>
      <c r="G2" s="261"/>
      <c r="H2" s="261"/>
      <c r="I2" s="261"/>
      <c r="J2" s="261"/>
      <c r="K2" s="261"/>
      <c r="L2" s="261"/>
      <c r="M2" s="261"/>
      <c r="N2" s="261"/>
      <c r="O2" s="261"/>
      <c r="P2" s="261"/>
      <c r="Q2" s="261"/>
      <c r="R2" s="261"/>
      <c r="S2" s="261"/>
      <c r="T2" s="261"/>
      <c r="U2" s="261"/>
      <c r="V2" s="261"/>
      <c r="W2" s="261"/>
      <c r="X2" s="261"/>
      <c r="Y2" s="261"/>
      <c r="Z2" s="261"/>
    </row>
    <row r="3" spans="1:35" s="266" customFormat="1">
      <c r="A3" s="263"/>
      <c r="B3" s="264"/>
      <c r="C3" s="478" t="s">
        <v>41</v>
      </c>
      <c r="D3" s="478"/>
      <c r="E3" s="478"/>
      <c r="F3" s="478"/>
      <c r="G3" s="265"/>
      <c r="H3" s="478" t="s">
        <v>42</v>
      </c>
      <c r="I3" s="478"/>
      <c r="J3" s="478"/>
      <c r="K3" s="478"/>
      <c r="L3" s="478"/>
      <c r="M3" s="478"/>
      <c r="N3" s="478"/>
      <c r="O3" s="478"/>
      <c r="P3" s="478"/>
      <c r="Q3" s="478"/>
      <c r="R3" s="478"/>
      <c r="S3" s="478"/>
      <c r="T3" s="478"/>
      <c r="U3" s="478"/>
      <c r="V3" s="478"/>
      <c r="W3" s="478"/>
      <c r="X3" s="478"/>
      <c r="Y3" s="478"/>
      <c r="Z3" s="478"/>
    </row>
    <row r="4" spans="1:35" s="266" customFormat="1" ht="15" customHeight="1">
      <c r="A4" s="479" t="s">
        <v>37</v>
      </c>
      <c r="B4" s="481" t="s">
        <v>6</v>
      </c>
      <c r="C4" s="483" t="s">
        <v>16</v>
      </c>
      <c r="D4" s="483" t="s">
        <v>43</v>
      </c>
      <c r="E4" s="483" t="s">
        <v>122</v>
      </c>
      <c r="F4" s="486" t="s">
        <v>23</v>
      </c>
      <c r="G4" s="267"/>
      <c r="H4" s="487" t="s">
        <v>16</v>
      </c>
      <c r="I4" s="487"/>
      <c r="J4" s="487"/>
      <c r="K4" s="487"/>
      <c r="L4" s="268"/>
      <c r="M4" s="487" t="s">
        <v>43</v>
      </c>
      <c r="N4" s="487"/>
      <c r="O4" s="487"/>
      <c r="P4" s="487"/>
      <c r="Q4" s="268"/>
      <c r="R4" s="488" t="s">
        <v>122</v>
      </c>
      <c r="S4" s="488"/>
      <c r="T4" s="488"/>
      <c r="U4" s="488"/>
      <c r="V4" s="269"/>
      <c r="W4" s="485" t="s">
        <v>23</v>
      </c>
      <c r="X4" s="485"/>
      <c r="Y4" s="485"/>
      <c r="Z4" s="485"/>
    </row>
    <row r="5" spans="1:35" s="266" customFormat="1" ht="38.25" customHeight="1">
      <c r="A5" s="480"/>
      <c r="B5" s="482"/>
      <c r="C5" s="484"/>
      <c r="D5" s="484"/>
      <c r="E5" s="484"/>
      <c r="F5" s="482"/>
      <c r="G5" s="270"/>
      <c r="H5" s="271" t="s">
        <v>45</v>
      </c>
      <c r="I5" s="271" t="s">
        <v>46</v>
      </c>
      <c r="J5" s="271" t="s">
        <v>47</v>
      </c>
      <c r="K5" s="271" t="s">
        <v>48</v>
      </c>
      <c r="L5" s="272"/>
      <c r="M5" s="271" t="s">
        <v>45</v>
      </c>
      <c r="N5" s="271" t="s">
        <v>49</v>
      </c>
      <c r="O5" s="271" t="s">
        <v>47</v>
      </c>
      <c r="P5" s="271" t="s">
        <v>50</v>
      </c>
      <c r="Q5" s="271"/>
      <c r="R5" s="271" t="s">
        <v>45</v>
      </c>
      <c r="S5" s="271" t="s">
        <v>49</v>
      </c>
      <c r="T5" s="271" t="s">
        <v>47</v>
      </c>
      <c r="U5" s="405" t="s">
        <v>103</v>
      </c>
      <c r="V5" s="405"/>
      <c r="W5" s="271" t="s">
        <v>45</v>
      </c>
      <c r="X5" s="271" t="s">
        <v>49</v>
      </c>
      <c r="Y5" s="271" t="s">
        <v>47</v>
      </c>
      <c r="Z5" s="405" t="s">
        <v>104</v>
      </c>
    </row>
    <row r="6" spans="1:35">
      <c r="A6" s="262">
        <v>1999</v>
      </c>
      <c r="C6" s="273">
        <v>72843</v>
      </c>
      <c r="D6" s="273">
        <v>53148</v>
      </c>
      <c r="E6" s="274" t="s">
        <v>31</v>
      </c>
      <c r="F6" s="274" t="s">
        <v>31</v>
      </c>
      <c r="G6" s="273"/>
      <c r="H6" s="273">
        <v>146691</v>
      </c>
      <c r="I6" s="273">
        <v>16742</v>
      </c>
      <c r="J6" s="273">
        <v>13706</v>
      </c>
      <c r="K6" s="273">
        <v>177139</v>
      </c>
      <c r="L6" s="273"/>
      <c r="M6" s="273">
        <v>95732</v>
      </c>
      <c r="N6" s="273">
        <v>10268</v>
      </c>
      <c r="O6" s="273">
        <v>11251</v>
      </c>
      <c r="P6" s="273">
        <v>117251</v>
      </c>
      <c r="Q6" s="273"/>
      <c r="R6" s="274" t="s">
        <v>31</v>
      </c>
      <c r="S6" s="274" t="s">
        <v>31</v>
      </c>
      <c r="T6" s="274" t="s">
        <v>31</v>
      </c>
      <c r="U6" s="274" t="s">
        <v>31</v>
      </c>
      <c r="V6" s="274"/>
      <c r="W6" s="274" t="s">
        <v>31</v>
      </c>
      <c r="X6" s="274" t="s">
        <v>31</v>
      </c>
      <c r="Y6" s="274" t="s">
        <v>31</v>
      </c>
      <c r="Z6" s="274" t="s">
        <v>31</v>
      </c>
      <c r="AC6" s="291"/>
      <c r="AG6" s="291"/>
      <c r="AH6" s="291"/>
      <c r="AI6" s="291"/>
    </row>
    <row r="7" spans="1:35">
      <c r="A7" s="262">
        <v>2000</v>
      </c>
      <c r="C7" s="273">
        <v>65140</v>
      </c>
      <c r="D7" s="273">
        <v>48678</v>
      </c>
      <c r="E7" s="273">
        <v>32167</v>
      </c>
      <c r="F7" s="273">
        <v>11570</v>
      </c>
      <c r="G7" s="273"/>
      <c r="H7" s="273">
        <v>148531</v>
      </c>
      <c r="I7" s="273">
        <v>19149</v>
      </c>
      <c r="J7" s="273">
        <v>16266</v>
      </c>
      <c r="K7" s="273">
        <v>183946</v>
      </c>
      <c r="L7" s="273"/>
      <c r="M7" s="273">
        <v>95978</v>
      </c>
      <c r="N7" s="273">
        <v>11158</v>
      </c>
      <c r="O7" s="273">
        <v>13089</v>
      </c>
      <c r="P7" s="273">
        <v>120225</v>
      </c>
      <c r="Q7" s="273"/>
      <c r="R7" s="273">
        <v>42765</v>
      </c>
      <c r="S7" s="273">
        <v>5664</v>
      </c>
      <c r="T7" s="273">
        <v>7016</v>
      </c>
      <c r="U7" s="273">
        <v>55445</v>
      </c>
      <c r="V7" s="273"/>
      <c r="W7" s="273">
        <v>18668</v>
      </c>
      <c r="X7" s="273">
        <v>3281</v>
      </c>
      <c r="Y7" s="273">
        <v>4700</v>
      </c>
      <c r="Z7" s="273">
        <v>26649</v>
      </c>
      <c r="AC7" s="291"/>
      <c r="AG7" s="291"/>
      <c r="AH7" s="291"/>
      <c r="AI7" s="291"/>
    </row>
    <row r="8" spans="1:35">
      <c r="A8" s="262">
        <v>2001</v>
      </c>
      <c r="C8" s="273">
        <v>60974</v>
      </c>
      <c r="D8" s="273">
        <v>44932</v>
      </c>
      <c r="E8" s="273">
        <v>34324</v>
      </c>
      <c r="F8" s="273">
        <v>10801</v>
      </c>
      <c r="G8" s="273"/>
      <c r="H8" s="273">
        <v>148235</v>
      </c>
      <c r="I8" s="273">
        <v>19794</v>
      </c>
      <c r="J8" s="273">
        <v>17003</v>
      </c>
      <c r="K8" s="273">
        <v>185032</v>
      </c>
      <c r="L8" s="273"/>
      <c r="M8" s="273">
        <v>99521</v>
      </c>
      <c r="N8" s="273">
        <v>12176</v>
      </c>
      <c r="O8" s="273">
        <v>13375</v>
      </c>
      <c r="P8" s="273">
        <v>125072</v>
      </c>
      <c r="Q8" s="273"/>
      <c r="R8" s="273">
        <v>54391</v>
      </c>
      <c r="S8" s="273">
        <v>6757</v>
      </c>
      <c r="T8" s="273">
        <v>7969</v>
      </c>
      <c r="U8" s="273">
        <v>69117</v>
      </c>
      <c r="V8" s="273"/>
      <c r="W8" s="273">
        <v>22388</v>
      </c>
      <c r="X8" s="273">
        <v>4016</v>
      </c>
      <c r="Y8" s="273">
        <v>5589</v>
      </c>
      <c r="Z8" s="273">
        <v>31993</v>
      </c>
      <c r="AC8" s="291"/>
      <c r="AG8" s="291"/>
      <c r="AH8" s="291"/>
      <c r="AI8" s="291"/>
    </row>
    <row r="9" spans="1:35">
      <c r="A9" s="262">
        <v>2002</v>
      </c>
      <c r="C9" s="273">
        <v>58320</v>
      </c>
      <c r="D9" s="273">
        <v>38642</v>
      </c>
      <c r="E9" s="273">
        <v>31670</v>
      </c>
      <c r="F9" s="273">
        <v>8064</v>
      </c>
      <c r="G9" s="273"/>
      <c r="H9" s="273">
        <v>149993</v>
      </c>
      <c r="I9" s="273">
        <v>18498</v>
      </c>
      <c r="J9" s="273">
        <v>17434</v>
      </c>
      <c r="K9" s="273">
        <v>185925</v>
      </c>
      <c r="L9" s="273"/>
      <c r="M9" s="273">
        <v>101211</v>
      </c>
      <c r="N9" s="273">
        <v>11575</v>
      </c>
      <c r="O9" s="273">
        <v>13315</v>
      </c>
      <c r="P9" s="273">
        <v>126101</v>
      </c>
      <c r="Q9" s="273"/>
      <c r="R9" s="273">
        <v>62767</v>
      </c>
      <c r="S9" s="273">
        <v>6957</v>
      </c>
      <c r="T9" s="273">
        <v>8196</v>
      </c>
      <c r="U9" s="273">
        <v>77920</v>
      </c>
      <c r="V9" s="273"/>
      <c r="W9" s="273">
        <v>25675</v>
      </c>
      <c r="X9" s="273">
        <v>4060</v>
      </c>
      <c r="Y9" s="273">
        <v>5835</v>
      </c>
      <c r="Z9" s="273">
        <v>35570</v>
      </c>
      <c r="AC9" s="291"/>
      <c r="AG9" s="291"/>
      <c r="AH9" s="291"/>
      <c r="AI9" s="291"/>
    </row>
    <row r="10" spans="1:35">
      <c r="A10" s="262">
        <v>2003</v>
      </c>
      <c r="C10" s="273">
        <v>61184</v>
      </c>
      <c r="D10" s="273">
        <v>38209</v>
      </c>
      <c r="E10" s="273">
        <v>29109</v>
      </c>
      <c r="F10" s="273">
        <v>6203</v>
      </c>
      <c r="G10" s="273"/>
      <c r="H10" s="273">
        <v>133556</v>
      </c>
      <c r="I10" s="273">
        <v>17736</v>
      </c>
      <c r="J10" s="273">
        <v>17553</v>
      </c>
      <c r="K10" s="273">
        <v>168845</v>
      </c>
      <c r="L10" s="273"/>
      <c r="M10" s="273">
        <v>90115</v>
      </c>
      <c r="N10" s="273">
        <v>11318</v>
      </c>
      <c r="O10" s="273">
        <v>13170</v>
      </c>
      <c r="P10" s="273">
        <v>114603</v>
      </c>
      <c r="Q10" s="273"/>
      <c r="R10" s="273">
        <v>61706</v>
      </c>
      <c r="S10" s="273">
        <v>6807</v>
      </c>
      <c r="T10" s="273">
        <v>7520</v>
      </c>
      <c r="U10" s="273">
        <v>76033</v>
      </c>
      <c r="V10" s="273"/>
      <c r="W10" s="273">
        <v>24717</v>
      </c>
      <c r="X10" s="273">
        <v>3883</v>
      </c>
      <c r="Y10" s="273">
        <v>5386</v>
      </c>
      <c r="Z10" s="273">
        <v>33986</v>
      </c>
      <c r="AC10" s="291"/>
      <c r="AG10" s="291"/>
      <c r="AH10" s="291"/>
      <c r="AI10" s="291"/>
    </row>
    <row r="11" spans="1:35">
      <c r="A11" s="262">
        <v>2004</v>
      </c>
      <c r="C11" s="273">
        <v>72679</v>
      </c>
      <c r="D11" s="273">
        <v>44037</v>
      </c>
      <c r="E11" s="273">
        <v>31063</v>
      </c>
      <c r="F11" s="273">
        <v>6748</v>
      </c>
      <c r="G11" s="273"/>
      <c r="H11" s="273">
        <v>129605</v>
      </c>
      <c r="I11" s="273">
        <v>16609</v>
      </c>
      <c r="J11" s="273">
        <v>19752</v>
      </c>
      <c r="K11" s="273">
        <v>165966</v>
      </c>
      <c r="L11" s="273"/>
      <c r="M11" s="273">
        <v>86751</v>
      </c>
      <c r="N11" s="273">
        <v>10273</v>
      </c>
      <c r="O11" s="273">
        <v>14758</v>
      </c>
      <c r="P11" s="273">
        <v>111782</v>
      </c>
      <c r="Q11" s="273"/>
      <c r="R11" s="273">
        <v>60794</v>
      </c>
      <c r="S11" s="273">
        <v>6304</v>
      </c>
      <c r="T11" s="273">
        <v>7781</v>
      </c>
      <c r="U11" s="273">
        <v>74879</v>
      </c>
      <c r="V11" s="273"/>
      <c r="W11" s="273">
        <v>24064</v>
      </c>
      <c r="X11" s="273">
        <v>3611</v>
      </c>
      <c r="Y11" s="273">
        <v>5080</v>
      </c>
      <c r="Z11" s="273">
        <v>32755</v>
      </c>
      <c r="AC11" s="291"/>
      <c r="AG11" s="291"/>
      <c r="AH11" s="291"/>
      <c r="AI11" s="291"/>
    </row>
    <row r="12" spans="1:35">
      <c r="A12" s="262">
        <v>2005</v>
      </c>
      <c r="C12" s="273">
        <v>108264</v>
      </c>
      <c r="D12" s="273">
        <v>67012</v>
      </c>
      <c r="E12" s="273">
        <v>45977</v>
      </c>
      <c r="F12" s="273">
        <v>12240</v>
      </c>
      <c r="G12" s="273"/>
      <c r="H12" s="273">
        <v>118959</v>
      </c>
      <c r="I12" s="273">
        <v>17868</v>
      </c>
      <c r="J12" s="273">
        <v>20432</v>
      </c>
      <c r="K12" s="273">
        <v>157259</v>
      </c>
      <c r="L12" s="273"/>
      <c r="M12" s="273">
        <v>79624</v>
      </c>
      <c r="N12" s="273">
        <v>11607</v>
      </c>
      <c r="O12" s="273">
        <v>15440</v>
      </c>
      <c r="P12" s="273">
        <v>106671</v>
      </c>
      <c r="Q12" s="273"/>
      <c r="R12" s="273">
        <v>58201</v>
      </c>
      <c r="S12" s="273">
        <v>6479</v>
      </c>
      <c r="T12" s="273">
        <v>8746</v>
      </c>
      <c r="U12" s="273">
        <v>73426</v>
      </c>
      <c r="V12" s="273"/>
      <c r="W12" s="273">
        <v>22797</v>
      </c>
      <c r="X12" s="273">
        <v>3905</v>
      </c>
      <c r="Y12" s="273">
        <v>5874</v>
      </c>
      <c r="Z12" s="273">
        <v>32576</v>
      </c>
      <c r="AC12" s="291"/>
      <c r="AG12" s="291"/>
      <c r="AH12" s="291"/>
      <c r="AI12" s="291"/>
    </row>
    <row r="13" spans="1:35">
      <c r="A13" s="262">
        <v>2006</v>
      </c>
      <c r="C13" s="273">
        <v>123034</v>
      </c>
      <c r="D13" s="273">
        <v>85602</v>
      </c>
      <c r="E13" s="273">
        <v>62673</v>
      </c>
      <c r="F13" s="273">
        <v>19966</v>
      </c>
      <c r="G13" s="273"/>
      <c r="H13" s="273">
        <v>109101</v>
      </c>
      <c r="I13" s="273">
        <v>18464</v>
      </c>
      <c r="J13" s="273">
        <v>22373</v>
      </c>
      <c r="K13" s="273">
        <v>149938</v>
      </c>
      <c r="L13" s="273"/>
      <c r="M13" s="273">
        <v>72883</v>
      </c>
      <c r="N13" s="273">
        <v>11445</v>
      </c>
      <c r="O13" s="273">
        <v>16856</v>
      </c>
      <c r="P13" s="273">
        <v>101184</v>
      </c>
      <c r="Q13" s="273"/>
      <c r="R13" s="273">
        <v>53492</v>
      </c>
      <c r="S13" s="273">
        <v>6610</v>
      </c>
      <c r="T13" s="273">
        <v>9907</v>
      </c>
      <c r="U13" s="273">
        <v>70009</v>
      </c>
      <c r="V13" s="273"/>
      <c r="W13" s="273">
        <v>21686</v>
      </c>
      <c r="X13" s="273">
        <v>4028</v>
      </c>
      <c r="Y13" s="273">
        <v>6609</v>
      </c>
      <c r="Z13" s="273">
        <v>32323</v>
      </c>
      <c r="AC13" s="291"/>
      <c r="AG13" s="291"/>
      <c r="AH13" s="291"/>
      <c r="AI13" s="291"/>
    </row>
    <row r="14" spans="1:35">
      <c r="A14" s="262">
        <v>2007</v>
      </c>
      <c r="C14" s="273">
        <v>128522</v>
      </c>
      <c r="D14" s="273">
        <v>100193</v>
      </c>
      <c r="E14" s="273">
        <v>69513</v>
      </c>
      <c r="F14" s="273">
        <v>22471</v>
      </c>
      <c r="G14" s="273"/>
      <c r="H14" s="273">
        <v>97168</v>
      </c>
      <c r="I14" s="273">
        <v>18676</v>
      </c>
      <c r="J14" s="273">
        <v>23793</v>
      </c>
      <c r="K14" s="273">
        <v>139637</v>
      </c>
      <c r="L14" s="273"/>
      <c r="M14" s="273">
        <v>78792</v>
      </c>
      <c r="N14" s="273">
        <v>13763</v>
      </c>
      <c r="O14" s="273">
        <v>18440</v>
      </c>
      <c r="P14" s="273">
        <v>110995</v>
      </c>
      <c r="Q14" s="273"/>
      <c r="R14" s="273">
        <v>46501</v>
      </c>
      <c r="S14" s="273">
        <v>6976</v>
      </c>
      <c r="T14" s="273">
        <v>10890</v>
      </c>
      <c r="U14" s="273">
        <v>64367</v>
      </c>
      <c r="V14" s="273"/>
      <c r="W14" s="273">
        <v>19340</v>
      </c>
      <c r="X14" s="273">
        <v>4220</v>
      </c>
      <c r="Y14" s="273">
        <v>7395</v>
      </c>
      <c r="Z14" s="273">
        <v>30955</v>
      </c>
      <c r="AC14" s="291"/>
      <c r="AG14" s="291"/>
      <c r="AH14" s="291"/>
      <c r="AI14" s="291"/>
    </row>
    <row r="15" spans="1:35">
      <c r="A15" s="262">
        <v>2008</v>
      </c>
      <c r="C15" s="273">
        <v>133001</v>
      </c>
      <c r="D15" s="273">
        <v>123463</v>
      </c>
      <c r="E15" s="273">
        <v>83726</v>
      </c>
      <c r="F15" s="273">
        <v>33302</v>
      </c>
      <c r="G15" s="273"/>
      <c r="H15" s="273">
        <v>98752</v>
      </c>
      <c r="I15" s="273">
        <v>20278</v>
      </c>
      <c r="J15" s="273">
        <v>22453</v>
      </c>
      <c r="K15" s="273">
        <v>141483</v>
      </c>
      <c r="L15" s="273"/>
      <c r="M15" s="273">
        <v>86212</v>
      </c>
      <c r="N15" s="273">
        <v>14410</v>
      </c>
      <c r="O15" s="273">
        <v>17526</v>
      </c>
      <c r="P15" s="273">
        <v>118148</v>
      </c>
      <c r="Q15" s="273"/>
      <c r="R15" s="273">
        <v>44437</v>
      </c>
      <c r="S15" s="273">
        <v>7047</v>
      </c>
      <c r="T15" s="273">
        <v>10651</v>
      </c>
      <c r="U15" s="273">
        <v>62135</v>
      </c>
      <c r="V15" s="273"/>
      <c r="W15" s="273">
        <v>19041</v>
      </c>
      <c r="X15" s="273">
        <v>4296</v>
      </c>
      <c r="Y15" s="273">
        <v>7417</v>
      </c>
      <c r="Z15" s="273">
        <v>30754</v>
      </c>
      <c r="AC15" s="291"/>
      <c r="AG15" s="291"/>
      <c r="AH15" s="291"/>
      <c r="AI15" s="291"/>
    </row>
    <row r="16" spans="1:35">
      <c r="A16" s="262">
        <v>2009</v>
      </c>
      <c r="C16" s="273">
        <v>87250</v>
      </c>
      <c r="D16" s="273">
        <v>77157</v>
      </c>
      <c r="E16" s="273">
        <v>72159</v>
      </c>
      <c r="F16" s="273">
        <v>30280</v>
      </c>
      <c r="G16" s="273"/>
      <c r="H16" s="273">
        <v>92994</v>
      </c>
      <c r="I16" s="273">
        <v>20802</v>
      </c>
      <c r="J16" s="273">
        <v>16608</v>
      </c>
      <c r="K16" s="273">
        <v>130404</v>
      </c>
      <c r="L16" s="273"/>
      <c r="M16" s="273">
        <v>78252</v>
      </c>
      <c r="N16" s="273">
        <v>14297</v>
      </c>
      <c r="O16" s="273">
        <v>12504</v>
      </c>
      <c r="P16" s="273">
        <v>105053</v>
      </c>
      <c r="Q16" s="273"/>
      <c r="R16" s="273">
        <v>40432</v>
      </c>
      <c r="S16" s="273">
        <v>7314</v>
      </c>
      <c r="T16" s="273">
        <v>7240</v>
      </c>
      <c r="U16" s="273">
        <v>54986</v>
      </c>
      <c r="V16" s="273"/>
      <c r="W16" s="273">
        <v>17355</v>
      </c>
      <c r="X16" s="273">
        <v>4496</v>
      </c>
      <c r="Y16" s="273">
        <v>4961</v>
      </c>
      <c r="Z16" s="273">
        <v>26812</v>
      </c>
      <c r="AC16" s="291"/>
      <c r="AG16" s="291"/>
      <c r="AH16" s="291"/>
      <c r="AI16" s="291"/>
    </row>
    <row r="17" spans="1:35">
      <c r="A17" s="262">
        <v>2010</v>
      </c>
      <c r="C17" s="273">
        <v>70395</v>
      </c>
      <c r="D17" s="273">
        <v>57785</v>
      </c>
      <c r="E17" s="273">
        <v>59150</v>
      </c>
      <c r="F17" s="273">
        <v>21901</v>
      </c>
      <c r="G17" s="273"/>
      <c r="H17" s="273">
        <v>85681</v>
      </c>
      <c r="I17" s="273">
        <v>22404</v>
      </c>
      <c r="J17" s="273">
        <v>21054</v>
      </c>
      <c r="K17" s="273">
        <v>129139</v>
      </c>
      <c r="L17" s="273"/>
      <c r="M17" s="273">
        <v>65104</v>
      </c>
      <c r="N17" s="273">
        <v>14983</v>
      </c>
      <c r="O17" s="273">
        <v>15018</v>
      </c>
      <c r="P17" s="273">
        <v>95105</v>
      </c>
      <c r="Q17" s="273"/>
      <c r="R17" s="273">
        <v>38412</v>
      </c>
      <c r="S17" s="273">
        <v>8109</v>
      </c>
      <c r="T17" s="273">
        <v>8410</v>
      </c>
      <c r="U17" s="273">
        <v>54931</v>
      </c>
      <c r="V17" s="273"/>
      <c r="W17" s="273">
        <v>15983</v>
      </c>
      <c r="X17" s="273">
        <v>5139</v>
      </c>
      <c r="Y17" s="273">
        <v>5641</v>
      </c>
      <c r="Z17" s="273">
        <v>26763</v>
      </c>
      <c r="AC17" s="291"/>
      <c r="AG17" s="291"/>
      <c r="AH17" s="291"/>
      <c r="AI17" s="291"/>
    </row>
    <row r="18" spans="1:35">
      <c r="A18" s="262">
        <v>2011</v>
      </c>
      <c r="C18" s="273">
        <v>68164</v>
      </c>
      <c r="D18" s="273">
        <v>55657</v>
      </c>
      <c r="E18" s="273">
        <v>60856</v>
      </c>
      <c r="F18" s="273">
        <v>23621</v>
      </c>
      <c r="G18" s="273"/>
      <c r="H18" s="273">
        <v>89519</v>
      </c>
      <c r="I18" s="273">
        <v>21928</v>
      </c>
      <c r="J18" s="273">
        <v>25124</v>
      </c>
      <c r="K18" s="273">
        <v>136571</v>
      </c>
      <c r="L18" s="273"/>
      <c r="M18" s="273">
        <v>64959</v>
      </c>
      <c r="N18" s="273">
        <v>15203</v>
      </c>
      <c r="O18" s="273">
        <v>19762</v>
      </c>
      <c r="P18" s="273">
        <v>99924</v>
      </c>
      <c r="Q18" s="273"/>
      <c r="R18" s="273">
        <v>39294</v>
      </c>
      <c r="S18" s="273">
        <v>8418</v>
      </c>
      <c r="T18" s="273">
        <v>11772</v>
      </c>
      <c r="U18" s="273">
        <v>59484</v>
      </c>
      <c r="V18" s="273"/>
      <c r="W18" s="273">
        <v>17102</v>
      </c>
      <c r="X18" s="273">
        <v>5681</v>
      </c>
      <c r="Y18" s="273">
        <v>7834</v>
      </c>
      <c r="Z18" s="273">
        <v>30617</v>
      </c>
      <c r="AC18" s="291"/>
      <c r="AG18" s="291"/>
      <c r="AH18" s="291"/>
      <c r="AI18" s="291"/>
    </row>
    <row r="19" spans="1:35">
      <c r="A19" s="390" t="s">
        <v>159</v>
      </c>
      <c r="C19" s="273">
        <v>55782</v>
      </c>
      <c r="D19" s="273">
        <v>44817</v>
      </c>
      <c r="E19" s="273">
        <v>55098</v>
      </c>
      <c r="F19" s="273">
        <v>18280</v>
      </c>
      <c r="G19" s="273"/>
      <c r="H19" s="273">
        <v>92189</v>
      </c>
      <c r="I19" s="273">
        <v>22393</v>
      </c>
      <c r="J19" s="273">
        <v>30574</v>
      </c>
      <c r="K19" s="273">
        <v>145156</v>
      </c>
      <c r="L19" s="273"/>
      <c r="M19" s="273">
        <v>65732</v>
      </c>
      <c r="N19" s="273">
        <v>15316</v>
      </c>
      <c r="O19" s="273">
        <v>23242</v>
      </c>
      <c r="P19" s="273">
        <v>104290</v>
      </c>
      <c r="Q19" s="273"/>
      <c r="R19" s="273">
        <v>40044</v>
      </c>
      <c r="S19" s="273">
        <v>8724</v>
      </c>
      <c r="T19" s="273">
        <v>15001</v>
      </c>
      <c r="U19" s="273">
        <v>63769</v>
      </c>
      <c r="V19" s="273"/>
      <c r="W19" s="273">
        <v>16180</v>
      </c>
      <c r="X19" s="273">
        <v>5955</v>
      </c>
      <c r="Y19" s="273">
        <v>10738</v>
      </c>
      <c r="Z19" s="273">
        <v>32873</v>
      </c>
      <c r="AC19" s="291"/>
      <c r="AG19" s="291"/>
      <c r="AH19" s="291"/>
      <c r="AI19" s="291"/>
    </row>
    <row r="20" spans="1:35">
      <c r="A20" s="390" t="s">
        <v>160</v>
      </c>
      <c r="C20" s="273">
        <v>50016</v>
      </c>
      <c r="D20" s="273">
        <v>37480</v>
      </c>
      <c r="E20" s="273">
        <v>48694</v>
      </c>
      <c r="F20" s="273">
        <v>14503</v>
      </c>
      <c r="G20" s="273"/>
      <c r="H20" s="273">
        <v>107893</v>
      </c>
      <c r="I20" s="273">
        <v>22475</v>
      </c>
      <c r="J20" s="273">
        <v>33362</v>
      </c>
      <c r="K20" s="273">
        <v>163730</v>
      </c>
      <c r="L20" s="273"/>
      <c r="M20" s="273">
        <v>74640</v>
      </c>
      <c r="N20" s="273">
        <v>15505</v>
      </c>
      <c r="O20" s="273">
        <v>26709</v>
      </c>
      <c r="P20" s="273">
        <v>116854</v>
      </c>
      <c r="Q20" s="273"/>
      <c r="R20" s="273">
        <v>46004</v>
      </c>
      <c r="S20" s="273">
        <v>8732</v>
      </c>
      <c r="T20" s="273">
        <v>17159</v>
      </c>
      <c r="U20" s="273">
        <v>71895</v>
      </c>
      <c r="V20" s="273"/>
      <c r="W20" s="273">
        <v>18404</v>
      </c>
      <c r="X20" s="273">
        <v>5908</v>
      </c>
      <c r="Y20" s="273">
        <v>12316</v>
      </c>
      <c r="Z20" s="273">
        <v>36628</v>
      </c>
      <c r="AC20" s="291"/>
      <c r="AG20" s="291"/>
      <c r="AH20" s="291"/>
      <c r="AI20" s="291"/>
    </row>
    <row r="21" spans="1:35" s="260" customFormat="1">
      <c r="A21" s="262">
        <v>2014</v>
      </c>
      <c r="C21" s="273">
        <v>38272</v>
      </c>
      <c r="D21" s="273">
        <v>27577</v>
      </c>
      <c r="E21" s="273">
        <v>39078</v>
      </c>
      <c r="F21" s="273">
        <v>11021</v>
      </c>
      <c r="G21" s="273">
        <v>0</v>
      </c>
      <c r="H21" s="273">
        <v>100776</v>
      </c>
      <c r="I21" s="273">
        <v>22440</v>
      </c>
      <c r="J21" s="273">
        <v>35321</v>
      </c>
      <c r="K21" s="273">
        <v>158537</v>
      </c>
      <c r="L21" s="273"/>
      <c r="M21" s="273">
        <v>76981</v>
      </c>
      <c r="N21" s="273">
        <v>15918</v>
      </c>
      <c r="O21" s="273">
        <v>29101</v>
      </c>
      <c r="P21" s="273">
        <v>122000</v>
      </c>
      <c r="Q21" s="273"/>
      <c r="R21" s="273">
        <v>46778</v>
      </c>
      <c r="S21" s="273">
        <v>8887</v>
      </c>
      <c r="T21" s="273">
        <v>19837</v>
      </c>
      <c r="U21" s="273">
        <v>75502</v>
      </c>
      <c r="V21" s="273"/>
      <c r="W21" s="273">
        <v>19983</v>
      </c>
      <c r="X21" s="273">
        <v>6197</v>
      </c>
      <c r="Y21" s="273">
        <v>14461</v>
      </c>
      <c r="Z21" s="273">
        <v>40641</v>
      </c>
      <c r="AB21" s="261"/>
      <c r="AC21" s="291"/>
      <c r="AD21" s="261"/>
      <c r="AE21" s="261"/>
      <c r="AF21" s="261"/>
      <c r="AG21" s="291"/>
      <c r="AH21" s="291"/>
      <c r="AI21" s="291"/>
    </row>
    <row r="22" spans="1:35" s="260" customFormat="1" ht="13.5" thickBot="1">
      <c r="A22" s="335">
        <v>2015</v>
      </c>
      <c r="B22" s="336"/>
      <c r="C22" s="337">
        <v>18438</v>
      </c>
      <c r="D22" s="337">
        <v>12977</v>
      </c>
      <c r="E22" s="337">
        <v>21546</v>
      </c>
      <c r="F22" s="337">
        <v>5103</v>
      </c>
      <c r="G22" s="337">
        <v>0</v>
      </c>
      <c r="H22" s="337">
        <v>90312</v>
      </c>
      <c r="I22" s="337">
        <v>20035</v>
      </c>
      <c r="J22" s="337">
        <v>37692</v>
      </c>
      <c r="K22" s="337">
        <v>148039</v>
      </c>
      <c r="L22" s="337">
        <v>0</v>
      </c>
      <c r="M22" s="337">
        <v>68113</v>
      </c>
      <c r="N22" s="337">
        <v>14528</v>
      </c>
      <c r="O22" s="337">
        <v>31103</v>
      </c>
      <c r="P22" s="337">
        <v>113744</v>
      </c>
      <c r="Q22" s="337">
        <v>0</v>
      </c>
      <c r="R22" s="337">
        <v>44872</v>
      </c>
      <c r="S22" s="337">
        <v>8128</v>
      </c>
      <c r="T22" s="337">
        <v>22053</v>
      </c>
      <c r="U22" s="337">
        <v>75053</v>
      </c>
      <c r="V22" s="337">
        <v>0</v>
      </c>
      <c r="W22" s="337">
        <v>19095</v>
      </c>
      <c r="X22" s="337">
        <v>5919</v>
      </c>
      <c r="Y22" s="337">
        <v>16439</v>
      </c>
      <c r="Z22" s="337">
        <v>41453</v>
      </c>
      <c r="AB22" s="261"/>
      <c r="AC22" s="291"/>
      <c r="AD22" s="261"/>
      <c r="AE22" s="261"/>
      <c r="AF22" s="261"/>
      <c r="AG22" s="291"/>
      <c r="AH22" s="291"/>
      <c r="AI22" s="291"/>
    </row>
    <row r="23" spans="1:35" ht="18.75" customHeight="1" thickTop="1">
      <c r="A23" s="262">
        <v>2009</v>
      </c>
      <c r="B23" s="276" t="s">
        <v>55</v>
      </c>
      <c r="C23" s="273">
        <v>22431</v>
      </c>
      <c r="D23" s="273">
        <v>18361</v>
      </c>
      <c r="E23" s="273">
        <v>19799</v>
      </c>
      <c r="F23" s="273">
        <v>8607</v>
      </c>
      <c r="G23" s="273"/>
      <c r="H23" s="273">
        <v>25640</v>
      </c>
      <c r="I23" s="273">
        <v>5338</v>
      </c>
      <c r="J23" s="273">
        <v>4530</v>
      </c>
      <c r="K23" s="273">
        <v>35508</v>
      </c>
      <c r="L23" s="273"/>
      <c r="M23" s="273">
        <v>22068</v>
      </c>
      <c r="N23" s="273">
        <v>3614</v>
      </c>
      <c r="O23" s="273">
        <v>3292</v>
      </c>
      <c r="P23" s="273">
        <v>28974</v>
      </c>
      <c r="Q23" s="273"/>
      <c r="R23" s="273">
        <v>11133</v>
      </c>
      <c r="S23" s="273">
        <v>1884</v>
      </c>
      <c r="T23" s="273">
        <v>1968</v>
      </c>
      <c r="U23" s="273">
        <v>14985</v>
      </c>
      <c r="V23" s="273"/>
      <c r="W23" s="273">
        <v>4982</v>
      </c>
      <c r="X23" s="273">
        <v>1218</v>
      </c>
      <c r="Y23" s="273">
        <v>1375</v>
      </c>
      <c r="Z23" s="273">
        <v>7575</v>
      </c>
      <c r="AC23" s="291"/>
      <c r="AG23" s="291"/>
      <c r="AH23" s="291"/>
      <c r="AI23" s="291"/>
    </row>
    <row r="24" spans="1:35">
      <c r="B24" s="276" t="s">
        <v>56</v>
      </c>
      <c r="C24" s="273">
        <v>24625</v>
      </c>
      <c r="D24" s="273">
        <v>20356</v>
      </c>
      <c r="E24" s="273">
        <v>18732</v>
      </c>
      <c r="F24" s="273">
        <v>7515</v>
      </c>
      <c r="G24" s="273"/>
      <c r="H24" s="273">
        <v>21684</v>
      </c>
      <c r="I24" s="273">
        <v>5310</v>
      </c>
      <c r="J24" s="273">
        <v>4120</v>
      </c>
      <c r="K24" s="273">
        <v>31114</v>
      </c>
      <c r="L24" s="273"/>
      <c r="M24" s="273">
        <v>18753</v>
      </c>
      <c r="N24" s="273">
        <v>3543</v>
      </c>
      <c r="O24" s="273">
        <v>3109</v>
      </c>
      <c r="P24" s="273">
        <v>25405</v>
      </c>
      <c r="Q24" s="273"/>
      <c r="R24" s="273">
        <v>9560</v>
      </c>
      <c r="S24" s="273">
        <v>1713</v>
      </c>
      <c r="T24" s="273">
        <v>1801</v>
      </c>
      <c r="U24" s="273">
        <v>13074</v>
      </c>
      <c r="V24" s="273"/>
      <c r="W24" s="273">
        <v>4156</v>
      </c>
      <c r="X24" s="273">
        <v>977</v>
      </c>
      <c r="Y24" s="273">
        <v>1198</v>
      </c>
      <c r="Z24" s="273">
        <v>6331</v>
      </c>
      <c r="AC24" s="291"/>
      <c r="AG24" s="291"/>
      <c r="AH24" s="291"/>
      <c r="AI24" s="291"/>
    </row>
    <row r="25" spans="1:35">
      <c r="B25" s="276" t="s">
        <v>57</v>
      </c>
      <c r="C25" s="273">
        <v>23238</v>
      </c>
      <c r="D25" s="273">
        <v>22198</v>
      </c>
      <c r="E25" s="273">
        <v>18735</v>
      </c>
      <c r="F25" s="273">
        <v>7643</v>
      </c>
      <c r="G25" s="273"/>
      <c r="H25" s="273">
        <v>23627</v>
      </c>
      <c r="I25" s="273">
        <v>5131</v>
      </c>
      <c r="J25" s="273">
        <v>3962</v>
      </c>
      <c r="K25" s="273">
        <v>32720</v>
      </c>
      <c r="L25" s="273"/>
      <c r="M25" s="273">
        <v>19465</v>
      </c>
      <c r="N25" s="273">
        <v>3746</v>
      </c>
      <c r="O25" s="273">
        <v>3205</v>
      </c>
      <c r="P25" s="273">
        <v>26416</v>
      </c>
      <c r="Q25" s="273"/>
      <c r="R25" s="273">
        <v>10191</v>
      </c>
      <c r="S25" s="273">
        <v>1956</v>
      </c>
      <c r="T25" s="273">
        <v>1822</v>
      </c>
      <c r="U25" s="273">
        <v>13969</v>
      </c>
      <c r="V25" s="273"/>
      <c r="W25" s="273">
        <v>4397</v>
      </c>
      <c r="X25" s="273">
        <v>1214</v>
      </c>
      <c r="Y25" s="273">
        <v>1271</v>
      </c>
      <c r="Z25" s="273">
        <v>6882</v>
      </c>
      <c r="AC25" s="291"/>
      <c r="AG25" s="291"/>
      <c r="AH25" s="291"/>
      <c r="AI25" s="291"/>
    </row>
    <row r="26" spans="1:35">
      <c r="B26" s="276" t="s">
        <v>54</v>
      </c>
      <c r="C26" s="273">
        <v>16956</v>
      </c>
      <c r="D26" s="273">
        <v>16242</v>
      </c>
      <c r="E26" s="273">
        <v>14893</v>
      </c>
      <c r="F26" s="273">
        <v>6515</v>
      </c>
      <c r="G26" s="273"/>
      <c r="H26" s="273">
        <v>22043</v>
      </c>
      <c r="I26" s="273">
        <v>5023</v>
      </c>
      <c r="J26" s="273">
        <v>3996</v>
      </c>
      <c r="K26" s="273">
        <v>31062</v>
      </c>
      <c r="L26" s="273"/>
      <c r="M26" s="273">
        <v>17966</v>
      </c>
      <c r="N26" s="273">
        <v>3394</v>
      </c>
      <c r="O26" s="273">
        <v>2898</v>
      </c>
      <c r="P26" s="273">
        <v>24258</v>
      </c>
      <c r="Q26" s="273"/>
      <c r="R26" s="273">
        <v>9548</v>
      </c>
      <c r="S26" s="273">
        <v>1761</v>
      </c>
      <c r="T26" s="273">
        <v>1649</v>
      </c>
      <c r="U26" s="273">
        <v>12958</v>
      </c>
      <c r="V26" s="273"/>
      <c r="W26" s="273">
        <v>3820</v>
      </c>
      <c r="X26" s="273">
        <v>1087</v>
      </c>
      <c r="Y26" s="273">
        <v>1117</v>
      </c>
      <c r="Z26" s="273">
        <v>6024</v>
      </c>
      <c r="AC26" s="291"/>
      <c r="AG26" s="291"/>
      <c r="AH26" s="291"/>
      <c r="AI26" s="291"/>
    </row>
    <row r="27" spans="1:35" ht="18.75" customHeight="1">
      <c r="A27" s="277">
        <v>2010</v>
      </c>
      <c r="B27" s="278" t="s">
        <v>55</v>
      </c>
      <c r="C27" s="279">
        <v>17514</v>
      </c>
      <c r="D27" s="279">
        <v>14469</v>
      </c>
      <c r="E27" s="279">
        <v>15216</v>
      </c>
      <c r="F27" s="279">
        <v>6367</v>
      </c>
      <c r="G27" s="279"/>
      <c r="H27" s="279">
        <v>22979</v>
      </c>
      <c r="I27" s="279">
        <v>6038</v>
      </c>
      <c r="J27" s="279">
        <v>4729</v>
      </c>
      <c r="K27" s="279">
        <v>33746</v>
      </c>
      <c r="L27" s="279"/>
      <c r="M27" s="279">
        <v>17428</v>
      </c>
      <c r="N27" s="279">
        <v>3580</v>
      </c>
      <c r="O27" s="279">
        <v>3240</v>
      </c>
      <c r="P27" s="279">
        <v>24248</v>
      </c>
      <c r="Q27" s="279"/>
      <c r="R27" s="279">
        <v>10137</v>
      </c>
      <c r="S27" s="279">
        <v>1951</v>
      </c>
      <c r="T27" s="279">
        <v>1847</v>
      </c>
      <c r="U27" s="279">
        <v>13935</v>
      </c>
      <c r="V27" s="279"/>
      <c r="W27" s="279">
        <v>4586</v>
      </c>
      <c r="X27" s="279">
        <v>1302</v>
      </c>
      <c r="Y27" s="279">
        <v>1268</v>
      </c>
      <c r="Z27" s="279">
        <v>7156</v>
      </c>
      <c r="AC27" s="291"/>
      <c r="AG27" s="291"/>
      <c r="AH27" s="291"/>
      <c r="AI27" s="291"/>
    </row>
    <row r="28" spans="1:35">
      <c r="B28" s="276" t="s">
        <v>56</v>
      </c>
      <c r="C28" s="273">
        <v>17173</v>
      </c>
      <c r="D28" s="273">
        <v>13702</v>
      </c>
      <c r="E28" s="273">
        <v>15014</v>
      </c>
      <c r="F28" s="273">
        <v>5517</v>
      </c>
      <c r="G28" s="273"/>
      <c r="H28" s="273">
        <v>19391</v>
      </c>
      <c r="I28" s="273">
        <v>5654</v>
      </c>
      <c r="J28" s="273">
        <v>5063</v>
      </c>
      <c r="K28" s="273">
        <v>30108</v>
      </c>
      <c r="L28" s="273"/>
      <c r="M28" s="273">
        <v>15736</v>
      </c>
      <c r="N28" s="273">
        <v>3950</v>
      </c>
      <c r="O28" s="273">
        <v>3581</v>
      </c>
      <c r="P28" s="273">
        <v>23267</v>
      </c>
      <c r="Q28" s="273"/>
      <c r="R28" s="273">
        <v>9078</v>
      </c>
      <c r="S28" s="273">
        <v>2094</v>
      </c>
      <c r="T28" s="273">
        <v>1969</v>
      </c>
      <c r="U28" s="273">
        <v>13141</v>
      </c>
      <c r="V28" s="273"/>
      <c r="W28" s="273">
        <v>3799</v>
      </c>
      <c r="X28" s="273">
        <v>1293</v>
      </c>
      <c r="Y28" s="273">
        <v>1234</v>
      </c>
      <c r="Z28" s="273">
        <v>6326</v>
      </c>
    </row>
    <row r="29" spans="1:35">
      <c r="B29" s="276" t="s">
        <v>57</v>
      </c>
      <c r="C29" s="273">
        <v>18997</v>
      </c>
      <c r="D29" s="273">
        <v>15439</v>
      </c>
      <c r="E29" s="273">
        <v>15551</v>
      </c>
      <c r="F29" s="273">
        <v>5471</v>
      </c>
      <c r="G29" s="273"/>
      <c r="H29" s="273">
        <v>22028</v>
      </c>
      <c r="I29" s="273">
        <v>5513</v>
      </c>
      <c r="J29" s="273">
        <v>5572</v>
      </c>
      <c r="K29" s="273">
        <v>33113</v>
      </c>
      <c r="L29" s="273"/>
      <c r="M29" s="273">
        <v>16040</v>
      </c>
      <c r="N29" s="273">
        <v>3896</v>
      </c>
      <c r="O29" s="273">
        <v>4333</v>
      </c>
      <c r="P29" s="273">
        <v>24269</v>
      </c>
      <c r="Q29" s="273"/>
      <c r="R29" s="273">
        <v>9911</v>
      </c>
      <c r="S29" s="273">
        <v>2125</v>
      </c>
      <c r="T29" s="273">
        <v>2389</v>
      </c>
      <c r="U29" s="273">
        <v>14425</v>
      </c>
      <c r="V29" s="273"/>
      <c r="W29" s="273">
        <v>4056</v>
      </c>
      <c r="X29" s="273">
        <v>1342</v>
      </c>
      <c r="Y29" s="273">
        <v>1649</v>
      </c>
      <c r="Z29" s="273">
        <v>7047</v>
      </c>
    </row>
    <row r="30" spans="1:35">
      <c r="B30" s="276" t="s">
        <v>54</v>
      </c>
      <c r="C30" s="273">
        <v>16711</v>
      </c>
      <c r="D30" s="273">
        <v>14175</v>
      </c>
      <c r="E30" s="273">
        <v>13369</v>
      </c>
      <c r="F30" s="273">
        <v>4546</v>
      </c>
      <c r="G30" s="273"/>
      <c r="H30" s="273">
        <v>21283</v>
      </c>
      <c r="I30" s="273">
        <v>5199</v>
      </c>
      <c r="J30" s="273">
        <v>5690</v>
      </c>
      <c r="K30" s="273">
        <v>32172</v>
      </c>
      <c r="L30" s="273"/>
      <c r="M30" s="273">
        <v>15900</v>
      </c>
      <c r="N30" s="273">
        <v>3557</v>
      </c>
      <c r="O30" s="273">
        <v>3864</v>
      </c>
      <c r="P30" s="273">
        <v>23321</v>
      </c>
      <c r="Q30" s="273"/>
      <c r="R30" s="273">
        <v>9286</v>
      </c>
      <c r="S30" s="273">
        <v>1939</v>
      </c>
      <c r="T30" s="273">
        <v>2205</v>
      </c>
      <c r="U30" s="273">
        <v>13430</v>
      </c>
      <c r="V30" s="273"/>
      <c r="W30" s="273">
        <v>3542</v>
      </c>
      <c r="X30" s="273">
        <v>1202</v>
      </c>
      <c r="Y30" s="273">
        <v>1490</v>
      </c>
      <c r="Z30" s="273">
        <v>6234</v>
      </c>
    </row>
    <row r="31" spans="1:35" ht="18.75" customHeight="1">
      <c r="A31" s="277">
        <v>2011</v>
      </c>
      <c r="B31" s="278" t="s">
        <v>55</v>
      </c>
      <c r="C31" s="279">
        <v>18266</v>
      </c>
      <c r="D31" s="279">
        <v>14779</v>
      </c>
      <c r="E31" s="279">
        <v>16082</v>
      </c>
      <c r="F31" s="279">
        <v>6078</v>
      </c>
      <c r="G31" s="279"/>
      <c r="H31" s="279">
        <v>23065</v>
      </c>
      <c r="I31" s="279">
        <v>6011</v>
      </c>
      <c r="J31" s="279">
        <v>6339</v>
      </c>
      <c r="K31" s="279">
        <v>35415</v>
      </c>
      <c r="L31" s="279"/>
      <c r="M31" s="279">
        <v>16881</v>
      </c>
      <c r="N31" s="279">
        <v>3906</v>
      </c>
      <c r="O31" s="279">
        <v>4928</v>
      </c>
      <c r="P31" s="279">
        <v>25715</v>
      </c>
      <c r="Q31" s="279"/>
      <c r="R31" s="279">
        <v>10527</v>
      </c>
      <c r="S31" s="279">
        <v>2121</v>
      </c>
      <c r="T31" s="279">
        <v>2745</v>
      </c>
      <c r="U31" s="279">
        <v>15393</v>
      </c>
      <c r="V31" s="279"/>
      <c r="W31" s="279">
        <v>4521</v>
      </c>
      <c r="X31" s="279">
        <v>1403</v>
      </c>
      <c r="Y31" s="279">
        <v>1725</v>
      </c>
      <c r="Z31" s="279">
        <v>7649</v>
      </c>
    </row>
    <row r="32" spans="1:35">
      <c r="B32" s="276" t="s">
        <v>56</v>
      </c>
      <c r="C32" s="273">
        <v>17062</v>
      </c>
      <c r="D32" s="273">
        <v>13622</v>
      </c>
      <c r="E32" s="273">
        <v>15256</v>
      </c>
      <c r="F32" s="273">
        <v>5702</v>
      </c>
      <c r="G32" s="273"/>
      <c r="H32" s="273">
        <v>20453</v>
      </c>
      <c r="I32" s="273">
        <v>5298</v>
      </c>
      <c r="J32" s="273">
        <v>6074</v>
      </c>
      <c r="K32" s="273">
        <v>31825</v>
      </c>
      <c r="L32" s="273"/>
      <c r="M32" s="273">
        <v>14850</v>
      </c>
      <c r="N32" s="273">
        <v>3768</v>
      </c>
      <c r="O32" s="273">
        <v>4513</v>
      </c>
      <c r="P32" s="273">
        <v>23131</v>
      </c>
      <c r="Q32" s="273"/>
      <c r="R32" s="273">
        <v>8986</v>
      </c>
      <c r="S32" s="273">
        <v>2097</v>
      </c>
      <c r="T32" s="273">
        <v>2620</v>
      </c>
      <c r="U32" s="273">
        <v>13703</v>
      </c>
      <c r="V32" s="273"/>
      <c r="W32" s="273">
        <v>3665</v>
      </c>
      <c r="X32" s="273">
        <v>1351</v>
      </c>
      <c r="Y32" s="273">
        <v>1827</v>
      </c>
      <c r="Z32" s="273">
        <v>6843</v>
      </c>
    </row>
    <row r="33" spans="1:50">
      <c r="B33" s="276" t="s">
        <v>57</v>
      </c>
      <c r="C33" s="273">
        <v>17484</v>
      </c>
      <c r="D33" s="273">
        <v>14481</v>
      </c>
      <c r="E33" s="273">
        <v>15317</v>
      </c>
      <c r="F33" s="273">
        <v>6727</v>
      </c>
      <c r="G33" s="273"/>
      <c r="H33" s="273">
        <v>23747</v>
      </c>
      <c r="I33" s="273">
        <v>5524</v>
      </c>
      <c r="J33" s="273">
        <v>6774</v>
      </c>
      <c r="K33" s="273">
        <v>36045</v>
      </c>
      <c r="L33" s="273"/>
      <c r="M33" s="273">
        <v>16734</v>
      </c>
      <c r="N33" s="273">
        <v>3900</v>
      </c>
      <c r="O33" s="273">
        <v>5443</v>
      </c>
      <c r="P33" s="273">
        <v>26077</v>
      </c>
      <c r="Q33" s="273"/>
      <c r="R33" s="273">
        <v>10254</v>
      </c>
      <c r="S33" s="273">
        <v>2192</v>
      </c>
      <c r="T33" s="273">
        <v>3168</v>
      </c>
      <c r="U33" s="273">
        <v>15614</v>
      </c>
      <c r="V33" s="273"/>
      <c r="W33" s="273">
        <v>4848</v>
      </c>
      <c r="X33" s="273">
        <v>1577</v>
      </c>
      <c r="Y33" s="273">
        <v>2028</v>
      </c>
      <c r="Z33" s="273">
        <v>8453</v>
      </c>
    </row>
    <row r="34" spans="1:50">
      <c r="B34" s="276" t="s">
        <v>54</v>
      </c>
      <c r="C34" s="273">
        <v>15352</v>
      </c>
      <c r="D34" s="273">
        <v>12775</v>
      </c>
      <c r="E34" s="273">
        <v>14201</v>
      </c>
      <c r="F34" s="273">
        <v>5114</v>
      </c>
      <c r="G34" s="273"/>
      <c r="H34" s="273">
        <v>22254</v>
      </c>
      <c r="I34" s="273">
        <v>5095</v>
      </c>
      <c r="J34" s="273">
        <v>5937</v>
      </c>
      <c r="K34" s="273">
        <v>33286</v>
      </c>
      <c r="L34" s="273"/>
      <c r="M34" s="273">
        <v>16494</v>
      </c>
      <c r="N34" s="273">
        <v>3629</v>
      </c>
      <c r="O34" s="273">
        <v>4878</v>
      </c>
      <c r="P34" s="273">
        <v>25001</v>
      </c>
      <c r="Q34" s="273"/>
      <c r="R34" s="273">
        <v>9527</v>
      </c>
      <c r="S34" s="273">
        <v>2008</v>
      </c>
      <c r="T34" s="273">
        <v>3239</v>
      </c>
      <c r="U34" s="273">
        <v>14774</v>
      </c>
      <c r="V34" s="273"/>
      <c r="W34" s="273">
        <v>4068</v>
      </c>
      <c r="X34" s="273">
        <v>1350</v>
      </c>
      <c r="Y34" s="273">
        <v>2254</v>
      </c>
      <c r="Z34" s="273">
        <v>7672</v>
      </c>
    </row>
    <row r="35" spans="1:50" ht="18.75" customHeight="1">
      <c r="A35" s="277">
        <v>2012</v>
      </c>
      <c r="B35" s="278" t="s">
        <v>55</v>
      </c>
      <c r="C35" s="279">
        <v>15775</v>
      </c>
      <c r="D35" s="279">
        <v>12884</v>
      </c>
      <c r="E35" s="279">
        <v>15027</v>
      </c>
      <c r="F35" s="279">
        <v>5621</v>
      </c>
      <c r="G35" s="279"/>
      <c r="H35" s="279">
        <v>23969</v>
      </c>
      <c r="I35" s="279">
        <v>5968</v>
      </c>
      <c r="J35" s="279">
        <v>7028</v>
      </c>
      <c r="K35" s="279">
        <v>36965</v>
      </c>
      <c r="L35" s="279"/>
      <c r="M35" s="279">
        <v>17409</v>
      </c>
      <c r="N35" s="279">
        <v>3752</v>
      </c>
      <c r="O35" s="279">
        <v>5262</v>
      </c>
      <c r="P35" s="279">
        <v>26423</v>
      </c>
      <c r="Q35" s="279"/>
      <c r="R35" s="279">
        <v>10572</v>
      </c>
      <c r="S35" s="279">
        <v>2084</v>
      </c>
      <c r="T35" s="279">
        <v>3247</v>
      </c>
      <c r="U35" s="279">
        <v>15903</v>
      </c>
      <c r="V35" s="279"/>
      <c r="W35" s="279">
        <v>4400</v>
      </c>
      <c r="X35" s="279">
        <v>1498</v>
      </c>
      <c r="Y35" s="279">
        <v>2416</v>
      </c>
      <c r="Z35" s="279">
        <v>8314</v>
      </c>
    </row>
    <row r="36" spans="1:50">
      <c r="B36" s="276" t="s">
        <v>56</v>
      </c>
      <c r="C36" s="273">
        <v>13638</v>
      </c>
      <c r="D36" s="273">
        <v>11376</v>
      </c>
      <c r="E36" s="273">
        <v>13382</v>
      </c>
      <c r="F36" s="273">
        <v>4477</v>
      </c>
      <c r="G36" s="273"/>
      <c r="H36" s="273">
        <v>20152</v>
      </c>
      <c r="I36" s="273">
        <v>5476</v>
      </c>
      <c r="J36" s="273">
        <v>7619</v>
      </c>
      <c r="K36" s="273">
        <v>33247</v>
      </c>
      <c r="L36" s="273"/>
      <c r="M36" s="273">
        <v>15161</v>
      </c>
      <c r="N36" s="273">
        <v>3958</v>
      </c>
      <c r="O36" s="273">
        <v>5585</v>
      </c>
      <c r="P36" s="273">
        <v>24704</v>
      </c>
      <c r="Q36" s="273"/>
      <c r="R36" s="273">
        <v>9072</v>
      </c>
      <c r="S36" s="273">
        <v>2203</v>
      </c>
      <c r="T36" s="273">
        <v>3603</v>
      </c>
      <c r="U36" s="273">
        <v>14878</v>
      </c>
      <c r="V36" s="273"/>
      <c r="W36" s="273">
        <v>3754</v>
      </c>
      <c r="X36" s="273">
        <v>1403</v>
      </c>
      <c r="Y36" s="273">
        <v>2469</v>
      </c>
      <c r="Z36" s="273">
        <v>7626</v>
      </c>
    </row>
    <row r="37" spans="1:50">
      <c r="B37" s="276" t="s">
        <v>64</v>
      </c>
      <c r="C37" s="273">
        <v>13219</v>
      </c>
      <c r="D37" s="273">
        <v>10285</v>
      </c>
      <c r="E37" s="273">
        <v>13617</v>
      </c>
      <c r="F37" s="273">
        <v>4350</v>
      </c>
      <c r="G37" s="273"/>
      <c r="H37" s="273">
        <v>23541</v>
      </c>
      <c r="I37" s="273">
        <v>5742</v>
      </c>
      <c r="J37" s="273">
        <v>8161</v>
      </c>
      <c r="K37" s="273">
        <v>37444</v>
      </c>
      <c r="L37" s="273"/>
      <c r="M37" s="273">
        <v>15790</v>
      </c>
      <c r="N37" s="273">
        <v>3849</v>
      </c>
      <c r="O37" s="273">
        <v>6213</v>
      </c>
      <c r="P37" s="273">
        <v>25852</v>
      </c>
      <c r="Q37" s="273"/>
      <c r="R37" s="273">
        <v>10184</v>
      </c>
      <c r="S37" s="273">
        <v>2281</v>
      </c>
      <c r="T37" s="273">
        <v>4037</v>
      </c>
      <c r="U37" s="273">
        <v>16502</v>
      </c>
      <c r="V37" s="273"/>
      <c r="W37" s="273">
        <v>4044</v>
      </c>
      <c r="X37" s="273">
        <v>1538</v>
      </c>
      <c r="Y37" s="273">
        <v>2947</v>
      </c>
      <c r="Z37" s="273">
        <v>8529</v>
      </c>
    </row>
    <row r="38" spans="1:50">
      <c r="B38" s="276" t="s">
        <v>161</v>
      </c>
      <c r="C38" s="273">
        <v>13150</v>
      </c>
      <c r="D38" s="273">
        <v>10272</v>
      </c>
      <c r="E38" s="273">
        <v>13072</v>
      </c>
      <c r="F38" s="273">
        <v>3832</v>
      </c>
      <c r="G38" s="273"/>
      <c r="H38" s="273">
        <v>24527</v>
      </c>
      <c r="I38" s="273">
        <v>5207</v>
      </c>
      <c r="J38" s="273">
        <v>7766</v>
      </c>
      <c r="K38" s="273">
        <v>37500</v>
      </c>
      <c r="L38" s="273"/>
      <c r="M38" s="273">
        <v>17372</v>
      </c>
      <c r="N38" s="273">
        <v>3757</v>
      </c>
      <c r="O38" s="273">
        <v>6182</v>
      </c>
      <c r="P38" s="273">
        <v>27311</v>
      </c>
      <c r="Q38" s="273"/>
      <c r="R38" s="273">
        <v>10216</v>
      </c>
      <c r="S38" s="273">
        <v>2156</v>
      </c>
      <c r="T38" s="273">
        <v>4114</v>
      </c>
      <c r="U38" s="273">
        <v>16486</v>
      </c>
      <c r="V38" s="273"/>
      <c r="W38" s="273">
        <v>3982</v>
      </c>
      <c r="X38" s="273">
        <v>1516</v>
      </c>
      <c r="Y38" s="273">
        <v>2906</v>
      </c>
      <c r="Z38" s="273">
        <v>8404</v>
      </c>
    </row>
    <row r="39" spans="1:50" ht="18.75" customHeight="1">
      <c r="A39" s="277">
        <v>2013</v>
      </c>
      <c r="B39" s="278" t="s">
        <v>162</v>
      </c>
      <c r="C39" s="279">
        <v>13457</v>
      </c>
      <c r="D39" s="279">
        <v>10170</v>
      </c>
      <c r="E39" s="279">
        <v>12652</v>
      </c>
      <c r="F39" s="279">
        <v>4108</v>
      </c>
      <c r="G39" s="279"/>
      <c r="H39" s="279">
        <v>26478</v>
      </c>
      <c r="I39" s="279">
        <v>5662</v>
      </c>
      <c r="J39" s="279">
        <v>8680</v>
      </c>
      <c r="K39" s="279">
        <v>40820</v>
      </c>
      <c r="L39" s="279"/>
      <c r="M39" s="279">
        <v>18051</v>
      </c>
      <c r="N39" s="279">
        <v>3732</v>
      </c>
      <c r="O39" s="279">
        <v>6754</v>
      </c>
      <c r="P39" s="279">
        <v>28537</v>
      </c>
      <c r="Q39" s="279"/>
      <c r="R39" s="279">
        <v>11621</v>
      </c>
      <c r="S39" s="279">
        <v>2164</v>
      </c>
      <c r="T39" s="279">
        <v>4121</v>
      </c>
      <c r="U39" s="279">
        <v>17906</v>
      </c>
      <c r="V39" s="279"/>
      <c r="W39" s="279">
        <v>4519</v>
      </c>
      <c r="X39" s="279">
        <v>1483</v>
      </c>
      <c r="Y39" s="279">
        <v>3002</v>
      </c>
      <c r="Z39" s="279">
        <v>9004</v>
      </c>
    </row>
    <row r="40" spans="1:50">
      <c r="B40" s="276" t="s">
        <v>143</v>
      </c>
      <c r="C40" s="273">
        <v>11958</v>
      </c>
      <c r="D40" s="273">
        <v>9520</v>
      </c>
      <c r="E40" s="273">
        <v>12609</v>
      </c>
      <c r="F40" s="273">
        <v>3793</v>
      </c>
      <c r="G40" s="273"/>
      <c r="H40" s="273">
        <v>23433</v>
      </c>
      <c r="I40" s="273">
        <v>5899</v>
      </c>
      <c r="J40" s="273">
        <v>8512</v>
      </c>
      <c r="K40" s="273">
        <v>37844</v>
      </c>
      <c r="L40" s="273"/>
      <c r="M40" s="273">
        <v>17006</v>
      </c>
      <c r="N40" s="273">
        <v>4041</v>
      </c>
      <c r="O40" s="273">
        <v>6811</v>
      </c>
      <c r="P40" s="273">
        <v>27858</v>
      </c>
      <c r="Q40" s="273"/>
      <c r="R40" s="273">
        <v>10513</v>
      </c>
      <c r="S40" s="273">
        <v>2216</v>
      </c>
      <c r="T40" s="273">
        <v>4362</v>
      </c>
      <c r="U40" s="273">
        <v>17091</v>
      </c>
      <c r="V40" s="273"/>
      <c r="W40" s="273">
        <v>4464</v>
      </c>
      <c r="X40" s="273">
        <v>1516</v>
      </c>
      <c r="Y40" s="273">
        <v>3149</v>
      </c>
      <c r="Z40" s="273">
        <v>9129</v>
      </c>
      <c r="AD40" s="291"/>
      <c r="AE40" s="291"/>
    </row>
    <row r="41" spans="1:50">
      <c r="B41" s="276" t="s">
        <v>64</v>
      </c>
      <c r="C41" s="273">
        <v>13272</v>
      </c>
      <c r="D41" s="273">
        <v>8985</v>
      </c>
      <c r="E41" s="273">
        <v>12133</v>
      </c>
      <c r="F41" s="273">
        <v>3461</v>
      </c>
      <c r="G41" s="273"/>
      <c r="H41" s="273">
        <v>28749</v>
      </c>
      <c r="I41" s="273">
        <v>5547</v>
      </c>
      <c r="J41" s="273">
        <v>8480</v>
      </c>
      <c r="K41" s="273">
        <v>42776</v>
      </c>
      <c r="L41" s="273"/>
      <c r="M41" s="273">
        <v>19017</v>
      </c>
      <c r="N41" s="273">
        <v>3982</v>
      </c>
      <c r="O41" s="273">
        <v>6716</v>
      </c>
      <c r="P41" s="273">
        <v>29715</v>
      </c>
      <c r="Q41" s="273"/>
      <c r="R41" s="273">
        <v>12069</v>
      </c>
      <c r="S41" s="273">
        <v>2239</v>
      </c>
      <c r="T41" s="273">
        <v>4356</v>
      </c>
      <c r="U41" s="273">
        <v>18664</v>
      </c>
      <c r="V41" s="273"/>
      <c r="W41" s="273">
        <v>4636</v>
      </c>
      <c r="X41" s="273">
        <v>1469</v>
      </c>
      <c r="Y41" s="273">
        <v>3068</v>
      </c>
      <c r="Z41" s="273">
        <v>9173</v>
      </c>
      <c r="AD41" s="291"/>
      <c r="AE41" s="291"/>
    </row>
    <row r="42" spans="1:50">
      <c r="B42" s="276" t="s">
        <v>65</v>
      </c>
      <c r="C42" s="273">
        <v>11329</v>
      </c>
      <c r="D42" s="273">
        <v>8805</v>
      </c>
      <c r="E42" s="273">
        <v>11300</v>
      </c>
      <c r="F42" s="273">
        <v>3141</v>
      </c>
      <c r="G42" s="273"/>
      <c r="H42" s="273">
        <v>29233</v>
      </c>
      <c r="I42" s="273">
        <v>5367</v>
      </c>
      <c r="J42" s="273">
        <v>7690</v>
      </c>
      <c r="K42" s="273">
        <v>42290</v>
      </c>
      <c r="L42" s="273"/>
      <c r="M42" s="273">
        <v>20566</v>
      </c>
      <c r="N42" s="273">
        <v>3750</v>
      </c>
      <c r="O42" s="273">
        <v>6428</v>
      </c>
      <c r="P42" s="273">
        <v>30744</v>
      </c>
      <c r="Q42" s="273"/>
      <c r="R42" s="273">
        <v>11801</v>
      </c>
      <c r="S42" s="273">
        <v>2113</v>
      </c>
      <c r="T42" s="273">
        <v>4320</v>
      </c>
      <c r="U42" s="273">
        <v>18234</v>
      </c>
      <c r="V42" s="273"/>
      <c r="W42" s="273">
        <v>4785</v>
      </c>
      <c r="X42" s="273">
        <v>1440</v>
      </c>
      <c r="Y42" s="273">
        <v>3097</v>
      </c>
      <c r="Z42" s="273">
        <v>9322</v>
      </c>
    </row>
    <row r="43" spans="1:50" ht="18.75" customHeight="1">
      <c r="A43" s="277">
        <v>2014</v>
      </c>
      <c r="B43" s="278" t="s">
        <v>55</v>
      </c>
      <c r="C43" s="279">
        <v>11806</v>
      </c>
      <c r="D43" s="279">
        <v>8293</v>
      </c>
      <c r="E43" s="279">
        <v>11586</v>
      </c>
      <c r="F43" s="279">
        <v>3417</v>
      </c>
      <c r="G43" s="279"/>
      <c r="H43" s="279">
        <v>30163</v>
      </c>
      <c r="I43" s="279">
        <v>6283</v>
      </c>
      <c r="J43" s="279">
        <v>8840</v>
      </c>
      <c r="K43" s="279">
        <v>45286</v>
      </c>
      <c r="L43" s="279"/>
      <c r="M43" s="279">
        <v>21282</v>
      </c>
      <c r="N43" s="279">
        <v>3808</v>
      </c>
      <c r="O43" s="279">
        <v>6984</v>
      </c>
      <c r="P43" s="279">
        <v>32074</v>
      </c>
      <c r="Q43" s="279"/>
      <c r="R43" s="279">
        <v>12897</v>
      </c>
      <c r="S43" s="279">
        <v>2189</v>
      </c>
      <c r="T43" s="279">
        <v>4645</v>
      </c>
      <c r="U43" s="279">
        <v>19731</v>
      </c>
      <c r="V43" s="279"/>
      <c r="W43" s="279">
        <v>5333</v>
      </c>
      <c r="X43" s="279">
        <v>1500</v>
      </c>
      <c r="Y43" s="279">
        <v>3249</v>
      </c>
      <c r="Z43" s="279">
        <v>10082</v>
      </c>
    </row>
    <row r="44" spans="1:50">
      <c r="A44" s="275"/>
      <c r="B44" s="276" t="s">
        <v>56</v>
      </c>
      <c r="C44" s="273">
        <v>10015</v>
      </c>
      <c r="D44" s="273">
        <v>7397</v>
      </c>
      <c r="E44" s="273">
        <v>10348</v>
      </c>
      <c r="F44" s="273">
        <v>2792</v>
      </c>
      <c r="G44" s="273"/>
      <c r="H44" s="273">
        <v>22310</v>
      </c>
      <c r="I44" s="273">
        <v>5688</v>
      </c>
      <c r="J44" s="273">
        <v>9062</v>
      </c>
      <c r="K44" s="273">
        <v>37060</v>
      </c>
      <c r="L44" s="273"/>
      <c r="M44" s="273">
        <v>19228</v>
      </c>
      <c r="N44" s="273">
        <v>4267</v>
      </c>
      <c r="O44" s="273">
        <v>7301</v>
      </c>
      <c r="P44" s="273">
        <v>30796</v>
      </c>
      <c r="Q44" s="273"/>
      <c r="R44" s="273">
        <v>11016</v>
      </c>
      <c r="S44" s="273">
        <v>2305</v>
      </c>
      <c r="T44" s="273">
        <v>4861</v>
      </c>
      <c r="U44" s="273">
        <v>18182</v>
      </c>
      <c r="V44" s="273"/>
      <c r="W44" s="273">
        <v>4677</v>
      </c>
      <c r="X44" s="273">
        <v>1465</v>
      </c>
      <c r="Y44" s="273">
        <v>3563</v>
      </c>
      <c r="Z44" s="273">
        <v>9705</v>
      </c>
    </row>
    <row r="45" spans="1:50">
      <c r="A45" s="275"/>
      <c r="B45" s="276" t="s">
        <v>57</v>
      </c>
      <c r="C45" s="273">
        <v>9049</v>
      </c>
      <c r="D45" s="273">
        <v>6630</v>
      </c>
      <c r="E45" s="273">
        <v>9360</v>
      </c>
      <c r="F45" s="273">
        <v>2574</v>
      </c>
      <c r="G45" s="273"/>
      <c r="H45" s="273">
        <v>24856</v>
      </c>
      <c r="I45" s="273">
        <v>5521</v>
      </c>
      <c r="J45" s="273">
        <v>9031</v>
      </c>
      <c r="K45" s="273">
        <v>39408</v>
      </c>
      <c r="L45" s="273"/>
      <c r="M45" s="273">
        <v>18095</v>
      </c>
      <c r="N45" s="273">
        <v>4157</v>
      </c>
      <c r="O45" s="273">
        <v>7707</v>
      </c>
      <c r="P45" s="273">
        <v>29959</v>
      </c>
      <c r="Q45" s="273"/>
      <c r="R45" s="273">
        <v>11768</v>
      </c>
      <c r="S45" s="273">
        <v>2354</v>
      </c>
      <c r="T45" s="273">
        <v>5407</v>
      </c>
      <c r="U45" s="273">
        <v>19529</v>
      </c>
      <c r="V45" s="273"/>
      <c r="W45" s="273">
        <v>5272</v>
      </c>
      <c r="X45" s="273">
        <v>1687</v>
      </c>
      <c r="Y45" s="273">
        <v>3810</v>
      </c>
      <c r="Z45" s="273">
        <v>10769</v>
      </c>
    </row>
    <row r="46" spans="1:50">
      <c r="A46" s="275"/>
      <c r="B46" s="276" t="s">
        <v>54</v>
      </c>
      <c r="C46" s="273">
        <v>7402</v>
      </c>
      <c r="D46" s="273">
        <v>5257</v>
      </c>
      <c r="E46" s="273">
        <v>7784</v>
      </c>
      <c r="F46" s="273">
        <v>2238</v>
      </c>
      <c r="G46" s="273"/>
      <c r="H46" s="273">
        <v>23447</v>
      </c>
      <c r="I46" s="273">
        <v>4948</v>
      </c>
      <c r="J46" s="273">
        <v>8388</v>
      </c>
      <c r="K46" s="273">
        <v>36783</v>
      </c>
      <c r="L46" s="273"/>
      <c r="M46" s="273">
        <v>18376</v>
      </c>
      <c r="N46" s="273">
        <v>3686</v>
      </c>
      <c r="O46" s="273">
        <v>7109</v>
      </c>
      <c r="P46" s="273">
        <v>29171</v>
      </c>
      <c r="Q46" s="273"/>
      <c r="R46" s="273">
        <v>11097</v>
      </c>
      <c r="S46" s="273">
        <v>2039</v>
      </c>
      <c r="T46" s="273">
        <v>4924</v>
      </c>
      <c r="U46" s="273">
        <v>18060</v>
      </c>
      <c r="V46" s="273"/>
      <c r="W46" s="273">
        <v>4701</v>
      </c>
      <c r="X46" s="273">
        <v>1545</v>
      </c>
      <c r="Y46" s="273">
        <v>3839</v>
      </c>
      <c r="Z46" s="273">
        <v>10085</v>
      </c>
    </row>
    <row r="47" spans="1:50" s="260" customFormat="1" ht="18.75" customHeight="1">
      <c r="A47" s="277">
        <v>2015</v>
      </c>
      <c r="B47" s="278" t="s">
        <v>55</v>
      </c>
      <c r="C47" s="279">
        <v>5224</v>
      </c>
      <c r="D47" s="279">
        <v>3892</v>
      </c>
      <c r="E47" s="279">
        <v>5892</v>
      </c>
      <c r="F47" s="279">
        <v>1506</v>
      </c>
      <c r="G47" s="279"/>
      <c r="H47" s="279">
        <v>25940</v>
      </c>
      <c r="I47" s="279">
        <v>5365</v>
      </c>
      <c r="J47" s="279">
        <v>9296</v>
      </c>
      <c r="K47" s="279">
        <v>40601</v>
      </c>
      <c r="L47" s="279"/>
      <c r="M47" s="279">
        <v>18708</v>
      </c>
      <c r="N47" s="279">
        <v>3694</v>
      </c>
      <c r="O47" s="279">
        <v>7703</v>
      </c>
      <c r="P47" s="279">
        <v>30105</v>
      </c>
      <c r="Q47" s="279"/>
      <c r="R47" s="279">
        <v>12504</v>
      </c>
      <c r="S47" s="279">
        <v>2079</v>
      </c>
      <c r="T47" s="279">
        <v>5456</v>
      </c>
      <c r="U47" s="279">
        <v>20039</v>
      </c>
      <c r="V47" s="279"/>
      <c r="W47" s="279">
        <v>5259</v>
      </c>
      <c r="X47" s="279">
        <v>1584</v>
      </c>
      <c r="Y47" s="279">
        <v>4092</v>
      </c>
      <c r="Z47" s="279">
        <v>10935</v>
      </c>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row>
    <row r="48" spans="1:50" s="260" customFormat="1">
      <c r="A48" s="262"/>
      <c r="B48" s="276" t="s">
        <v>67</v>
      </c>
      <c r="C48" s="273">
        <v>4515</v>
      </c>
      <c r="D48" s="273">
        <v>3177</v>
      </c>
      <c r="E48" s="273">
        <v>5219</v>
      </c>
      <c r="F48" s="273">
        <v>1249</v>
      </c>
      <c r="G48" s="273"/>
      <c r="H48" s="273">
        <v>20242</v>
      </c>
      <c r="I48" s="273">
        <v>4885</v>
      </c>
      <c r="J48" s="273">
        <v>9848</v>
      </c>
      <c r="K48" s="273">
        <v>34975</v>
      </c>
      <c r="L48" s="273"/>
      <c r="M48" s="273">
        <v>16805</v>
      </c>
      <c r="N48" s="273">
        <v>3691</v>
      </c>
      <c r="O48" s="273">
        <v>7788</v>
      </c>
      <c r="P48" s="273">
        <v>28284</v>
      </c>
      <c r="Q48" s="273"/>
      <c r="R48" s="273">
        <v>10274</v>
      </c>
      <c r="S48" s="273">
        <v>2032</v>
      </c>
      <c r="T48" s="273">
        <v>5365</v>
      </c>
      <c r="U48" s="273">
        <v>17671</v>
      </c>
      <c r="V48" s="273"/>
      <c r="W48" s="273">
        <v>4591</v>
      </c>
      <c r="X48" s="273">
        <v>1469</v>
      </c>
      <c r="Y48" s="273">
        <v>4037</v>
      </c>
      <c r="Z48" s="273">
        <v>10097</v>
      </c>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row>
    <row r="49" spans="1:50" s="260" customFormat="1">
      <c r="A49" s="262"/>
      <c r="B49" s="280" t="s">
        <v>64</v>
      </c>
      <c r="C49" s="273">
        <v>4653</v>
      </c>
      <c r="D49" s="273">
        <v>3208</v>
      </c>
      <c r="E49" s="273">
        <v>5783</v>
      </c>
      <c r="F49" s="273">
        <v>1294</v>
      </c>
      <c r="G49" s="273"/>
      <c r="H49" s="273">
        <v>22431</v>
      </c>
      <c r="I49" s="273">
        <v>5073</v>
      </c>
      <c r="J49" s="273">
        <v>9681</v>
      </c>
      <c r="K49" s="273">
        <v>37185</v>
      </c>
      <c r="L49" s="273"/>
      <c r="M49" s="273">
        <v>16374</v>
      </c>
      <c r="N49" s="273">
        <v>3626</v>
      </c>
      <c r="O49" s="273">
        <v>8015</v>
      </c>
      <c r="P49" s="273">
        <v>28015</v>
      </c>
      <c r="Q49" s="273"/>
      <c r="R49" s="273">
        <v>11298</v>
      </c>
      <c r="S49" s="273">
        <v>2055</v>
      </c>
      <c r="T49" s="273">
        <v>5980</v>
      </c>
      <c r="U49" s="273">
        <v>19333</v>
      </c>
      <c r="V49" s="273"/>
      <c r="W49" s="273">
        <v>4971</v>
      </c>
      <c r="X49" s="273">
        <v>1529</v>
      </c>
      <c r="Y49" s="273">
        <v>4437</v>
      </c>
      <c r="Z49" s="273">
        <v>10937</v>
      </c>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row>
    <row r="50" spans="1:50" s="260" customFormat="1">
      <c r="A50" s="281"/>
      <c r="B50" s="282" t="s">
        <v>65</v>
      </c>
      <c r="C50" s="283">
        <v>4046</v>
      </c>
      <c r="D50" s="283">
        <v>2700</v>
      </c>
      <c r="E50" s="283">
        <v>4652</v>
      </c>
      <c r="F50" s="283">
        <v>1054</v>
      </c>
      <c r="G50" s="283"/>
      <c r="H50" s="283">
        <v>21699</v>
      </c>
      <c r="I50" s="283">
        <v>4712</v>
      </c>
      <c r="J50" s="283">
        <v>8867</v>
      </c>
      <c r="K50" s="283">
        <v>35278</v>
      </c>
      <c r="L50" s="283"/>
      <c r="M50" s="283">
        <v>16226</v>
      </c>
      <c r="N50" s="283">
        <v>3517</v>
      </c>
      <c r="O50" s="283">
        <v>7597</v>
      </c>
      <c r="P50" s="283">
        <v>27340</v>
      </c>
      <c r="Q50" s="283"/>
      <c r="R50" s="283">
        <v>10796</v>
      </c>
      <c r="S50" s="283">
        <v>1962</v>
      </c>
      <c r="T50" s="283">
        <v>5252</v>
      </c>
      <c r="U50" s="283">
        <v>18010</v>
      </c>
      <c r="V50" s="283"/>
      <c r="W50" s="283">
        <v>4274</v>
      </c>
      <c r="X50" s="283">
        <v>1337</v>
      </c>
      <c r="Y50" s="283">
        <v>3873</v>
      </c>
      <c r="Z50" s="283">
        <v>9484</v>
      </c>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row>
    <row r="51" spans="1:50" s="260" customFormat="1" ht="21" customHeight="1">
      <c r="A51" s="303">
        <v>2016</v>
      </c>
      <c r="B51" s="280" t="s">
        <v>66</v>
      </c>
      <c r="C51" s="273">
        <v>4403</v>
      </c>
      <c r="D51" s="273">
        <v>2811</v>
      </c>
      <c r="E51" s="273">
        <v>4493</v>
      </c>
      <c r="F51" s="273">
        <v>1240</v>
      </c>
      <c r="G51" s="273"/>
      <c r="H51" s="273">
        <v>22921</v>
      </c>
      <c r="I51" s="273">
        <v>5006</v>
      </c>
      <c r="J51" s="273">
        <v>8699</v>
      </c>
      <c r="K51" s="273">
        <v>36626</v>
      </c>
      <c r="L51" s="273"/>
      <c r="M51" s="273">
        <v>16467</v>
      </c>
      <c r="N51" s="273">
        <v>3463</v>
      </c>
      <c r="O51" s="273">
        <v>7969</v>
      </c>
      <c r="P51" s="273">
        <v>27899</v>
      </c>
      <c r="Q51" s="273"/>
      <c r="R51" s="273">
        <v>11493</v>
      </c>
      <c r="S51" s="273">
        <v>1980</v>
      </c>
      <c r="T51" s="273">
        <v>5621</v>
      </c>
      <c r="U51" s="334">
        <v>19094</v>
      </c>
      <c r="V51" s="273"/>
      <c r="W51" s="273">
        <v>4944</v>
      </c>
      <c r="X51" s="273">
        <v>1568</v>
      </c>
      <c r="Y51" s="273">
        <v>4127</v>
      </c>
      <c r="Z51" s="273">
        <v>10639</v>
      </c>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row>
    <row r="52" spans="1:50" s="260" customFormat="1">
      <c r="A52" s="280"/>
      <c r="B52" s="280" t="s">
        <v>143</v>
      </c>
      <c r="C52" s="273">
        <v>4088</v>
      </c>
      <c r="D52" s="273">
        <v>2831</v>
      </c>
      <c r="E52" s="273">
        <v>4502</v>
      </c>
      <c r="F52" s="273">
        <v>1084</v>
      </c>
      <c r="G52" s="273"/>
      <c r="H52" s="273">
        <v>18500</v>
      </c>
      <c r="I52" s="273">
        <v>4960</v>
      </c>
      <c r="J52" s="273">
        <v>9330</v>
      </c>
      <c r="K52" s="273">
        <v>32790</v>
      </c>
      <c r="L52" s="273"/>
      <c r="M52" s="273">
        <v>15682</v>
      </c>
      <c r="N52" s="273">
        <v>3774</v>
      </c>
      <c r="O52" s="273">
        <v>7596</v>
      </c>
      <c r="P52" s="273">
        <v>27052</v>
      </c>
      <c r="Q52" s="273"/>
      <c r="R52" s="273">
        <v>10033</v>
      </c>
      <c r="S52" s="273">
        <v>2142</v>
      </c>
      <c r="T52" s="273">
        <v>5456</v>
      </c>
      <c r="U52" s="334">
        <v>17631</v>
      </c>
      <c r="V52" s="273"/>
      <c r="W52" s="273">
        <v>4477</v>
      </c>
      <c r="X52" s="273">
        <v>1467</v>
      </c>
      <c r="Y52" s="273">
        <v>4266</v>
      </c>
      <c r="Z52" s="273">
        <v>10210</v>
      </c>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row>
    <row r="53" spans="1:50" s="260" customFormat="1" ht="13.5" thickBot="1">
      <c r="A53" s="280"/>
      <c r="B53" s="280" t="s">
        <v>145</v>
      </c>
      <c r="C53" s="273">
        <v>4132</v>
      </c>
      <c r="D53" s="273">
        <v>2478</v>
      </c>
      <c r="E53" s="273">
        <v>3982</v>
      </c>
      <c r="F53" s="273">
        <v>1109</v>
      </c>
      <c r="G53" s="273"/>
      <c r="H53" s="273">
        <v>19754</v>
      </c>
      <c r="I53" s="273">
        <v>4979</v>
      </c>
      <c r="J53" s="273">
        <v>8346</v>
      </c>
      <c r="K53" s="273">
        <v>33079</v>
      </c>
      <c r="L53" s="273"/>
      <c r="M53" s="273">
        <v>14258</v>
      </c>
      <c r="N53" s="273">
        <v>3703</v>
      </c>
      <c r="O53" s="273">
        <v>7164</v>
      </c>
      <c r="P53" s="273">
        <v>25125</v>
      </c>
      <c r="Q53" s="273"/>
      <c r="R53" s="273">
        <v>10665</v>
      </c>
      <c r="S53" s="273">
        <v>2123</v>
      </c>
      <c r="T53" s="273">
        <v>5067</v>
      </c>
      <c r="U53" s="334">
        <v>17855</v>
      </c>
      <c r="V53" s="273"/>
      <c r="W53" s="273">
        <v>4272</v>
      </c>
      <c r="X53" s="273">
        <v>1430</v>
      </c>
      <c r="Y53" s="273">
        <v>3688</v>
      </c>
      <c r="Z53" s="273">
        <v>9390</v>
      </c>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row>
    <row r="54" spans="1:50" s="260" customFormat="1" ht="13.5" thickTop="1">
      <c r="A54" s="284"/>
      <c r="B54" s="285"/>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row>
    <row r="55" spans="1:50">
      <c r="A55" s="286" t="s">
        <v>12</v>
      </c>
      <c r="B55" s="287"/>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row>
    <row r="56" spans="1:50">
      <c r="A56" s="289" t="s">
        <v>39</v>
      </c>
      <c r="B56" s="287"/>
      <c r="C56" s="288"/>
      <c r="D56" s="288"/>
      <c r="E56" s="288"/>
      <c r="F56" s="288"/>
      <c r="G56" s="288"/>
      <c r="H56" s="288"/>
      <c r="I56" s="288"/>
      <c r="J56" s="288"/>
      <c r="K56" s="290"/>
      <c r="L56" s="290"/>
      <c r="M56" s="288"/>
      <c r="N56" s="288"/>
      <c r="O56" s="288"/>
      <c r="P56" s="290"/>
      <c r="Q56" s="290"/>
      <c r="R56" s="288"/>
      <c r="S56" s="288"/>
      <c r="T56" s="288"/>
      <c r="U56" s="261"/>
      <c r="V56" s="261"/>
      <c r="W56" s="291"/>
      <c r="X56" s="261"/>
      <c r="Y56" s="261"/>
      <c r="Z56" s="261"/>
    </row>
    <row r="57" spans="1:50" ht="6" customHeight="1">
      <c r="A57" s="289"/>
      <c r="B57" s="287"/>
      <c r="C57" s="288"/>
      <c r="D57" s="288"/>
      <c r="E57" s="288"/>
      <c r="F57" s="288"/>
      <c r="G57" s="288"/>
      <c r="H57" s="288"/>
      <c r="I57" s="288"/>
      <c r="J57" s="288"/>
      <c r="K57" s="290"/>
      <c r="L57" s="290"/>
      <c r="M57" s="288"/>
      <c r="N57" s="288"/>
      <c r="O57" s="288"/>
      <c r="P57" s="290"/>
      <c r="Q57" s="290"/>
      <c r="R57" s="288"/>
      <c r="S57" s="288"/>
      <c r="T57" s="288"/>
      <c r="U57" s="261"/>
      <c r="V57" s="261"/>
      <c r="W57" s="261"/>
      <c r="X57" s="261"/>
      <c r="Y57" s="261"/>
      <c r="Z57" s="261"/>
    </row>
    <row r="58" spans="1:50">
      <c r="A58" s="286" t="s">
        <v>4</v>
      </c>
      <c r="B58" s="287"/>
      <c r="C58" s="288"/>
      <c r="D58" s="288"/>
      <c r="E58" s="288"/>
      <c r="F58" s="288"/>
      <c r="G58" s="288"/>
      <c r="H58" s="288"/>
      <c r="I58" s="288"/>
      <c r="J58" s="288"/>
      <c r="K58" s="290"/>
      <c r="L58" s="290"/>
      <c r="M58" s="288"/>
      <c r="N58" s="288"/>
      <c r="O58" s="288"/>
      <c r="P58" s="290"/>
      <c r="Q58" s="290"/>
      <c r="R58" s="288"/>
      <c r="S58" s="288"/>
      <c r="T58" s="288"/>
      <c r="U58" s="261"/>
      <c r="V58" s="261"/>
      <c r="W58" s="261"/>
      <c r="X58" s="261"/>
      <c r="Y58" s="261"/>
      <c r="Z58" s="261"/>
    </row>
    <row r="59" spans="1:50">
      <c r="A59" s="110" t="s">
        <v>141</v>
      </c>
      <c r="B59" s="293"/>
      <c r="C59" s="294"/>
      <c r="D59" s="294"/>
      <c r="E59" s="294"/>
      <c r="F59" s="294"/>
      <c r="G59" s="294"/>
      <c r="H59" s="294"/>
      <c r="I59" s="294"/>
      <c r="J59" s="294"/>
      <c r="K59" s="290"/>
      <c r="L59" s="290"/>
      <c r="M59" s="294"/>
      <c r="N59" s="294"/>
      <c r="O59" s="294"/>
      <c r="P59" s="290"/>
      <c r="Q59" s="290"/>
      <c r="R59" s="294"/>
      <c r="S59" s="294"/>
      <c r="T59" s="294"/>
      <c r="U59" s="261"/>
      <c r="V59" s="261"/>
      <c r="W59" s="261"/>
      <c r="X59" s="261"/>
      <c r="Y59" s="261"/>
      <c r="Z59" s="261"/>
    </row>
    <row r="60" spans="1:50">
      <c r="A60" s="110" t="s">
        <v>142</v>
      </c>
      <c r="B60" s="287"/>
      <c r="C60" s="288"/>
      <c r="D60" s="288"/>
      <c r="E60" s="288"/>
      <c r="F60" s="288"/>
      <c r="G60" s="288"/>
      <c r="H60" s="288"/>
      <c r="I60" s="288"/>
      <c r="J60" s="288"/>
      <c r="K60" s="290"/>
      <c r="L60" s="290"/>
      <c r="M60" s="288"/>
      <c r="N60" s="288"/>
      <c r="O60" s="288"/>
      <c r="P60" s="290"/>
      <c r="Q60" s="290"/>
      <c r="R60" s="290"/>
      <c r="S60" s="290"/>
      <c r="T60" s="290"/>
      <c r="U60" s="288"/>
      <c r="V60" s="288"/>
      <c r="W60" s="288"/>
      <c r="X60" s="288"/>
      <c r="Y60" s="288"/>
      <c r="Z60" s="288"/>
    </row>
    <row r="61" spans="1:50">
      <c r="A61" s="157" t="s">
        <v>115</v>
      </c>
      <c r="B61" s="287"/>
      <c r="C61" s="288"/>
      <c r="D61" s="288"/>
      <c r="E61" s="288"/>
      <c r="F61" s="288"/>
      <c r="G61" s="288"/>
      <c r="H61" s="288"/>
      <c r="I61" s="288"/>
      <c r="J61" s="288"/>
      <c r="K61" s="290"/>
      <c r="L61" s="290"/>
      <c r="M61" s="288"/>
      <c r="N61" s="288"/>
      <c r="O61" s="288"/>
      <c r="P61" s="290"/>
      <c r="Q61" s="290"/>
      <c r="R61" s="290"/>
      <c r="S61" s="290"/>
      <c r="T61" s="290"/>
      <c r="U61" s="288"/>
      <c r="V61" s="288"/>
      <c r="W61" s="288"/>
      <c r="X61" s="288"/>
      <c r="Y61" s="288"/>
      <c r="Z61" s="288"/>
    </row>
    <row r="62" spans="1:50" ht="12.75" customHeight="1">
      <c r="A62" s="477" t="s">
        <v>163</v>
      </c>
      <c r="B62" s="477"/>
      <c r="C62" s="477"/>
      <c r="D62" s="477"/>
      <c r="E62" s="477"/>
      <c r="F62" s="477"/>
      <c r="G62" s="477"/>
      <c r="H62" s="477"/>
      <c r="I62" s="477"/>
      <c r="J62" s="477"/>
      <c r="K62" s="477"/>
      <c r="L62" s="477"/>
      <c r="M62" s="477"/>
      <c r="N62" s="477"/>
      <c r="O62" s="333"/>
      <c r="P62" s="333"/>
      <c r="Q62" s="333"/>
      <c r="R62" s="333"/>
      <c r="S62" s="333"/>
      <c r="T62" s="333"/>
      <c r="U62" s="333"/>
      <c r="V62" s="333"/>
      <c r="W62" s="333"/>
      <c r="X62" s="333"/>
      <c r="Y62" s="333"/>
      <c r="Z62" s="333"/>
    </row>
    <row r="63" spans="1:50">
      <c r="A63" s="292" t="s">
        <v>52</v>
      </c>
      <c r="B63" s="287"/>
      <c r="C63" s="288"/>
      <c r="D63" s="288"/>
      <c r="E63" s="288"/>
      <c r="F63" s="288"/>
      <c r="G63" s="288"/>
      <c r="H63" s="288"/>
      <c r="I63" s="288"/>
      <c r="J63" s="288"/>
      <c r="K63" s="290"/>
      <c r="L63" s="290"/>
      <c r="M63" s="288"/>
      <c r="N63" s="288"/>
      <c r="O63" s="288"/>
      <c r="P63" s="290"/>
      <c r="Q63" s="290"/>
      <c r="R63" s="290"/>
      <c r="S63" s="290"/>
      <c r="T63" s="290"/>
      <c r="U63" s="288"/>
      <c r="V63" s="288"/>
      <c r="W63" s="288"/>
      <c r="X63" s="288"/>
      <c r="Y63" s="288"/>
      <c r="Z63" s="288"/>
    </row>
    <row r="64" spans="1:50">
      <c r="A64" s="295" t="s">
        <v>53</v>
      </c>
      <c r="B64" s="293"/>
      <c r="C64" s="294"/>
      <c r="D64" s="294"/>
      <c r="E64" s="294"/>
      <c r="F64" s="294"/>
      <c r="G64" s="294"/>
      <c r="H64" s="294"/>
      <c r="I64" s="294"/>
      <c r="J64" s="294"/>
      <c r="K64" s="290"/>
      <c r="L64" s="290"/>
      <c r="M64" s="294"/>
      <c r="N64" s="294"/>
      <c r="O64" s="294"/>
      <c r="P64" s="290"/>
      <c r="Q64" s="290"/>
      <c r="R64" s="290"/>
      <c r="S64" s="290"/>
      <c r="T64" s="290"/>
      <c r="U64" s="294"/>
      <c r="V64" s="294"/>
      <c r="W64" s="294"/>
      <c r="X64" s="294"/>
      <c r="Y64" s="294"/>
      <c r="Z64" s="294"/>
    </row>
    <row r="65" spans="1:26">
      <c r="A65" s="296" t="s">
        <v>75</v>
      </c>
      <c r="B65" s="287"/>
      <c r="C65" s="288"/>
      <c r="D65" s="288"/>
      <c r="E65" s="288"/>
      <c r="F65" s="288"/>
      <c r="G65" s="288"/>
      <c r="H65" s="288"/>
      <c r="I65" s="288"/>
      <c r="J65" s="288"/>
      <c r="K65" s="290"/>
      <c r="L65" s="290"/>
      <c r="M65" s="288"/>
      <c r="N65" s="288"/>
      <c r="O65" s="288"/>
      <c r="P65" s="290"/>
      <c r="Q65" s="290"/>
      <c r="R65" s="290"/>
      <c r="S65" s="290"/>
      <c r="T65" s="290"/>
      <c r="U65" s="288"/>
      <c r="V65" s="288"/>
      <c r="W65" s="288"/>
      <c r="X65" s="288"/>
      <c r="Y65" s="288"/>
      <c r="Z65" s="288"/>
    </row>
    <row r="66" spans="1:26">
      <c r="A66" s="287"/>
      <c r="B66" s="287"/>
      <c r="C66" s="288"/>
      <c r="D66" s="288"/>
      <c r="E66" s="288"/>
      <c r="F66" s="288"/>
      <c r="G66" s="288"/>
      <c r="H66" s="288"/>
      <c r="I66" s="288"/>
      <c r="J66" s="288"/>
      <c r="K66" s="290"/>
      <c r="L66" s="290"/>
      <c r="M66" s="288"/>
      <c r="N66" s="288"/>
      <c r="O66" s="288"/>
      <c r="P66" s="290"/>
      <c r="Q66" s="290"/>
      <c r="R66" s="290"/>
      <c r="S66" s="290"/>
      <c r="T66" s="290"/>
      <c r="U66" s="288"/>
      <c r="V66" s="288"/>
      <c r="W66" s="288"/>
      <c r="X66" s="288"/>
      <c r="Y66" s="288"/>
      <c r="Z66" s="288"/>
    </row>
    <row r="67" spans="1:26">
      <c r="A67" s="297"/>
      <c r="B67" s="297"/>
      <c r="C67" s="298"/>
      <c r="D67" s="298"/>
      <c r="E67" s="298"/>
      <c r="F67" s="298"/>
      <c r="G67" s="298"/>
      <c r="H67" s="298"/>
      <c r="I67" s="298"/>
      <c r="J67" s="298"/>
      <c r="M67" s="298"/>
      <c r="N67" s="298"/>
      <c r="O67" s="298"/>
      <c r="U67" s="298"/>
      <c r="V67" s="298"/>
      <c r="W67" s="298"/>
      <c r="X67" s="298"/>
      <c r="Y67" s="298"/>
      <c r="Z67" s="298"/>
    </row>
    <row r="68" spans="1:26">
      <c r="A68" s="297"/>
      <c r="B68" s="297"/>
      <c r="C68" s="298"/>
      <c r="D68" s="298"/>
      <c r="E68" s="298"/>
      <c r="F68" s="298"/>
      <c r="G68" s="298"/>
      <c r="H68" s="298"/>
      <c r="I68" s="298"/>
      <c r="J68" s="298"/>
      <c r="M68" s="298"/>
      <c r="N68" s="298"/>
      <c r="O68" s="298"/>
      <c r="U68" s="298"/>
      <c r="V68" s="298"/>
      <c r="W68" s="298"/>
      <c r="X68" s="298"/>
      <c r="Y68" s="298"/>
      <c r="Z68" s="298"/>
    </row>
    <row r="92" spans="4:4">
      <c r="D92" s="273"/>
    </row>
    <row r="93" spans="4:4">
      <c r="D93" s="273"/>
    </row>
    <row r="94" spans="4:4">
      <c r="D94" s="273"/>
    </row>
    <row r="95" spans="4:4">
      <c r="D95" s="273"/>
    </row>
    <row r="96" spans="4:4">
      <c r="D96" s="273"/>
    </row>
    <row r="97" spans="4:4">
      <c r="D97" s="273"/>
    </row>
    <row r="98" spans="4:4">
      <c r="D98" s="273"/>
    </row>
    <row r="99" spans="4:4">
      <c r="D99" s="273"/>
    </row>
    <row r="100" spans="4:4">
      <c r="D100" s="273"/>
    </row>
    <row r="101" spans="4:4">
      <c r="D101" s="273"/>
    </row>
    <row r="102" spans="4:4">
      <c r="D102" s="273"/>
    </row>
    <row r="103" spans="4:4">
      <c r="D103" s="273"/>
    </row>
    <row r="104" spans="4:4">
      <c r="D104" s="273"/>
    </row>
    <row r="105" spans="4:4">
      <c r="D105" s="273"/>
    </row>
    <row r="106" spans="4:4">
      <c r="D106" s="273"/>
    </row>
    <row r="107" spans="4:4">
      <c r="D107" s="273"/>
    </row>
    <row r="108" spans="4:4">
      <c r="D108" s="273"/>
    </row>
    <row r="109" spans="4:4">
      <c r="D109" s="273"/>
    </row>
  </sheetData>
  <mergeCells count="13">
    <mergeCell ref="A62:N6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68"/>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2.75"/>
  <cols>
    <col min="1" max="1" width="11.7109375" style="100" customWidth="1"/>
    <col min="2" max="2" width="9.28515625" style="208" customWidth="1"/>
    <col min="3" max="5" width="13.7109375" style="208" customWidth="1"/>
    <col min="6" max="6" width="17.7109375" style="208" customWidth="1"/>
    <col min="7" max="7" width="1.5703125" style="208" customWidth="1"/>
    <col min="8" max="11" width="13.7109375" style="208" customWidth="1"/>
    <col min="12" max="12" width="1.42578125" style="208" customWidth="1"/>
    <col min="13" max="16" width="13.7109375" style="208" customWidth="1"/>
    <col min="17" max="17" width="1.42578125" style="208" customWidth="1"/>
    <col min="18" max="21" width="13.7109375" style="208" customWidth="1"/>
    <col min="22" max="22" width="1.42578125" style="208" customWidth="1"/>
    <col min="23" max="25" width="13.7109375" style="208" customWidth="1"/>
    <col min="26" max="26" width="17.7109375" style="208" customWidth="1"/>
    <col min="27" max="16384" width="9.140625" style="207"/>
  </cols>
  <sheetData>
    <row r="1" spans="1:26" ht="14.25">
      <c r="A1" s="190" t="s">
        <v>156</v>
      </c>
      <c r="B1" s="190"/>
      <c r="C1" s="190"/>
      <c r="D1" s="190"/>
      <c r="E1" s="190"/>
      <c r="F1" s="190"/>
      <c r="G1" s="190"/>
      <c r="H1" s="190"/>
      <c r="I1" s="190"/>
      <c r="J1" s="190"/>
      <c r="K1" s="190"/>
      <c r="L1" s="190"/>
      <c r="M1" s="190"/>
      <c r="N1" s="190"/>
      <c r="O1" s="190"/>
      <c r="P1" s="190"/>
      <c r="Q1" s="190"/>
      <c r="R1" s="190"/>
      <c r="S1" s="190"/>
      <c r="T1" s="190"/>
      <c r="U1" s="190"/>
      <c r="V1" s="190"/>
      <c r="W1" s="190"/>
      <c r="X1" s="190"/>
      <c r="Y1" s="190"/>
      <c r="Z1" s="62" t="s">
        <v>32</v>
      </c>
    </row>
    <row r="2" spans="1:26" ht="12.75"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row>
    <row r="3" spans="1:26" s="194" customFormat="1">
      <c r="A3" s="191"/>
      <c r="B3" s="500" t="s">
        <v>27</v>
      </c>
      <c r="C3" s="490" t="s">
        <v>41</v>
      </c>
      <c r="D3" s="490"/>
      <c r="E3" s="490"/>
      <c r="F3" s="490"/>
      <c r="G3" s="192"/>
      <c r="H3" s="490" t="s">
        <v>42</v>
      </c>
      <c r="I3" s="490"/>
      <c r="J3" s="490"/>
      <c r="K3" s="490"/>
      <c r="L3" s="490"/>
      <c r="M3" s="490"/>
      <c r="N3" s="490"/>
      <c r="O3" s="490"/>
      <c r="P3" s="490"/>
      <c r="Q3" s="490"/>
      <c r="R3" s="490"/>
      <c r="S3" s="490"/>
      <c r="T3" s="490"/>
      <c r="U3" s="490"/>
      <c r="V3" s="490"/>
      <c r="W3" s="490"/>
      <c r="X3" s="490"/>
      <c r="Y3" s="490"/>
      <c r="Z3" s="490"/>
    </row>
    <row r="4" spans="1:26" s="194" customFormat="1" ht="15" customHeight="1">
      <c r="A4" s="491" t="s">
        <v>37</v>
      </c>
      <c r="B4" s="501"/>
      <c r="C4" s="493" t="s">
        <v>16</v>
      </c>
      <c r="D4" s="493" t="s">
        <v>43</v>
      </c>
      <c r="E4" s="493" t="s">
        <v>114</v>
      </c>
      <c r="F4" s="495" t="s">
        <v>23</v>
      </c>
      <c r="G4" s="406"/>
      <c r="H4" s="497" t="s">
        <v>16</v>
      </c>
      <c r="I4" s="497"/>
      <c r="J4" s="497"/>
      <c r="K4" s="497"/>
      <c r="L4" s="193"/>
      <c r="M4" s="497" t="s">
        <v>43</v>
      </c>
      <c r="N4" s="497"/>
      <c r="O4" s="497"/>
      <c r="P4" s="497"/>
      <c r="Q4" s="193"/>
      <c r="R4" s="498" t="s">
        <v>114</v>
      </c>
      <c r="S4" s="498"/>
      <c r="T4" s="498"/>
      <c r="U4" s="498"/>
      <c r="V4" s="193"/>
      <c r="W4" s="499" t="s">
        <v>23</v>
      </c>
      <c r="X4" s="499"/>
      <c r="Y4" s="499"/>
      <c r="Z4" s="499"/>
    </row>
    <row r="5" spans="1:26" s="194" customFormat="1" ht="53.25" customHeight="1">
      <c r="A5" s="492"/>
      <c r="B5" s="502"/>
      <c r="C5" s="494"/>
      <c r="D5" s="494"/>
      <c r="E5" s="494"/>
      <c r="F5" s="496"/>
      <c r="G5" s="407"/>
      <c r="H5" s="195" t="s">
        <v>45</v>
      </c>
      <c r="I5" s="195" t="s">
        <v>46</v>
      </c>
      <c r="J5" s="195" t="s">
        <v>47</v>
      </c>
      <c r="K5" s="195" t="s">
        <v>48</v>
      </c>
      <c r="L5" s="196"/>
      <c r="M5" s="195" t="s">
        <v>45</v>
      </c>
      <c r="N5" s="195" t="s">
        <v>49</v>
      </c>
      <c r="O5" s="195" t="s">
        <v>47</v>
      </c>
      <c r="P5" s="195" t="s">
        <v>50</v>
      </c>
      <c r="Q5" s="195"/>
      <c r="R5" s="195" t="s">
        <v>45</v>
      </c>
      <c r="S5" s="195" t="s">
        <v>49</v>
      </c>
      <c r="T5" s="195" t="s">
        <v>47</v>
      </c>
      <c r="U5" s="195" t="s">
        <v>105</v>
      </c>
      <c r="V5" s="195"/>
      <c r="W5" s="195" t="s">
        <v>45</v>
      </c>
      <c r="X5" s="195" t="s">
        <v>49</v>
      </c>
      <c r="Y5" s="195" t="s">
        <v>47</v>
      </c>
      <c r="Z5" s="195" t="s">
        <v>106</v>
      </c>
    </row>
    <row r="6" spans="1:26">
      <c r="A6" s="100">
        <v>1999</v>
      </c>
      <c r="C6" s="57">
        <v>4975</v>
      </c>
      <c r="D6" s="57">
        <v>3716</v>
      </c>
      <c r="E6" s="197" t="s">
        <v>31</v>
      </c>
      <c r="F6" s="197" t="s">
        <v>31</v>
      </c>
      <c r="G6" s="57"/>
      <c r="H6" s="57">
        <v>7413</v>
      </c>
      <c r="I6" s="57">
        <v>545</v>
      </c>
      <c r="J6" s="57">
        <v>185</v>
      </c>
      <c r="K6" s="57">
        <v>8143</v>
      </c>
      <c r="L6" s="57"/>
      <c r="M6" s="57">
        <v>5449</v>
      </c>
      <c r="N6" s="57">
        <v>503</v>
      </c>
      <c r="O6" s="57">
        <v>157</v>
      </c>
      <c r="P6" s="57">
        <v>6109</v>
      </c>
      <c r="Q6" s="57"/>
      <c r="R6" s="197" t="s">
        <v>31</v>
      </c>
      <c r="S6" s="197" t="s">
        <v>31</v>
      </c>
      <c r="T6" s="197" t="s">
        <v>31</v>
      </c>
      <c r="U6" s="197" t="s">
        <v>31</v>
      </c>
      <c r="V6" s="57"/>
      <c r="W6" s="197" t="s">
        <v>31</v>
      </c>
      <c r="X6" s="197" t="s">
        <v>31</v>
      </c>
      <c r="Y6" s="197" t="s">
        <v>31</v>
      </c>
      <c r="Z6" s="197" t="s">
        <v>31</v>
      </c>
    </row>
    <row r="7" spans="1:26">
      <c r="A7" s="100">
        <v>2000</v>
      </c>
      <c r="C7" s="57">
        <v>5000</v>
      </c>
      <c r="D7" s="57">
        <v>4145</v>
      </c>
      <c r="E7" s="57">
        <v>2525</v>
      </c>
      <c r="F7" s="57">
        <v>970</v>
      </c>
      <c r="G7" s="57"/>
      <c r="H7" s="57">
        <v>7665</v>
      </c>
      <c r="I7" s="57">
        <v>516</v>
      </c>
      <c r="J7" s="57">
        <v>207</v>
      </c>
      <c r="K7" s="57">
        <v>8388</v>
      </c>
      <c r="L7" s="57"/>
      <c r="M7" s="57">
        <v>5570</v>
      </c>
      <c r="N7" s="57">
        <v>365</v>
      </c>
      <c r="O7" s="57">
        <v>175</v>
      </c>
      <c r="P7" s="57">
        <v>6110</v>
      </c>
      <c r="Q7" s="57"/>
      <c r="R7" s="57">
        <v>2629</v>
      </c>
      <c r="S7" s="57">
        <v>153</v>
      </c>
      <c r="T7" s="57">
        <v>52</v>
      </c>
      <c r="U7" s="57">
        <v>2834</v>
      </c>
      <c r="V7" s="57"/>
      <c r="W7" s="57">
        <v>1116</v>
      </c>
      <c r="X7" s="57">
        <v>74</v>
      </c>
      <c r="Y7" s="57">
        <v>34</v>
      </c>
      <c r="Z7" s="57">
        <v>1224</v>
      </c>
    </row>
    <row r="8" spans="1:26">
      <c r="A8" s="100">
        <v>2001</v>
      </c>
      <c r="C8" s="57">
        <v>4581</v>
      </c>
      <c r="D8" s="57">
        <v>3589</v>
      </c>
      <c r="E8" s="57">
        <v>2674</v>
      </c>
      <c r="F8" s="57">
        <v>1012</v>
      </c>
      <c r="G8" s="57"/>
      <c r="H8" s="57">
        <v>6973</v>
      </c>
      <c r="I8" s="57">
        <v>442</v>
      </c>
      <c r="J8" s="57">
        <v>255</v>
      </c>
      <c r="K8" s="57">
        <v>7670</v>
      </c>
      <c r="L8" s="57"/>
      <c r="M8" s="57">
        <v>5306</v>
      </c>
      <c r="N8" s="57">
        <v>261</v>
      </c>
      <c r="O8" s="57">
        <v>188</v>
      </c>
      <c r="P8" s="57">
        <v>5755</v>
      </c>
      <c r="Q8" s="57"/>
      <c r="R8" s="57">
        <v>2987</v>
      </c>
      <c r="S8" s="57">
        <v>137</v>
      </c>
      <c r="T8" s="57">
        <v>67</v>
      </c>
      <c r="U8" s="57">
        <v>3191</v>
      </c>
      <c r="V8" s="57"/>
      <c r="W8" s="57">
        <v>1138</v>
      </c>
      <c r="X8" s="57">
        <v>70</v>
      </c>
      <c r="Y8" s="57">
        <v>54</v>
      </c>
      <c r="Z8" s="57">
        <v>1262</v>
      </c>
    </row>
    <row r="9" spans="1:26">
      <c r="A9" s="100">
        <v>2002</v>
      </c>
      <c r="C9" s="57">
        <v>4542</v>
      </c>
      <c r="D9" s="57">
        <v>3130</v>
      </c>
      <c r="E9" s="57">
        <v>2690</v>
      </c>
      <c r="F9" s="57">
        <v>736</v>
      </c>
      <c r="G9" s="57"/>
      <c r="H9" s="57">
        <v>7920</v>
      </c>
      <c r="I9" s="57">
        <v>450</v>
      </c>
      <c r="J9" s="57">
        <v>350</v>
      </c>
      <c r="K9" s="57">
        <v>8720</v>
      </c>
      <c r="L9" s="57"/>
      <c r="M9" s="57">
        <v>5544</v>
      </c>
      <c r="N9" s="57">
        <v>282</v>
      </c>
      <c r="O9" s="57">
        <v>248</v>
      </c>
      <c r="P9" s="57">
        <v>6074</v>
      </c>
      <c r="Q9" s="57"/>
      <c r="R9" s="57">
        <v>3695</v>
      </c>
      <c r="S9" s="57">
        <v>164</v>
      </c>
      <c r="T9" s="57">
        <v>92</v>
      </c>
      <c r="U9" s="57">
        <v>3951</v>
      </c>
      <c r="V9" s="57"/>
      <c r="W9" s="57">
        <v>1434</v>
      </c>
      <c r="X9" s="57">
        <v>100</v>
      </c>
      <c r="Y9" s="57">
        <v>66</v>
      </c>
      <c r="Z9" s="57">
        <v>1600</v>
      </c>
    </row>
    <row r="10" spans="1:26">
      <c r="A10" s="100">
        <v>2003</v>
      </c>
      <c r="C10" s="57">
        <v>4189</v>
      </c>
      <c r="D10" s="57">
        <v>2830</v>
      </c>
      <c r="E10" s="57">
        <v>2372</v>
      </c>
      <c r="F10" s="57">
        <v>489</v>
      </c>
      <c r="G10" s="57"/>
      <c r="H10" s="57">
        <v>7452</v>
      </c>
      <c r="I10" s="57">
        <v>382</v>
      </c>
      <c r="J10" s="57">
        <v>440</v>
      </c>
      <c r="K10" s="57">
        <v>8274</v>
      </c>
      <c r="L10" s="57"/>
      <c r="M10" s="57">
        <v>5582</v>
      </c>
      <c r="N10" s="57">
        <v>206</v>
      </c>
      <c r="O10" s="57">
        <v>314</v>
      </c>
      <c r="P10" s="57">
        <v>6102</v>
      </c>
      <c r="Q10" s="57"/>
      <c r="R10" s="57">
        <v>3756</v>
      </c>
      <c r="S10" s="57">
        <v>117</v>
      </c>
      <c r="T10" s="57">
        <v>114</v>
      </c>
      <c r="U10" s="57">
        <v>3987</v>
      </c>
      <c r="V10" s="57"/>
      <c r="W10" s="57">
        <v>1348</v>
      </c>
      <c r="X10" s="57">
        <v>74</v>
      </c>
      <c r="Y10" s="57">
        <v>90</v>
      </c>
      <c r="Z10" s="57">
        <v>1512</v>
      </c>
    </row>
    <row r="11" spans="1:26">
      <c r="A11" s="100">
        <v>2004</v>
      </c>
      <c r="C11" s="57">
        <v>4314</v>
      </c>
      <c r="D11" s="57">
        <v>2647</v>
      </c>
      <c r="E11" s="57">
        <v>1979</v>
      </c>
      <c r="F11" s="57">
        <v>326</v>
      </c>
      <c r="G11" s="57"/>
      <c r="H11" s="57">
        <v>7313</v>
      </c>
      <c r="I11" s="57">
        <v>438</v>
      </c>
      <c r="J11" s="57">
        <v>549</v>
      </c>
      <c r="K11" s="57">
        <v>8300</v>
      </c>
      <c r="L11" s="57"/>
      <c r="M11" s="57">
        <v>5362</v>
      </c>
      <c r="N11" s="57">
        <v>242</v>
      </c>
      <c r="O11" s="57">
        <v>398</v>
      </c>
      <c r="P11" s="57">
        <v>6002</v>
      </c>
      <c r="Q11" s="57"/>
      <c r="R11" s="57">
        <v>3623</v>
      </c>
      <c r="S11" s="57">
        <v>104</v>
      </c>
      <c r="T11" s="57">
        <v>156</v>
      </c>
      <c r="U11" s="57">
        <v>3883</v>
      </c>
      <c r="V11" s="57"/>
      <c r="W11" s="57">
        <v>1329</v>
      </c>
      <c r="X11" s="57">
        <v>62</v>
      </c>
      <c r="Y11" s="57">
        <v>127</v>
      </c>
      <c r="Z11" s="57">
        <v>1518</v>
      </c>
    </row>
    <row r="12" spans="1:26">
      <c r="A12" s="100">
        <v>2005</v>
      </c>
      <c r="C12" s="57">
        <v>6469</v>
      </c>
      <c r="D12" s="57">
        <v>3943</v>
      </c>
      <c r="E12" s="57">
        <v>2536</v>
      </c>
      <c r="F12" s="57">
        <v>554</v>
      </c>
      <c r="G12" s="57"/>
      <c r="H12" s="57">
        <v>7374</v>
      </c>
      <c r="I12" s="57">
        <v>419</v>
      </c>
      <c r="J12" s="57">
        <v>637</v>
      </c>
      <c r="K12" s="57">
        <v>8430</v>
      </c>
      <c r="L12" s="57"/>
      <c r="M12" s="57">
        <v>5468</v>
      </c>
      <c r="N12" s="57">
        <v>266</v>
      </c>
      <c r="O12" s="57">
        <v>452</v>
      </c>
      <c r="P12" s="57">
        <v>6186</v>
      </c>
      <c r="Q12" s="57"/>
      <c r="R12" s="57">
        <v>3730</v>
      </c>
      <c r="S12" s="57">
        <v>125</v>
      </c>
      <c r="T12" s="57">
        <v>168</v>
      </c>
      <c r="U12" s="57">
        <v>4023</v>
      </c>
      <c r="V12" s="57"/>
      <c r="W12" s="57">
        <v>1347</v>
      </c>
      <c r="X12" s="57">
        <v>74</v>
      </c>
      <c r="Y12" s="57">
        <v>122</v>
      </c>
      <c r="Z12" s="57">
        <v>1543</v>
      </c>
    </row>
    <row r="13" spans="1:26">
      <c r="A13" s="100">
        <v>2006</v>
      </c>
      <c r="C13" s="57">
        <v>8214</v>
      </c>
      <c r="D13" s="57">
        <v>5554</v>
      </c>
      <c r="E13" s="57">
        <v>3387</v>
      </c>
      <c r="F13" s="57">
        <v>994</v>
      </c>
      <c r="G13" s="57"/>
      <c r="H13" s="57">
        <v>7051</v>
      </c>
      <c r="I13" s="57">
        <v>538</v>
      </c>
      <c r="J13" s="57">
        <v>633</v>
      </c>
      <c r="K13" s="57">
        <v>8222</v>
      </c>
      <c r="L13" s="57"/>
      <c r="M13" s="57">
        <v>5353</v>
      </c>
      <c r="N13" s="57">
        <v>324</v>
      </c>
      <c r="O13" s="57">
        <v>462</v>
      </c>
      <c r="P13" s="57">
        <v>6139</v>
      </c>
      <c r="Q13" s="57"/>
      <c r="R13" s="57">
        <v>3635</v>
      </c>
      <c r="S13" s="57">
        <v>127</v>
      </c>
      <c r="T13" s="57">
        <v>185</v>
      </c>
      <c r="U13" s="57">
        <v>3947</v>
      </c>
      <c r="V13" s="57"/>
      <c r="W13" s="57">
        <v>1279</v>
      </c>
      <c r="X13" s="57">
        <v>73</v>
      </c>
      <c r="Y13" s="57">
        <v>147</v>
      </c>
      <c r="Z13" s="57">
        <v>1499</v>
      </c>
    </row>
    <row r="14" spans="1:26">
      <c r="A14" s="100">
        <v>2007</v>
      </c>
      <c r="C14" s="57">
        <v>9203</v>
      </c>
      <c r="D14" s="57">
        <v>7295</v>
      </c>
      <c r="E14" s="57">
        <v>4377</v>
      </c>
      <c r="F14" s="57">
        <v>1360</v>
      </c>
      <c r="G14" s="57"/>
      <c r="H14" s="57">
        <v>6046</v>
      </c>
      <c r="I14" s="57">
        <v>671</v>
      </c>
      <c r="J14" s="57">
        <v>703</v>
      </c>
      <c r="K14" s="57">
        <v>7420</v>
      </c>
      <c r="L14" s="57"/>
      <c r="M14" s="57">
        <v>5759</v>
      </c>
      <c r="N14" s="57">
        <v>490</v>
      </c>
      <c r="O14" s="57">
        <v>515</v>
      </c>
      <c r="P14" s="57">
        <v>6764</v>
      </c>
      <c r="Q14" s="57"/>
      <c r="R14" s="57">
        <v>3151</v>
      </c>
      <c r="S14" s="57">
        <v>179</v>
      </c>
      <c r="T14" s="57">
        <v>220</v>
      </c>
      <c r="U14" s="57">
        <v>3550</v>
      </c>
      <c r="V14" s="57"/>
      <c r="W14" s="57">
        <v>1138</v>
      </c>
      <c r="X14" s="57">
        <v>122</v>
      </c>
      <c r="Y14" s="57">
        <v>148</v>
      </c>
      <c r="Z14" s="57">
        <v>1408</v>
      </c>
    </row>
    <row r="15" spans="1:26">
      <c r="A15" s="100">
        <v>2008</v>
      </c>
      <c r="C15" s="57">
        <v>9740</v>
      </c>
      <c r="D15" s="57">
        <v>9326</v>
      </c>
      <c r="E15" s="57">
        <v>6022</v>
      </c>
      <c r="F15" s="57">
        <v>2490</v>
      </c>
      <c r="G15" s="57"/>
      <c r="H15" s="57">
        <v>5413</v>
      </c>
      <c r="I15" s="57">
        <v>726</v>
      </c>
      <c r="J15" s="57">
        <v>595</v>
      </c>
      <c r="K15" s="57">
        <v>6734</v>
      </c>
      <c r="L15" s="57"/>
      <c r="M15" s="57">
        <v>5348</v>
      </c>
      <c r="N15" s="57">
        <v>513</v>
      </c>
      <c r="O15" s="57">
        <v>489</v>
      </c>
      <c r="P15" s="57">
        <v>6350</v>
      </c>
      <c r="Q15" s="57"/>
      <c r="R15" s="57">
        <v>2884</v>
      </c>
      <c r="S15" s="57">
        <v>208</v>
      </c>
      <c r="T15" s="57">
        <v>196</v>
      </c>
      <c r="U15" s="57">
        <v>3288</v>
      </c>
      <c r="V15" s="57"/>
      <c r="W15" s="57">
        <v>1103</v>
      </c>
      <c r="X15" s="57">
        <v>139</v>
      </c>
      <c r="Y15" s="57">
        <v>143</v>
      </c>
      <c r="Z15" s="57">
        <v>1385</v>
      </c>
    </row>
    <row r="16" spans="1:26">
      <c r="A16" s="100">
        <v>2009</v>
      </c>
      <c r="C16" s="57">
        <v>6283</v>
      </c>
      <c r="D16" s="57">
        <v>5733</v>
      </c>
      <c r="E16" s="57">
        <v>5302</v>
      </c>
      <c r="F16" s="57">
        <v>2177</v>
      </c>
      <c r="G16" s="57"/>
      <c r="H16" s="57">
        <v>5114</v>
      </c>
      <c r="I16" s="57">
        <v>657</v>
      </c>
      <c r="J16" s="57">
        <v>417</v>
      </c>
      <c r="K16" s="57">
        <v>6188</v>
      </c>
      <c r="L16" s="57"/>
      <c r="M16" s="57">
        <v>5498</v>
      </c>
      <c r="N16" s="57">
        <v>493</v>
      </c>
      <c r="O16" s="57">
        <v>300</v>
      </c>
      <c r="P16" s="57">
        <v>6291</v>
      </c>
      <c r="Q16" s="57"/>
      <c r="R16" s="57">
        <v>2392</v>
      </c>
      <c r="S16" s="57">
        <v>190</v>
      </c>
      <c r="T16" s="57">
        <v>131</v>
      </c>
      <c r="U16" s="57">
        <v>2713</v>
      </c>
      <c r="V16" s="57"/>
      <c r="W16" s="57">
        <v>889</v>
      </c>
      <c r="X16" s="57">
        <v>122</v>
      </c>
      <c r="Y16" s="57">
        <v>111</v>
      </c>
      <c r="Z16" s="57">
        <v>1122</v>
      </c>
    </row>
    <row r="17" spans="1:26">
      <c r="A17" s="100">
        <v>2010</v>
      </c>
      <c r="C17" s="57">
        <v>5036</v>
      </c>
      <c r="D17" s="57">
        <v>4389</v>
      </c>
      <c r="E17" s="57">
        <v>4382</v>
      </c>
      <c r="F17" s="57">
        <v>1711</v>
      </c>
      <c r="G17" s="57"/>
      <c r="H17" s="57">
        <v>4536</v>
      </c>
      <c r="I17" s="57">
        <v>743</v>
      </c>
      <c r="J17" s="57">
        <v>543</v>
      </c>
      <c r="K17" s="57">
        <v>5822</v>
      </c>
      <c r="L17" s="57"/>
      <c r="M17" s="57">
        <v>4217</v>
      </c>
      <c r="N17" s="57">
        <v>539</v>
      </c>
      <c r="O17" s="57">
        <v>374</v>
      </c>
      <c r="P17" s="57">
        <v>5130</v>
      </c>
      <c r="Q17" s="57"/>
      <c r="R17" s="57">
        <v>2085</v>
      </c>
      <c r="S17" s="57">
        <v>204</v>
      </c>
      <c r="T17" s="57">
        <v>172</v>
      </c>
      <c r="U17" s="57">
        <v>2461</v>
      </c>
      <c r="V17" s="57"/>
      <c r="W17" s="57">
        <v>835</v>
      </c>
      <c r="X17" s="57">
        <v>140</v>
      </c>
      <c r="Y17" s="57">
        <v>121</v>
      </c>
      <c r="Z17" s="57">
        <v>1096</v>
      </c>
    </row>
    <row r="18" spans="1:26">
      <c r="A18" s="100">
        <v>2011</v>
      </c>
      <c r="C18" s="57">
        <v>5017</v>
      </c>
      <c r="D18" s="57">
        <v>4230</v>
      </c>
      <c r="E18" s="57">
        <v>4515</v>
      </c>
      <c r="F18" s="57">
        <v>1842</v>
      </c>
      <c r="G18" s="57"/>
      <c r="H18" s="57">
        <v>4112</v>
      </c>
      <c r="I18" s="57">
        <v>812</v>
      </c>
      <c r="J18" s="57">
        <v>588</v>
      </c>
      <c r="K18" s="57">
        <v>5512</v>
      </c>
      <c r="L18" s="57"/>
      <c r="M18" s="57">
        <v>3583</v>
      </c>
      <c r="N18" s="57">
        <v>574</v>
      </c>
      <c r="O18" s="57">
        <v>406</v>
      </c>
      <c r="P18" s="57">
        <v>4563</v>
      </c>
      <c r="Q18" s="57"/>
      <c r="R18" s="57">
        <v>1907</v>
      </c>
      <c r="S18" s="57">
        <v>262</v>
      </c>
      <c r="T18" s="57">
        <v>171</v>
      </c>
      <c r="U18" s="57">
        <v>2340</v>
      </c>
      <c r="V18" s="57"/>
      <c r="W18" s="57">
        <v>793</v>
      </c>
      <c r="X18" s="57">
        <v>171</v>
      </c>
      <c r="Y18" s="57">
        <v>135</v>
      </c>
      <c r="Z18" s="57">
        <v>1099</v>
      </c>
    </row>
    <row r="19" spans="1:26">
      <c r="A19" s="100">
        <v>2012</v>
      </c>
      <c r="C19" s="57">
        <v>4095</v>
      </c>
      <c r="D19" s="57">
        <v>3247</v>
      </c>
      <c r="E19" s="57">
        <v>3942</v>
      </c>
      <c r="F19" s="57">
        <v>1448</v>
      </c>
      <c r="G19" s="57"/>
      <c r="H19" s="57">
        <v>4553</v>
      </c>
      <c r="I19" s="57">
        <v>686</v>
      </c>
      <c r="J19" s="57">
        <v>603</v>
      </c>
      <c r="K19" s="57">
        <v>5842</v>
      </c>
      <c r="L19" s="57"/>
      <c r="M19" s="57">
        <v>3833</v>
      </c>
      <c r="N19" s="57">
        <v>494</v>
      </c>
      <c r="O19" s="57">
        <v>413</v>
      </c>
      <c r="P19" s="57">
        <v>4740</v>
      </c>
      <c r="Q19" s="57"/>
      <c r="R19" s="57">
        <v>2064</v>
      </c>
      <c r="S19" s="57">
        <v>219</v>
      </c>
      <c r="T19" s="57">
        <v>158</v>
      </c>
      <c r="U19" s="57">
        <v>2441</v>
      </c>
      <c r="V19" s="57"/>
      <c r="W19" s="57">
        <v>779</v>
      </c>
      <c r="X19" s="57">
        <v>142</v>
      </c>
      <c r="Y19" s="57">
        <v>136</v>
      </c>
      <c r="Z19" s="57">
        <v>1057</v>
      </c>
    </row>
    <row r="20" spans="1:26">
      <c r="A20" s="100">
        <v>2013</v>
      </c>
      <c r="C20" s="57">
        <v>3643</v>
      </c>
      <c r="D20" s="57">
        <v>2823</v>
      </c>
      <c r="E20" s="57">
        <v>3611</v>
      </c>
      <c r="F20" s="57">
        <v>1189</v>
      </c>
      <c r="G20" s="57"/>
      <c r="H20" s="57">
        <v>5282</v>
      </c>
      <c r="I20" s="57">
        <v>720</v>
      </c>
      <c r="J20" s="57">
        <v>715</v>
      </c>
      <c r="K20" s="57">
        <v>6717</v>
      </c>
      <c r="L20" s="57"/>
      <c r="M20" s="57">
        <v>4355</v>
      </c>
      <c r="N20" s="57">
        <v>488</v>
      </c>
      <c r="O20" s="57">
        <v>543</v>
      </c>
      <c r="P20" s="57">
        <v>5386</v>
      </c>
      <c r="Q20" s="57"/>
      <c r="R20" s="57">
        <v>2368</v>
      </c>
      <c r="S20" s="57">
        <v>195</v>
      </c>
      <c r="T20" s="57">
        <v>224</v>
      </c>
      <c r="U20" s="57">
        <v>2787</v>
      </c>
      <c r="V20" s="57"/>
      <c r="W20" s="57">
        <v>874</v>
      </c>
      <c r="X20" s="57">
        <v>141</v>
      </c>
      <c r="Y20" s="57">
        <v>149</v>
      </c>
      <c r="Z20" s="57">
        <v>1164</v>
      </c>
    </row>
    <row r="21" spans="1:26">
      <c r="A21" s="100">
        <v>2014</v>
      </c>
      <c r="C21" s="57">
        <v>2879</v>
      </c>
      <c r="D21" s="57">
        <v>2062</v>
      </c>
      <c r="E21" s="57">
        <v>2822</v>
      </c>
      <c r="F21" s="57">
        <v>955</v>
      </c>
      <c r="G21" s="57">
        <v>0</v>
      </c>
      <c r="H21" s="57">
        <v>4869</v>
      </c>
      <c r="I21" s="57">
        <v>673</v>
      </c>
      <c r="J21" s="57">
        <v>698</v>
      </c>
      <c r="K21" s="57">
        <v>6240</v>
      </c>
      <c r="L21" s="57"/>
      <c r="M21" s="57">
        <v>4259</v>
      </c>
      <c r="N21" s="57">
        <v>464</v>
      </c>
      <c r="O21" s="57">
        <v>547</v>
      </c>
      <c r="P21" s="57">
        <v>5270</v>
      </c>
      <c r="Q21" s="57"/>
      <c r="R21" s="57">
        <v>2315</v>
      </c>
      <c r="S21" s="57">
        <v>192</v>
      </c>
      <c r="T21" s="57">
        <v>259</v>
      </c>
      <c r="U21" s="57">
        <v>2766</v>
      </c>
      <c r="V21" s="57"/>
      <c r="W21" s="57">
        <v>985</v>
      </c>
      <c r="X21" s="57">
        <v>124</v>
      </c>
      <c r="Y21" s="57">
        <v>217</v>
      </c>
      <c r="Z21" s="57">
        <v>1326</v>
      </c>
    </row>
    <row r="22" spans="1:26" s="208" customFormat="1" ht="13.5" thickBot="1">
      <c r="A22" s="319">
        <v>2015</v>
      </c>
      <c r="B22" s="338"/>
      <c r="C22" s="339">
        <v>1414</v>
      </c>
      <c r="D22" s="339">
        <v>1038</v>
      </c>
      <c r="E22" s="339">
        <v>1674</v>
      </c>
      <c r="F22" s="339">
        <v>489</v>
      </c>
      <c r="G22" s="339">
        <v>0</v>
      </c>
      <c r="H22" s="339">
        <v>4265</v>
      </c>
      <c r="I22" s="339">
        <v>677</v>
      </c>
      <c r="J22" s="339">
        <v>710</v>
      </c>
      <c r="K22" s="339">
        <v>5652</v>
      </c>
      <c r="L22" s="339">
        <v>0</v>
      </c>
      <c r="M22" s="339">
        <v>3665</v>
      </c>
      <c r="N22" s="339">
        <v>503</v>
      </c>
      <c r="O22" s="339">
        <v>549</v>
      </c>
      <c r="P22" s="339">
        <v>4717</v>
      </c>
      <c r="Q22" s="339">
        <v>0</v>
      </c>
      <c r="R22" s="339">
        <v>2139</v>
      </c>
      <c r="S22" s="339">
        <v>195</v>
      </c>
      <c r="T22" s="339">
        <v>231</v>
      </c>
      <c r="U22" s="339">
        <v>2565</v>
      </c>
      <c r="V22" s="339">
        <v>0</v>
      </c>
      <c r="W22" s="339">
        <v>953</v>
      </c>
      <c r="X22" s="339">
        <v>142</v>
      </c>
      <c r="Y22" s="339">
        <v>181</v>
      </c>
      <c r="Z22" s="339">
        <v>1276</v>
      </c>
    </row>
    <row r="23" spans="1:26" ht="18.75" customHeight="1" thickTop="1">
      <c r="A23" s="100">
        <v>2009</v>
      </c>
      <c r="B23" s="276" t="s">
        <v>55</v>
      </c>
      <c r="C23" s="57">
        <v>1537</v>
      </c>
      <c r="D23" s="57">
        <v>1459</v>
      </c>
      <c r="E23" s="57">
        <v>1551</v>
      </c>
      <c r="F23" s="57">
        <v>677</v>
      </c>
      <c r="G23" s="57"/>
      <c r="H23" s="57">
        <v>1522</v>
      </c>
      <c r="I23" s="57">
        <v>160</v>
      </c>
      <c r="J23" s="57">
        <v>117</v>
      </c>
      <c r="K23" s="57">
        <v>1799</v>
      </c>
      <c r="L23" s="57"/>
      <c r="M23" s="57">
        <v>1594</v>
      </c>
      <c r="N23" s="57">
        <v>128</v>
      </c>
      <c r="O23" s="57">
        <v>97</v>
      </c>
      <c r="P23" s="57">
        <v>1819</v>
      </c>
      <c r="Q23" s="57"/>
      <c r="R23" s="57">
        <v>682</v>
      </c>
      <c r="S23" s="57">
        <v>50</v>
      </c>
      <c r="T23" s="57">
        <v>45</v>
      </c>
      <c r="U23" s="57">
        <v>777</v>
      </c>
      <c r="V23" s="57"/>
      <c r="W23" s="57">
        <v>257</v>
      </c>
      <c r="X23" s="57">
        <v>32</v>
      </c>
      <c r="Y23" s="57">
        <v>43</v>
      </c>
      <c r="Z23" s="57">
        <v>332</v>
      </c>
    </row>
    <row r="24" spans="1:26">
      <c r="B24" s="276" t="s">
        <v>56</v>
      </c>
      <c r="C24" s="57">
        <v>1794</v>
      </c>
      <c r="D24" s="57">
        <v>1425</v>
      </c>
      <c r="E24" s="57">
        <v>1355</v>
      </c>
      <c r="F24" s="57">
        <v>525</v>
      </c>
      <c r="G24" s="57"/>
      <c r="H24" s="57">
        <v>1236</v>
      </c>
      <c r="I24" s="57">
        <v>155</v>
      </c>
      <c r="J24" s="57">
        <v>80</v>
      </c>
      <c r="K24" s="57">
        <v>1471</v>
      </c>
      <c r="L24" s="57"/>
      <c r="M24" s="57">
        <v>1393</v>
      </c>
      <c r="N24" s="57">
        <v>133</v>
      </c>
      <c r="O24" s="57">
        <v>59</v>
      </c>
      <c r="P24" s="57">
        <v>1585</v>
      </c>
      <c r="Q24" s="57"/>
      <c r="R24" s="57">
        <v>552</v>
      </c>
      <c r="S24" s="57">
        <v>51</v>
      </c>
      <c r="T24" s="57">
        <v>27</v>
      </c>
      <c r="U24" s="57">
        <v>630</v>
      </c>
      <c r="V24" s="57"/>
      <c r="W24" s="57">
        <v>216</v>
      </c>
      <c r="X24" s="57">
        <v>34</v>
      </c>
      <c r="Y24" s="57">
        <v>25</v>
      </c>
      <c r="Z24" s="57">
        <v>275</v>
      </c>
    </row>
    <row r="25" spans="1:26">
      <c r="B25" s="276" t="s">
        <v>57</v>
      </c>
      <c r="C25" s="57">
        <v>1700</v>
      </c>
      <c r="D25" s="57">
        <v>1650</v>
      </c>
      <c r="E25" s="57">
        <v>1322</v>
      </c>
      <c r="F25" s="57">
        <v>514</v>
      </c>
      <c r="G25" s="57"/>
      <c r="H25" s="57">
        <v>1179</v>
      </c>
      <c r="I25" s="57">
        <v>164</v>
      </c>
      <c r="J25" s="57">
        <v>116</v>
      </c>
      <c r="K25" s="57">
        <v>1459</v>
      </c>
      <c r="L25" s="57"/>
      <c r="M25" s="57">
        <v>1305</v>
      </c>
      <c r="N25" s="57">
        <v>108</v>
      </c>
      <c r="O25" s="57">
        <v>77</v>
      </c>
      <c r="P25" s="57">
        <v>1490</v>
      </c>
      <c r="Q25" s="57"/>
      <c r="R25" s="57">
        <v>586</v>
      </c>
      <c r="S25" s="57">
        <v>44</v>
      </c>
      <c r="T25" s="57">
        <v>29</v>
      </c>
      <c r="U25" s="57">
        <v>659</v>
      </c>
      <c r="V25" s="57"/>
      <c r="W25" s="57">
        <v>240</v>
      </c>
      <c r="X25" s="57">
        <v>30</v>
      </c>
      <c r="Y25" s="57">
        <v>21</v>
      </c>
      <c r="Z25" s="57">
        <v>291</v>
      </c>
    </row>
    <row r="26" spans="1:26">
      <c r="B26" s="276" t="s">
        <v>54</v>
      </c>
      <c r="C26" s="57">
        <v>1252</v>
      </c>
      <c r="D26" s="57">
        <v>1199</v>
      </c>
      <c r="E26" s="57">
        <v>1074</v>
      </c>
      <c r="F26" s="57">
        <v>461</v>
      </c>
      <c r="G26" s="57"/>
      <c r="H26" s="57">
        <v>1177</v>
      </c>
      <c r="I26" s="57">
        <v>178</v>
      </c>
      <c r="J26" s="57">
        <v>104</v>
      </c>
      <c r="K26" s="57">
        <v>1459</v>
      </c>
      <c r="L26" s="57"/>
      <c r="M26" s="57">
        <v>1206</v>
      </c>
      <c r="N26" s="57">
        <v>124</v>
      </c>
      <c r="O26" s="57">
        <v>67</v>
      </c>
      <c r="P26" s="57">
        <v>1397</v>
      </c>
      <c r="Q26" s="57"/>
      <c r="R26" s="57">
        <v>572</v>
      </c>
      <c r="S26" s="57">
        <v>45</v>
      </c>
      <c r="T26" s="57">
        <v>30</v>
      </c>
      <c r="U26" s="57">
        <v>647</v>
      </c>
      <c r="V26" s="57"/>
      <c r="W26" s="57">
        <v>176</v>
      </c>
      <c r="X26" s="57">
        <v>26</v>
      </c>
      <c r="Y26" s="57">
        <v>22</v>
      </c>
      <c r="Z26" s="57">
        <v>224</v>
      </c>
    </row>
    <row r="27" spans="1:26" ht="18.75" customHeight="1">
      <c r="A27" s="199">
        <v>2010</v>
      </c>
      <c r="B27" s="278" t="s">
        <v>55</v>
      </c>
      <c r="C27" s="58">
        <v>1291</v>
      </c>
      <c r="D27" s="58">
        <v>1078</v>
      </c>
      <c r="E27" s="58">
        <v>1181</v>
      </c>
      <c r="F27" s="58">
        <v>522</v>
      </c>
      <c r="G27" s="58"/>
      <c r="H27" s="58">
        <v>1256</v>
      </c>
      <c r="I27" s="58">
        <v>193</v>
      </c>
      <c r="J27" s="58">
        <v>123</v>
      </c>
      <c r="K27" s="58">
        <v>1572</v>
      </c>
      <c r="L27" s="58"/>
      <c r="M27" s="58">
        <v>1175</v>
      </c>
      <c r="N27" s="58">
        <v>130</v>
      </c>
      <c r="O27" s="58">
        <v>82</v>
      </c>
      <c r="P27" s="58">
        <v>1387</v>
      </c>
      <c r="Q27" s="58"/>
      <c r="R27" s="58">
        <v>600</v>
      </c>
      <c r="S27" s="58">
        <v>52</v>
      </c>
      <c r="T27" s="58">
        <v>40</v>
      </c>
      <c r="U27" s="58">
        <v>692</v>
      </c>
      <c r="V27" s="58"/>
      <c r="W27" s="58">
        <v>266</v>
      </c>
      <c r="X27" s="58">
        <v>39</v>
      </c>
      <c r="Y27" s="58">
        <v>31</v>
      </c>
      <c r="Z27" s="58">
        <v>336</v>
      </c>
    </row>
    <row r="28" spans="1:26">
      <c r="B28" s="276" t="s">
        <v>56</v>
      </c>
      <c r="C28" s="57">
        <v>1222</v>
      </c>
      <c r="D28" s="57">
        <v>1060</v>
      </c>
      <c r="E28" s="57">
        <v>1057</v>
      </c>
      <c r="F28" s="57">
        <v>410</v>
      </c>
      <c r="G28" s="57"/>
      <c r="H28" s="57">
        <v>1053</v>
      </c>
      <c r="I28" s="57">
        <v>190</v>
      </c>
      <c r="J28" s="57">
        <v>144</v>
      </c>
      <c r="K28" s="57">
        <v>1387</v>
      </c>
      <c r="L28" s="57"/>
      <c r="M28" s="57">
        <v>1030</v>
      </c>
      <c r="N28" s="57">
        <v>155</v>
      </c>
      <c r="O28" s="57">
        <v>86</v>
      </c>
      <c r="P28" s="57">
        <v>1271</v>
      </c>
      <c r="Q28" s="57"/>
      <c r="R28" s="57">
        <v>516</v>
      </c>
      <c r="S28" s="57">
        <v>57</v>
      </c>
      <c r="T28" s="57">
        <v>47</v>
      </c>
      <c r="U28" s="57">
        <v>620</v>
      </c>
      <c r="V28" s="57"/>
      <c r="W28" s="57">
        <v>213</v>
      </c>
      <c r="X28" s="57">
        <v>31</v>
      </c>
      <c r="Y28" s="57">
        <v>27</v>
      </c>
      <c r="Z28" s="57">
        <v>271</v>
      </c>
    </row>
    <row r="29" spans="1:26">
      <c r="B29" s="276" t="s">
        <v>57</v>
      </c>
      <c r="C29" s="57">
        <v>1387</v>
      </c>
      <c r="D29" s="57">
        <v>1209</v>
      </c>
      <c r="E29" s="57">
        <v>1139</v>
      </c>
      <c r="F29" s="57">
        <v>427</v>
      </c>
      <c r="G29" s="57"/>
      <c r="H29" s="57">
        <v>1179</v>
      </c>
      <c r="I29" s="57">
        <v>175</v>
      </c>
      <c r="J29" s="57">
        <v>135</v>
      </c>
      <c r="K29" s="57">
        <v>1489</v>
      </c>
      <c r="L29" s="57"/>
      <c r="M29" s="57">
        <v>1047</v>
      </c>
      <c r="N29" s="57">
        <v>125</v>
      </c>
      <c r="O29" s="57">
        <v>116</v>
      </c>
      <c r="P29" s="57">
        <v>1288</v>
      </c>
      <c r="Q29" s="57"/>
      <c r="R29" s="57">
        <v>513</v>
      </c>
      <c r="S29" s="57">
        <v>43</v>
      </c>
      <c r="T29" s="57">
        <v>45</v>
      </c>
      <c r="U29" s="57">
        <v>601</v>
      </c>
      <c r="V29" s="57"/>
      <c r="W29" s="57">
        <v>182</v>
      </c>
      <c r="X29" s="57">
        <v>29</v>
      </c>
      <c r="Y29" s="57">
        <v>33</v>
      </c>
      <c r="Z29" s="57">
        <v>244</v>
      </c>
    </row>
    <row r="30" spans="1:26">
      <c r="B30" s="276" t="s">
        <v>54</v>
      </c>
      <c r="C30" s="57">
        <v>1136</v>
      </c>
      <c r="D30" s="57">
        <v>1042</v>
      </c>
      <c r="E30" s="57">
        <v>1005</v>
      </c>
      <c r="F30" s="57">
        <v>352</v>
      </c>
      <c r="G30" s="57"/>
      <c r="H30" s="57">
        <v>1048</v>
      </c>
      <c r="I30" s="57">
        <v>185</v>
      </c>
      <c r="J30" s="57">
        <v>141</v>
      </c>
      <c r="K30" s="57">
        <v>1374</v>
      </c>
      <c r="L30" s="57"/>
      <c r="M30" s="57">
        <v>965</v>
      </c>
      <c r="N30" s="57">
        <v>129</v>
      </c>
      <c r="O30" s="57">
        <v>90</v>
      </c>
      <c r="P30" s="57">
        <v>1184</v>
      </c>
      <c r="Q30" s="57"/>
      <c r="R30" s="57">
        <v>456</v>
      </c>
      <c r="S30" s="57">
        <v>52</v>
      </c>
      <c r="T30" s="57">
        <v>40</v>
      </c>
      <c r="U30" s="57">
        <v>548</v>
      </c>
      <c r="V30" s="57"/>
      <c r="W30" s="57">
        <v>174</v>
      </c>
      <c r="X30" s="57">
        <v>41</v>
      </c>
      <c r="Y30" s="57">
        <v>30</v>
      </c>
      <c r="Z30" s="57">
        <v>245</v>
      </c>
    </row>
    <row r="31" spans="1:26" ht="18.75" customHeight="1">
      <c r="A31" s="199">
        <v>2011</v>
      </c>
      <c r="B31" s="278" t="s">
        <v>55</v>
      </c>
      <c r="C31" s="58">
        <v>1342</v>
      </c>
      <c r="D31" s="58">
        <v>1075</v>
      </c>
      <c r="E31" s="58">
        <v>1248</v>
      </c>
      <c r="F31" s="58">
        <v>460</v>
      </c>
      <c r="G31" s="58"/>
      <c r="H31" s="58">
        <v>1197</v>
      </c>
      <c r="I31" s="58">
        <v>243</v>
      </c>
      <c r="J31" s="58">
        <v>156</v>
      </c>
      <c r="K31" s="58">
        <v>1596</v>
      </c>
      <c r="L31" s="58"/>
      <c r="M31" s="58">
        <v>962</v>
      </c>
      <c r="N31" s="58">
        <v>162</v>
      </c>
      <c r="O31" s="58">
        <v>103</v>
      </c>
      <c r="P31" s="58">
        <v>1227</v>
      </c>
      <c r="Q31" s="58"/>
      <c r="R31" s="58">
        <v>524</v>
      </c>
      <c r="S31" s="58">
        <v>74</v>
      </c>
      <c r="T31" s="58">
        <v>45</v>
      </c>
      <c r="U31" s="58">
        <v>643</v>
      </c>
      <c r="V31" s="58"/>
      <c r="W31" s="58">
        <v>178</v>
      </c>
      <c r="X31" s="58">
        <v>41</v>
      </c>
      <c r="Y31" s="58">
        <v>35</v>
      </c>
      <c r="Z31" s="58">
        <v>254</v>
      </c>
    </row>
    <row r="32" spans="1:26">
      <c r="B32" s="276" t="s">
        <v>56</v>
      </c>
      <c r="C32" s="57">
        <v>1277</v>
      </c>
      <c r="D32" s="57">
        <v>1102</v>
      </c>
      <c r="E32" s="57">
        <v>1147</v>
      </c>
      <c r="F32" s="57">
        <v>468</v>
      </c>
      <c r="G32" s="57"/>
      <c r="H32" s="57">
        <v>944</v>
      </c>
      <c r="I32" s="57">
        <v>194</v>
      </c>
      <c r="J32" s="57">
        <v>145</v>
      </c>
      <c r="K32" s="57">
        <v>1283</v>
      </c>
      <c r="L32" s="57"/>
      <c r="M32" s="57">
        <v>868</v>
      </c>
      <c r="N32" s="57">
        <v>141</v>
      </c>
      <c r="O32" s="57">
        <v>90</v>
      </c>
      <c r="P32" s="57">
        <v>1099</v>
      </c>
      <c r="Q32" s="57"/>
      <c r="R32" s="57">
        <v>397</v>
      </c>
      <c r="S32" s="57">
        <v>62</v>
      </c>
      <c r="T32" s="57">
        <v>37</v>
      </c>
      <c r="U32" s="57">
        <v>496</v>
      </c>
      <c r="V32" s="57"/>
      <c r="W32" s="57">
        <v>154</v>
      </c>
      <c r="X32" s="57">
        <v>41</v>
      </c>
      <c r="Y32" s="57">
        <v>34</v>
      </c>
      <c r="Z32" s="57">
        <v>229</v>
      </c>
    </row>
    <row r="33" spans="1:26">
      <c r="B33" s="276" t="s">
        <v>57</v>
      </c>
      <c r="C33" s="57">
        <v>1279</v>
      </c>
      <c r="D33" s="57">
        <v>1071</v>
      </c>
      <c r="E33" s="57">
        <v>1092</v>
      </c>
      <c r="F33" s="57">
        <v>547</v>
      </c>
      <c r="G33" s="57"/>
      <c r="H33" s="57">
        <v>1036</v>
      </c>
      <c r="I33" s="57">
        <v>197</v>
      </c>
      <c r="J33" s="57">
        <v>161</v>
      </c>
      <c r="K33" s="57">
        <v>1394</v>
      </c>
      <c r="L33" s="57"/>
      <c r="M33" s="57">
        <v>889</v>
      </c>
      <c r="N33" s="57">
        <v>141</v>
      </c>
      <c r="O33" s="57">
        <v>113</v>
      </c>
      <c r="P33" s="57">
        <v>1143</v>
      </c>
      <c r="Q33" s="57"/>
      <c r="R33" s="57">
        <v>524</v>
      </c>
      <c r="S33" s="57">
        <v>62</v>
      </c>
      <c r="T33" s="57">
        <v>43</v>
      </c>
      <c r="U33" s="57">
        <v>629</v>
      </c>
      <c r="V33" s="57"/>
      <c r="W33" s="57">
        <v>278</v>
      </c>
      <c r="X33" s="57">
        <v>46</v>
      </c>
      <c r="Y33" s="57">
        <v>25</v>
      </c>
      <c r="Z33" s="57">
        <v>349</v>
      </c>
    </row>
    <row r="34" spans="1:26">
      <c r="B34" s="276" t="s">
        <v>54</v>
      </c>
      <c r="C34" s="57">
        <v>1119</v>
      </c>
      <c r="D34" s="57">
        <v>982</v>
      </c>
      <c r="E34" s="57">
        <v>1028</v>
      </c>
      <c r="F34" s="57">
        <v>367</v>
      </c>
      <c r="G34" s="57"/>
      <c r="H34" s="57">
        <v>935</v>
      </c>
      <c r="I34" s="57">
        <v>178</v>
      </c>
      <c r="J34" s="57">
        <v>126</v>
      </c>
      <c r="K34" s="57">
        <v>1239</v>
      </c>
      <c r="L34" s="57"/>
      <c r="M34" s="57">
        <v>864</v>
      </c>
      <c r="N34" s="57">
        <v>130</v>
      </c>
      <c r="O34" s="57">
        <v>100</v>
      </c>
      <c r="P34" s="57">
        <v>1094</v>
      </c>
      <c r="Q34" s="57"/>
      <c r="R34" s="57">
        <v>462</v>
      </c>
      <c r="S34" s="57">
        <v>64</v>
      </c>
      <c r="T34" s="57">
        <v>46</v>
      </c>
      <c r="U34" s="57">
        <v>572</v>
      </c>
      <c r="V34" s="57"/>
      <c r="W34" s="57">
        <v>183</v>
      </c>
      <c r="X34" s="57">
        <v>43</v>
      </c>
      <c r="Y34" s="57">
        <v>41</v>
      </c>
      <c r="Z34" s="57">
        <v>267</v>
      </c>
    </row>
    <row r="35" spans="1:26" ht="18.75" customHeight="1">
      <c r="A35" s="199">
        <v>2012</v>
      </c>
      <c r="B35" s="278" t="s">
        <v>55</v>
      </c>
      <c r="C35" s="58">
        <v>1188</v>
      </c>
      <c r="D35" s="58">
        <v>995</v>
      </c>
      <c r="E35" s="58">
        <v>1109</v>
      </c>
      <c r="F35" s="58">
        <v>451</v>
      </c>
      <c r="G35" s="58"/>
      <c r="H35" s="58">
        <v>1240</v>
      </c>
      <c r="I35" s="58">
        <v>204</v>
      </c>
      <c r="J35" s="58">
        <v>155</v>
      </c>
      <c r="K35" s="58">
        <v>1599</v>
      </c>
      <c r="L35" s="58"/>
      <c r="M35" s="58">
        <v>1044</v>
      </c>
      <c r="N35" s="58">
        <v>151</v>
      </c>
      <c r="O35" s="58">
        <v>91</v>
      </c>
      <c r="P35" s="58">
        <v>1286</v>
      </c>
      <c r="Q35" s="58"/>
      <c r="R35" s="58">
        <v>549</v>
      </c>
      <c r="S35" s="58">
        <v>58</v>
      </c>
      <c r="T35" s="58">
        <v>35</v>
      </c>
      <c r="U35" s="58">
        <v>642</v>
      </c>
      <c r="V35" s="58"/>
      <c r="W35" s="58">
        <v>213</v>
      </c>
      <c r="X35" s="58">
        <v>41</v>
      </c>
      <c r="Y35" s="58">
        <v>31</v>
      </c>
      <c r="Z35" s="58">
        <v>285</v>
      </c>
    </row>
    <row r="36" spans="1:26">
      <c r="B36" s="276" t="s">
        <v>56</v>
      </c>
      <c r="C36" s="57">
        <v>977</v>
      </c>
      <c r="D36" s="57">
        <v>808</v>
      </c>
      <c r="E36" s="57">
        <v>991</v>
      </c>
      <c r="F36" s="57">
        <v>348</v>
      </c>
      <c r="G36" s="57"/>
      <c r="H36" s="57">
        <v>1002</v>
      </c>
      <c r="I36" s="57">
        <v>161</v>
      </c>
      <c r="J36" s="57">
        <v>145</v>
      </c>
      <c r="K36" s="57">
        <v>1308</v>
      </c>
      <c r="L36" s="57"/>
      <c r="M36" s="57">
        <v>838</v>
      </c>
      <c r="N36" s="57">
        <v>134</v>
      </c>
      <c r="O36" s="57">
        <v>112</v>
      </c>
      <c r="P36" s="57">
        <v>1084</v>
      </c>
      <c r="Q36" s="57"/>
      <c r="R36" s="57">
        <v>489</v>
      </c>
      <c r="S36" s="57">
        <v>60</v>
      </c>
      <c r="T36" s="57">
        <v>42</v>
      </c>
      <c r="U36" s="57">
        <v>591</v>
      </c>
      <c r="V36" s="57"/>
      <c r="W36" s="57">
        <v>174</v>
      </c>
      <c r="X36" s="57">
        <v>33</v>
      </c>
      <c r="Y36" s="57">
        <v>26</v>
      </c>
      <c r="Z36" s="57">
        <v>233</v>
      </c>
    </row>
    <row r="37" spans="1:26">
      <c r="B37" s="276" t="s">
        <v>64</v>
      </c>
      <c r="C37" s="57">
        <v>949</v>
      </c>
      <c r="D37" s="57">
        <v>708</v>
      </c>
      <c r="E37" s="57">
        <v>940</v>
      </c>
      <c r="F37" s="57">
        <v>326</v>
      </c>
      <c r="G37" s="57"/>
      <c r="H37" s="57">
        <v>1176</v>
      </c>
      <c r="I37" s="57">
        <v>172</v>
      </c>
      <c r="J37" s="57">
        <v>155</v>
      </c>
      <c r="K37" s="57">
        <v>1503</v>
      </c>
      <c r="L37" s="57"/>
      <c r="M37" s="57">
        <v>968</v>
      </c>
      <c r="N37" s="57">
        <v>114</v>
      </c>
      <c r="O37" s="57">
        <v>114</v>
      </c>
      <c r="P37" s="57">
        <v>1196</v>
      </c>
      <c r="Q37" s="57"/>
      <c r="R37" s="57">
        <v>504</v>
      </c>
      <c r="S37" s="57">
        <v>45</v>
      </c>
      <c r="T37" s="57">
        <v>49</v>
      </c>
      <c r="U37" s="57">
        <v>598</v>
      </c>
      <c r="V37" s="57"/>
      <c r="W37" s="57">
        <v>174</v>
      </c>
      <c r="X37" s="57">
        <v>41</v>
      </c>
      <c r="Y37" s="57">
        <v>43</v>
      </c>
      <c r="Z37" s="57">
        <v>258</v>
      </c>
    </row>
    <row r="38" spans="1:26">
      <c r="B38" s="276" t="s">
        <v>65</v>
      </c>
      <c r="C38" s="57">
        <v>981</v>
      </c>
      <c r="D38" s="57">
        <v>736</v>
      </c>
      <c r="E38" s="57">
        <v>902</v>
      </c>
      <c r="F38" s="57">
        <v>323</v>
      </c>
      <c r="G38" s="57"/>
      <c r="H38" s="57">
        <v>1135</v>
      </c>
      <c r="I38" s="57">
        <v>149</v>
      </c>
      <c r="J38" s="57">
        <v>148</v>
      </c>
      <c r="K38" s="57">
        <v>1432</v>
      </c>
      <c r="L38" s="57"/>
      <c r="M38" s="57">
        <v>983</v>
      </c>
      <c r="N38" s="57">
        <v>95</v>
      </c>
      <c r="O38" s="57">
        <v>96</v>
      </c>
      <c r="P38" s="57">
        <v>1174</v>
      </c>
      <c r="Q38" s="57"/>
      <c r="R38" s="57">
        <v>522</v>
      </c>
      <c r="S38" s="57">
        <v>56</v>
      </c>
      <c r="T38" s="57">
        <v>32</v>
      </c>
      <c r="U38" s="57">
        <v>610</v>
      </c>
      <c r="V38" s="57"/>
      <c r="W38" s="57">
        <v>218</v>
      </c>
      <c r="X38" s="57">
        <v>27</v>
      </c>
      <c r="Y38" s="57">
        <v>36</v>
      </c>
      <c r="Z38" s="57">
        <v>281</v>
      </c>
    </row>
    <row r="39" spans="1:26" ht="18.75" customHeight="1">
      <c r="A39" s="199">
        <v>2013</v>
      </c>
      <c r="B39" s="278" t="s">
        <v>66</v>
      </c>
      <c r="C39" s="58">
        <v>918</v>
      </c>
      <c r="D39" s="58">
        <v>764</v>
      </c>
      <c r="E39" s="58">
        <v>928</v>
      </c>
      <c r="F39" s="58">
        <v>366</v>
      </c>
      <c r="G39" s="58"/>
      <c r="H39" s="58">
        <v>1339</v>
      </c>
      <c r="I39" s="58">
        <v>180</v>
      </c>
      <c r="J39" s="58">
        <v>177</v>
      </c>
      <c r="K39" s="58">
        <v>1696</v>
      </c>
      <c r="L39" s="58"/>
      <c r="M39" s="58">
        <v>1014</v>
      </c>
      <c r="N39" s="58">
        <v>101</v>
      </c>
      <c r="O39" s="58">
        <v>132</v>
      </c>
      <c r="P39" s="58">
        <v>1247</v>
      </c>
      <c r="Q39" s="58"/>
      <c r="R39" s="58">
        <v>594</v>
      </c>
      <c r="S39" s="58">
        <v>42</v>
      </c>
      <c r="T39" s="58">
        <v>51</v>
      </c>
      <c r="U39" s="58">
        <v>687</v>
      </c>
      <c r="V39" s="58"/>
      <c r="W39" s="58">
        <v>238</v>
      </c>
      <c r="X39" s="58">
        <v>34</v>
      </c>
      <c r="Y39" s="58">
        <v>32</v>
      </c>
      <c r="Z39" s="58">
        <v>304</v>
      </c>
    </row>
    <row r="40" spans="1:26">
      <c r="B40" s="276" t="s">
        <v>67</v>
      </c>
      <c r="C40" s="57">
        <v>923</v>
      </c>
      <c r="D40" s="57">
        <v>726</v>
      </c>
      <c r="E40" s="57">
        <v>920</v>
      </c>
      <c r="F40" s="57">
        <v>294</v>
      </c>
      <c r="G40" s="57"/>
      <c r="H40" s="57">
        <v>1081</v>
      </c>
      <c r="I40" s="57">
        <v>184</v>
      </c>
      <c r="J40" s="57">
        <v>183</v>
      </c>
      <c r="K40" s="57">
        <v>1448</v>
      </c>
      <c r="L40" s="57"/>
      <c r="M40" s="57">
        <v>997</v>
      </c>
      <c r="N40" s="57">
        <v>136</v>
      </c>
      <c r="O40" s="57">
        <v>127</v>
      </c>
      <c r="P40" s="57">
        <v>1260</v>
      </c>
      <c r="Q40" s="57"/>
      <c r="R40" s="57">
        <v>540</v>
      </c>
      <c r="S40" s="57">
        <v>56</v>
      </c>
      <c r="T40" s="57">
        <v>51</v>
      </c>
      <c r="U40" s="57">
        <v>647</v>
      </c>
      <c r="V40" s="57"/>
      <c r="W40" s="57">
        <v>196</v>
      </c>
      <c r="X40" s="57">
        <v>32</v>
      </c>
      <c r="Y40" s="57">
        <v>42</v>
      </c>
      <c r="Z40" s="57">
        <v>270</v>
      </c>
    </row>
    <row r="41" spans="1:26">
      <c r="B41" s="276" t="s">
        <v>64</v>
      </c>
      <c r="C41" s="57">
        <v>984</v>
      </c>
      <c r="D41" s="57">
        <v>712</v>
      </c>
      <c r="E41" s="57">
        <v>906</v>
      </c>
      <c r="F41" s="57">
        <v>272</v>
      </c>
      <c r="G41" s="57"/>
      <c r="H41" s="57">
        <v>1411</v>
      </c>
      <c r="I41" s="57">
        <v>178</v>
      </c>
      <c r="J41" s="57">
        <v>169</v>
      </c>
      <c r="K41" s="57">
        <v>1758</v>
      </c>
      <c r="L41" s="57"/>
      <c r="M41" s="57">
        <v>1053</v>
      </c>
      <c r="N41" s="57">
        <v>120</v>
      </c>
      <c r="O41" s="57">
        <v>151</v>
      </c>
      <c r="P41" s="57">
        <v>1324</v>
      </c>
      <c r="Q41" s="57"/>
      <c r="R41" s="57">
        <v>650</v>
      </c>
      <c r="S41" s="57">
        <v>56</v>
      </c>
      <c r="T41" s="57">
        <v>58</v>
      </c>
      <c r="U41" s="57">
        <v>764</v>
      </c>
      <c r="V41" s="57"/>
      <c r="W41" s="57">
        <v>226</v>
      </c>
      <c r="X41" s="57">
        <v>37</v>
      </c>
      <c r="Y41" s="57">
        <v>36</v>
      </c>
      <c r="Z41" s="57">
        <v>299</v>
      </c>
    </row>
    <row r="42" spans="1:26">
      <c r="B42" s="276" t="s">
        <v>65</v>
      </c>
      <c r="C42" s="57">
        <v>818</v>
      </c>
      <c r="D42" s="57">
        <v>621</v>
      </c>
      <c r="E42" s="57">
        <v>857</v>
      </c>
      <c r="F42" s="57">
        <v>257</v>
      </c>
      <c r="G42" s="57"/>
      <c r="H42" s="57">
        <v>1451</v>
      </c>
      <c r="I42" s="57">
        <v>178</v>
      </c>
      <c r="J42" s="57">
        <v>186</v>
      </c>
      <c r="K42" s="57">
        <v>1815</v>
      </c>
      <c r="L42" s="57"/>
      <c r="M42" s="57">
        <v>1291</v>
      </c>
      <c r="N42" s="57">
        <v>131</v>
      </c>
      <c r="O42" s="57">
        <v>133</v>
      </c>
      <c r="P42" s="57">
        <v>1555</v>
      </c>
      <c r="Q42" s="57"/>
      <c r="R42" s="57">
        <v>584</v>
      </c>
      <c r="S42" s="57">
        <v>41</v>
      </c>
      <c r="T42" s="57">
        <v>64</v>
      </c>
      <c r="U42" s="57">
        <v>689</v>
      </c>
      <c r="V42" s="57"/>
      <c r="W42" s="57">
        <v>214</v>
      </c>
      <c r="X42" s="57">
        <v>38</v>
      </c>
      <c r="Y42" s="57">
        <v>39</v>
      </c>
      <c r="Z42" s="57">
        <v>291</v>
      </c>
    </row>
    <row r="43" spans="1:26" ht="18.75" customHeight="1">
      <c r="A43" s="199">
        <v>2014</v>
      </c>
      <c r="B43" s="278" t="s">
        <v>55</v>
      </c>
      <c r="C43" s="58">
        <v>900</v>
      </c>
      <c r="D43" s="58">
        <v>632</v>
      </c>
      <c r="E43" s="58">
        <v>805</v>
      </c>
      <c r="F43" s="58">
        <v>292</v>
      </c>
      <c r="G43" s="58"/>
      <c r="H43" s="58">
        <v>1539</v>
      </c>
      <c r="I43" s="58">
        <v>203</v>
      </c>
      <c r="J43" s="58">
        <v>180</v>
      </c>
      <c r="K43" s="58">
        <v>1922</v>
      </c>
      <c r="L43" s="58"/>
      <c r="M43" s="58">
        <v>1242</v>
      </c>
      <c r="N43" s="58">
        <v>102</v>
      </c>
      <c r="O43" s="58">
        <v>139</v>
      </c>
      <c r="P43" s="58">
        <v>1483</v>
      </c>
      <c r="Q43" s="58"/>
      <c r="R43" s="58">
        <v>682</v>
      </c>
      <c r="S43" s="58">
        <v>51</v>
      </c>
      <c r="T43" s="58">
        <v>75</v>
      </c>
      <c r="U43" s="58">
        <v>808</v>
      </c>
      <c r="V43" s="58"/>
      <c r="W43" s="58">
        <v>284</v>
      </c>
      <c r="X43" s="58">
        <v>33</v>
      </c>
      <c r="Y43" s="58">
        <v>83</v>
      </c>
      <c r="Z43" s="58">
        <v>400</v>
      </c>
    </row>
    <row r="44" spans="1:26">
      <c r="A44" s="198"/>
      <c r="B44" s="276" t="s">
        <v>56</v>
      </c>
      <c r="C44" s="57">
        <v>758</v>
      </c>
      <c r="D44" s="57">
        <v>542</v>
      </c>
      <c r="E44" s="57">
        <v>773</v>
      </c>
      <c r="F44" s="57">
        <v>236</v>
      </c>
      <c r="G44" s="57"/>
      <c r="H44" s="57">
        <v>1120</v>
      </c>
      <c r="I44" s="57">
        <v>140</v>
      </c>
      <c r="J44" s="57">
        <v>182</v>
      </c>
      <c r="K44" s="57">
        <v>1442</v>
      </c>
      <c r="L44" s="57"/>
      <c r="M44" s="57">
        <v>1075</v>
      </c>
      <c r="N44" s="57">
        <v>139</v>
      </c>
      <c r="O44" s="57">
        <v>123</v>
      </c>
      <c r="P44" s="57">
        <v>1337</v>
      </c>
      <c r="Q44" s="57"/>
      <c r="R44" s="57">
        <v>514</v>
      </c>
      <c r="S44" s="57">
        <v>47</v>
      </c>
      <c r="T44" s="57">
        <v>52</v>
      </c>
      <c r="U44" s="57">
        <v>613</v>
      </c>
      <c r="V44" s="57"/>
      <c r="W44" s="57">
        <v>230</v>
      </c>
      <c r="X44" s="57">
        <v>29</v>
      </c>
      <c r="Y44" s="57">
        <v>36</v>
      </c>
      <c r="Z44" s="57">
        <v>295</v>
      </c>
    </row>
    <row r="45" spans="1:26">
      <c r="A45" s="198"/>
      <c r="B45" s="276" t="s">
        <v>57</v>
      </c>
      <c r="C45" s="57">
        <v>682</v>
      </c>
      <c r="D45" s="57">
        <v>511</v>
      </c>
      <c r="E45" s="57">
        <v>707</v>
      </c>
      <c r="F45" s="57">
        <v>231</v>
      </c>
      <c r="G45" s="57"/>
      <c r="H45" s="57">
        <v>1100</v>
      </c>
      <c r="I45" s="57">
        <v>168</v>
      </c>
      <c r="J45" s="57">
        <v>176</v>
      </c>
      <c r="K45" s="57">
        <v>1444</v>
      </c>
      <c r="L45" s="57"/>
      <c r="M45" s="57">
        <v>982</v>
      </c>
      <c r="N45" s="57">
        <v>104</v>
      </c>
      <c r="O45" s="57">
        <v>144</v>
      </c>
      <c r="P45" s="57">
        <v>1230</v>
      </c>
      <c r="Q45" s="57"/>
      <c r="R45" s="57">
        <v>555</v>
      </c>
      <c r="S45" s="57">
        <v>51</v>
      </c>
      <c r="T45" s="57">
        <v>72</v>
      </c>
      <c r="U45" s="57">
        <v>678</v>
      </c>
      <c r="V45" s="57"/>
      <c r="W45" s="57">
        <v>242</v>
      </c>
      <c r="X45" s="57">
        <v>40</v>
      </c>
      <c r="Y45" s="57">
        <v>52</v>
      </c>
      <c r="Z45" s="57">
        <v>334</v>
      </c>
    </row>
    <row r="46" spans="1:26">
      <c r="A46" s="198"/>
      <c r="B46" s="276" t="s">
        <v>54</v>
      </c>
      <c r="C46" s="57">
        <v>539</v>
      </c>
      <c r="D46" s="57">
        <v>377</v>
      </c>
      <c r="E46" s="57">
        <v>537</v>
      </c>
      <c r="F46" s="57">
        <v>196</v>
      </c>
      <c r="G46" s="57"/>
      <c r="H46" s="57">
        <v>1110</v>
      </c>
      <c r="I46" s="57">
        <v>162</v>
      </c>
      <c r="J46" s="57">
        <v>160</v>
      </c>
      <c r="K46" s="57">
        <v>1432</v>
      </c>
      <c r="L46" s="57"/>
      <c r="M46" s="57">
        <v>960</v>
      </c>
      <c r="N46" s="57">
        <v>119</v>
      </c>
      <c r="O46" s="57">
        <v>141</v>
      </c>
      <c r="P46" s="57">
        <v>1220</v>
      </c>
      <c r="Q46" s="57"/>
      <c r="R46" s="57">
        <v>564</v>
      </c>
      <c r="S46" s="57">
        <v>43</v>
      </c>
      <c r="T46" s="57">
        <v>60</v>
      </c>
      <c r="U46" s="57">
        <v>667</v>
      </c>
      <c r="V46" s="57"/>
      <c r="W46" s="57">
        <v>229</v>
      </c>
      <c r="X46" s="57">
        <v>22</v>
      </c>
      <c r="Y46" s="57">
        <v>46</v>
      </c>
      <c r="Z46" s="57">
        <v>297</v>
      </c>
    </row>
    <row r="47" spans="1:26" s="208" customFormat="1" ht="18.75" customHeight="1">
      <c r="A47" s="199">
        <v>2015</v>
      </c>
      <c r="B47" s="278" t="s">
        <v>55</v>
      </c>
      <c r="C47" s="58">
        <v>419</v>
      </c>
      <c r="D47" s="58">
        <v>332</v>
      </c>
      <c r="E47" s="58">
        <v>451</v>
      </c>
      <c r="F47" s="58">
        <v>152</v>
      </c>
      <c r="G47" s="58"/>
      <c r="H47" s="58">
        <v>1263</v>
      </c>
      <c r="I47" s="58">
        <v>183</v>
      </c>
      <c r="J47" s="58">
        <v>173</v>
      </c>
      <c r="K47" s="58">
        <v>1619</v>
      </c>
      <c r="L47" s="58"/>
      <c r="M47" s="58">
        <v>1064</v>
      </c>
      <c r="N47" s="58">
        <v>122</v>
      </c>
      <c r="O47" s="58">
        <v>122</v>
      </c>
      <c r="P47" s="58">
        <v>1308</v>
      </c>
      <c r="Q47" s="58"/>
      <c r="R47" s="58">
        <v>546</v>
      </c>
      <c r="S47" s="58">
        <v>56</v>
      </c>
      <c r="T47" s="58">
        <v>56</v>
      </c>
      <c r="U47" s="58">
        <v>658</v>
      </c>
      <c r="V47" s="58"/>
      <c r="W47" s="58">
        <v>274</v>
      </c>
      <c r="X47" s="58">
        <v>42</v>
      </c>
      <c r="Y47" s="58">
        <v>61</v>
      </c>
      <c r="Z47" s="58">
        <v>377</v>
      </c>
    </row>
    <row r="48" spans="1:26" s="208" customFormat="1">
      <c r="A48" s="100"/>
      <c r="B48" s="276" t="s">
        <v>67</v>
      </c>
      <c r="C48" s="57">
        <v>334</v>
      </c>
      <c r="D48" s="57">
        <v>249</v>
      </c>
      <c r="E48" s="57">
        <v>427</v>
      </c>
      <c r="F48" s="57">
        <v>114</v>
      </c>
      <c r="G48" s="57"/>
      <c r="H48" s="57">
        <v>918</v>
      </c>
      <c r="I48" s="57">
        <v>153</v>
      </c>
      <c r="J48" s="57">
        <v>165</v>
      </c>
      <c r="K48" s="57">
        <v>1236</v>
      </c>
      <c r="L48" s="57"/>
      <c r="M48" s="57">
        <v>855</v>
      </c>
      <c r="N48" s="57">
        <v>117</v>
      </c>
      <c r="O48" s="57">
        <v>133</v>
      </c>
      <c r="P48" s="57">
        <v>1105</v>
      </c>
      <c r="Q48" s="57"/>
      <c r="R48" s="57">
        <v>511</v>
      </c>
      <c r="S48" s="57">
        <v>39</v>
      </c>
      <c r="T48" s="57">
        <v>50</v>
      </c>
      <c r="U48" s="57">
        <v>600</v>
      </c>
      <c r="V48" s="57"/>
      <c r="W48" s="57">
        <v>207</v>
      </c>
      <c r="X48" s="57">
        <v>29</v>
      </c>
      <c r="Y48" s="57">
        <v>39</v>
      </c>
      <c r="Z48" s="57">
        <v>275</v>
      </c>
    </row>
    <row r="49" spans="1:26" s="208" customFormat="1">
      <c r="A49" s="100"/>
      <c r="B49" s="280" t="s">
        <v>64</v>
      </c>
      <c r="C49" s="57">
        <v>359</v>
      </c>
      <c r="D49" s="57">
        <v>232</v>
      </c>
      <c r="E49" s="57">
        <v>472</v>
      </c>
      <c r="F49" s="57">
        <v>129</v>
      </c>
      <c r="G49" s="57"/>
      <c r="H49" s="57">
        <v>1098</v>
      </c>
      <c r="I49" s="57">
        <v>183</v>
      </c>
      <c r="J49" s="57">
        <v>196</v>
      </c>
      <c r="K49" s="57">
        <v>1477</v>
      </c>
      <c r="L49" s="57"/>
      <c r="M49" s="57">
        <v>920</v>
      </c>
      <c r="N49" s="57">
        <v>123</v>
      </c>
      <c r="O49" s="57">
        <v>145</v>
      </c>
      <c r="P49" s="57">
        <v>1188</v>
      </c>
      <c r="Q49" s="57"/>
      <c r="R49" s="57">
        <v>547</v>
      </c>
      <c r="S49" s="57">
        <v>46</v>
      </c>
      <c r="T49" s="57">
        <v>62</v>
      </c>
      <c r="U49" s="57">
        <v>655</v>
      </c>
      <c r="V49" s="57"/>
      <c r="W49" s="57">
        <v>251</v>
      </c>
      <c r="X49" s="57">
        <v>36</v>
      </c>
      <c r="Y49" s="57">
        <v>45</v>
      </c>
      <c r="Z49" s="57">
        <v>332</v>
      </c>
    </row>
    <row r="50" spans="1:26" s="208" customFormat="1" ht="15" customHeight="1">
      <c r="A50" s="96"/>
      <c r="B50" s="282" t="s">
        <v>65</v>
      </c>
      <c r="C50" s="96">
        <v>302</v>
      </c>
      <c r="D50" s="96">
        <v>225</v>
      </c>
      <c r="E50" s="96">
        <v>324</v>
      </c>
      <c r="F50" s="96">
        <v>94</v>
      </c>
      <c r="G50" s="96"/>
      <c r="H50" s="96">
        <v>986</v>
      </c>
      <c r="I50" s="96">
        <v>158</v>
      </c>
      <c r="J50" s="96">
        <v>176</v>
      </c>
      <c r="K50" s="242">
        <v>1320</v>
      </c>
      <c r="L50" s="96"/>
      <c r="M50" s="96">
        <v>826</v>
      </c>
      <c r="N50" s="96">
        <v>141</v>
      </c>
      <c r="O50" s="96">
        <v>149</v>
      </c>
      <c r="P50" s="242">
        <v>1116</v>
      </c>
      <c r="Q50" s="96"/>
      <c r="R50" s="96">
        <v>535</v>
      </c>
      <c r="S50" s="96">
        <v>54</v>
      </c>
      <c r="T50" s="96">
        <v>63</v>
      </c>
      <c r="U50" s="96">
        <v>652</v>
      </c>
      <c r="V50" s="96"/>
      <c r="W50" s="96">
        <v>221</v>
      </c>
      <c r="X50" s="96">
        <v>35</v>
      </c>
      <c r="Y50" s="96">
        <v>36</v>
      </c>
      <c r="Z50" s="96">
        <v>292</v>
      </c>
    </row>
    <row r="51" spans="1:26" s="208" customFormat="1" ht="19.5" customHeight="1">
      <c r="A51" s="302">
        <v>2016</v>
      </c>
      <c r="B51" s="280" t="s">
        <v>66</v>
      </c>
      <c r="C51" s="95">
        <v>336</v>
      </c>
      <c r="D51" s="95">
        <v>206</v>
      </c>
      <c r="E51" s="95">
        <v>355</v>
      </c>
      <c r="F51" s="95">
        <v>115</v>
      </c>
      <c r="G51" s="95"/>
      <c r="H51" s="95">
        <v>1048</v>
      </c>
      <c r="I51" s="95">
        <v>194</v>
      </c>
      <c r="J51" s="95">
        <v>178</v>
      </c>
      <c r="K51" s="229">
        <v>1420</v>
      </c>
      <c r="L51" s="95"/>
      <c r="M51" s="95">
        <v>867</v>
      </c>
      <c r="N51" s="95">
        <v>144</v>
      </c>
      <c r="O51" s="95">
        <v>123</v>
      </c>
      <c r="P51" s="229">
        <v>1134</v>
      </c>
      <c r="Q51" s="95"/>
      <c r="R51" s="95">
        <v>530</v>
      </c>
      <c r="S51" s="95">
        <v>62</v>
      </c>
      <c r="T51" s="95">
        <v>66</v>
      </c>
      <c r="U51" s="95">
        <v>658</v>
      </c>
      <c r="V51" s="95"/>
      <c r="W51" s="95">
        <v>234</v>
      </c>
      <c r="X51" s="95">
        <v>43</v>
      </c>
      <c r="Y51" s="95">
        <v>55</v>
      </c>
      <c r="Z51" s="95">
        <v>332</v>
      </c>
    </row>
    <row r="52" spans="1:26" s="208" customFormat="1">
      <c r="A52" s="146"/>
      <c r="B52" s="280" t="s">
        <v>143</v>
      </c>
      <c r="C52" s="95">
        <v>342</v>
      </c>
      <c r="D52" s="95">
        <v>270</v>
      </c>
      <c r="E52" s="95">
        <v>346</v>
      </c>
      <c r="F52" s="95">
        <v>99</v>
      </c>
      <c r="G52" s="95"/>
      <c r="H52" s="95">
        <v>871</v>
      </c>
      <c r="I52" s="95">
        <v>155</v>
      </c>
      <c r="J52" s="95">
        <v>184</v>
      </c>
      <c r="K52" s="229">
        <v>1210</v>
      </c>
      <c r="L52" s="95"/>
      <c r="M52" s="95">
        <v>767</v>
      </c>
      <c r="N52" s="95">
        <v>127</v>
      </c>
      <c r="O52" s="95">
        <v>157</v>
      </c>
      <c r="P52" s="229">
        <v>1051</v>
      </c>
      <c r="Q52" s="95"/>
      <c r="R52" s="95">
        <v>469</v>
      </c>
      <c r="S52" s="95">
        <v>50</v>
      </c>
      <c r="T52" s="95">
        <v>87</v>
      </c>
      <c r="U52" s="95">
        <v>606</v>
      </c>
      <c r="V52" s="95"/>
      <c r="W52" s="95">
        <v>209</v>
      </c>
      <c r="X52" s="95">
        <v>39</v>
      </c>
      <c r="Y52" s="95">
        <v>70</v>
      </c>
      <c r="Z52" s="95">
        <v>318</v>
      </c>
    </row>
    <row r="53" spans="1:26" s="208" customFormat="1" ht="13.5" thickBot="1">
      <c r="A53" s="146"/>
      <c r="B53" s="280" t="s">
        <v>145</v>
      </c>
      <c r="C53" s="95">
        <v>354</v>
      </c>
      <c r="D53" s="95">
        <v>216</v>
      </c>
      <c r="E53" s="95">
        <v>353</v>
      </c>
      <c r="F53" s="429">
        <v>101</v>
      </c>
      <c r="G53" s="95"/>
      <c r="H53" s="95">
        <v>999</v>
      </c>
      <c r="I53" s="95">
        <v>150</v>
      </c>
      <c r="J53" s="95">
        <v>186</v>
      </c>
      <c r="K53" s="229">
        <v>1335</v>
      </c>
      <c r="L53" s="95"/>
      <c r="M53" s="95">
        <v>776</v>
      </c>
      <c r="N53" s="95">
        <v>111</v>
      </c>
      <c r="O53" s="95">
        <v>145</v>
      </c>
      <c r="P53" s="229">
        <v>1032</v>
      </c>
      <c r="Q53" s="95"/>
      <c r="R53" s="95">
        <v>483</v>
      </c>
      <c r="S53" s="95">
        <v>52</v>
      </c>
      <c r="T53" s="95">
        <v>60</v>
      </c>
      <c r="U53" s="95">
        <v>595</v>
      </c>
      <c r="V53" s="95"/>
      <c r="W53" s="429">
        <v>213</v>
      </c>
      <c r="X53" s="429">
        <v>38</v>
      </c>
      <c r="Y53" s="429">
        <v>48</v>
      </c>
      <c r="Z53" s="429">
        <v>299</v>
      </c>
    </row>
    <row r="54" spans="1:26" s="208" customFormat="1" ht="13.5" thickTop="1">
      <c r="A54" s="250"/>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row>
    <row r="55" spans="1:26" ht="14.25" customHeight="1">
      <c r="A55" s="200" t="s">
        <v>12</v>
      </c>
      <c r="B55" s="201"/>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row>
    <row r="56" spans="1:26">
      <c r="A56" s="204" t="s">
        <v>39</v>
      </c>
      <c r="B56" s="201"/>
      <c r="C56" s="202"/>
      <c r="D56" s="202"/>
      <c r="E56" s="202"/>
      <c r="F56" s="202"/>
      <c r="G56" s="202"/>
      <c r="H56" s="202"/>
      <c r="I56" s="202"/>
      <c r="J56" s="202"/>
      <c r="K56" s="203"/>
      <c r="L56" s="203"/>
      <c r="M56" s="202"/>
      <c r="N56" s="202"/>
      <c r="O56" s="202"/>
      <c r="P56" s="203"/>
      <c r="Q56" s="203"/>
      <c r="R56" s="203"/>
      <c r="S56" s="203"/>
      <c r="T56" s="203"/>
      <c r="U56" s="203"/>
      <c r="V56" s="203"/>
      <c r="W56" s="203"/>
      <c r="X56" s="203"/>
      <c r="Y56" s="202"/>
      <c r="Z56" s="202"/>
    </row>
    <row r="57" spans="1:26" ht="10.5" customHeight="1">
      <c r="A57" s="204"/>
      <c r="B57" s="201"/>
      <c r="C57" s="202"/>
      <c r="D57" s="202"/>
      <c r="E57" s="202"/>
      <c r="F57" s="202"/>
      <c r="G57" s="202"/>
      <c r="H57" s="202"/>
      <c r="I57" s="202"/>
      <c r="J57" s="202"/>
      <c r="K57" s="203"/>
      <c r="L57" s="203"/>
      <c r="M57" s="202"/>
      <c r="N57" s="202"/>
      <c r="O57" s="202"/>
      <c r="P57" s="203"/>
      <c r="Q57" s="203"/>
      <c r="R57" s="203"/>
      <c r="S57" s="203"/>
      <c r="T57" s="203"/>
      <c r="U57" s="203"/>
      <c r="V57" s="203"/>
      <c r="W57" s="203"/>
      <c r="X57" s="203"/>
      <c r="Y57" s="202"/>
      <c r="Z57" s="202"/>
    </row>
    <row r="58" spans="1:26">
      <c r="A58" s="200" t="s">
        <v>4</v>
      </c>
      <c r="B58" s="201"/>
      <c r="C58" s="202"/>
      <c r="D58" s="202"/>
      <c r="E58" s="202"/>
      <c r="F58" s="202"/>
      <c r="G58" s="202"/>
      <c r="H58" s="202"/>
      <c r="I58" s="202"/>
      <c r="J58" s="202"/>
      <c r="K58" s="203"/>
      <c r="L58" s="203"/>
      <c r="M58" s="202"/>
      <c r="N58" s="202"/>
      <c r="O58" s="202"/>
      <c r="P58" s="203"/>
      <c r="Q58" s="203"/>
      <c r="R58" s="203"/>
      <c r="S58" s="203"/>
      <c r="T58" s="203"/>
      <c r="U58" s="203"/>
      <c r="V58" s="203"/>
      <c r="W58" s="203"/>
      <c r="X58" s="203"/>
      <c r="Y58" s="202"/>
      <c r="Z58" s="202"/>
    </row>
    <row r="59" spans="1:26">
      <c r="A59" s="110" t="s">
        <v>141</v>
      </c>
      <c r="B59" s="205"/>
      <c r="C59" s="206"/>
      <c r="D59" s="206"/>
      <c r="E59" s="206"/>
      <c r="F59" s="206"/>
      <c r="G59" s="206"/>
      <c r="H59" s="206"/>
      <c r="I59" s="206"/>
      <c r="J59" s="206"/>
      <c r="K59" s="203"/>
      <c r="L59" s="203"/>
      <c r="M59" s="206"/>
      <c r="N59" s="206"/>
      <c r="O59" s="206"/>
      <c r="P59" s="203"/>
      <c r="Q59" s="203"/>
      <c r="R59" s="203"/>
      <c r="S59" s="203"/>
      <c r="T59" s="203"/>
      <c r="U59" s="203"/>
      <c r="V59" s="203"/>
      <c r="W59" s="203"/>
      <c r="X59" s="203"/>
      <c r="Y59" s="206"/>
      <c r="Z59" s="206"/>
    </row>
    <row r="60" spans="1:26">
      <c r="A60" s="110" t="s">
        <v>142</v>
      </c>
      <c r="B60" s="201"/>
      <c r="C60" s="202"/>
      <c r="D60" s="202"/>
      <c r="E60" s="202"/>
      <c r="F60" s="202"/>
      <c r="G60" s="202"/>
      <c r="H60" s="202"/>
      <c r="I60" s="202"/>
      <c r="J60" s="202"/>
      <c r="K60" s="203"/>
      <c r="L60" s="203"/>
      <c r="M60" s="202"/>
      <c r="N60" s="202"/>
      <c r="O60" s="202"/>
      <c r="P60" s="203"/>
      <c r="Q60" s="203"/>
      <c r="R60" s="203"/>
      <c r="S60" s="203"/>
      <c r="T60" s="203"/>
      <c r="U60" s="203"/>
      <c r="V60" s="203"/>
      <c r="W60" s="203"/>
      <c r="X60" s="203"/>
      <c r="Y60" s="202"/>
      <c r="Z60" s="202"/>
    </row>
    <row r="61" spans="1:26">
      <c r="A61" s="157" t="s">
        <v>115</v>
      </c>
      <c r="B61" s="201"/>
      <c r="C61" s="202"/>
      <c r="D61" s="202"/>
      <c r="E61" s="202"/>
      <c r="F61" s="202"/>
      <c r="G61" s="202"/>
      <c r="H61" s="202"/>
      <c r="I61" s="202"/>
      <c r="J61" s="202"/>
      <c r="K61" s="203"/>
      <c r="L61" s="203"/>
      <c r="M61" s="202"/>
      <c r="N61" s="202"/>
      <c r="O61" s="202"/>
      <c r="P61" s="203"/>
      <c r="Q61" s="203"/>
      <c r="R61" s="203"/>
      <c r="S61" s="203"/>
      <c r="T61" s="203"/>
      <c r="U61" s="203"/>
      <c r="V61" s="203"/>
      <c r="W61" s="203"/>
      <c r="X61" s="203"/>
      <c r="Y61" s="202"/>
      <c r="Z61" s="202"/>
    </row>
    <row r="62" spans="1:26" ht="12.75" customHeight="1">
      <c r="A62" s="489"/>
      <c r="B62" s="489"/>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row>
    <row r="63" spans="1:26">
      <c r="A63" s="110" t="s">
        <v>52</v>
      </c>
      <c r="B63" s="201"/>
      <c r="C63" s="202"/>
      <c r="D63" s="202"/>
      <c r="E63" s="202"/>
      <c r="F63" s="202"/>
      <c r="G63" s="202"/>
      <c r="H63" s="202"/>
      <c r="I63" s="202"/>
      <c r="J63" s="202"/>
      <c r="K63" s="203"/>
      <c r="L63" s="203"/>
      <c r="M63" s="202"/>
      <c r="N63" s="202"/>
      <c r="O63" s="202"/>
      <c r="P63" s="203"/>
      <c r="Q63" s="203"/>
      <c r="R63" s="203"/>
      <c r="S63" s="203"/>
      <c r="T63" s="203"/>
      <c r="U63" s="203"/>
      <c r="V63" s="203"/>
      <c r="W63" s="203"/>
      <c r="X63" s="203"/>
      <c r="Y63" s="202"/>
      <c r="Z63" s="202"/>
    </row>
    <row r="64" spans="1:26">
      <c r="A64" s="111" t="s">
        <v>53</v>
      </c>
      <c r="B64" s="205"/>
      <c r="C64" s="206"/>
      <c r="D64" s="206"/>
      <c r="E64" s="206"/>
      <c r="F64" s="206"/>
      <c r="G64" s="206"/>
      <c r="H64" s="206"/>
      <c r="I64" s="206"/>
      <c r="J64" s="206"/>
      <c r="K64" s="203"/>
      <c r="L64" s="203"/>
      <c r="M64" s="206"/>
      <c r="N64" s="206"/>
      <c r="O64" s="206"/>
      <c r="P64" s="203"/>
      <c r="Q64" s="203"/>
      <c r="R64" s="203"/>
      <c r="S64" s="203"/>
      <c r="T64" s="203"/>
      <c r="U64" s="203"/>
      <c r="V64" s="203"/>
      <c r="W64" s="203"/>
      <c r="X64" s="203"/>
      <c r="Y64" s="206"/>
      <c r="Z64" s="206"/>
    </row>
    <row r="65" spans="1:26">
      <c r="A65" s="112" t="s">
        <v>75</v>
      </c>
      <c r="B65" s="201"/>
      <c r="C65" s="202"/>
      <c r="D65" s="202"/>
      <c r="E65" s="202"/>
      <c r="F65" s="202"/>
      <c r="G65" s="202"/>
      <c r="H65" s="202"/>
      <c r="I65" s="202"/>
      <c r="J65" s="202"/>
      <c r="K65" s="203"/>
      <c r="L65" s="203"/>
      <c r="M65" s="202"/>
      <c r="N65" s="202"/>
      <c r="O65" s="202"/>
      <c r="P65" s="203"/>
      <c r="Q65" s="203"/>
      <c r="R65" s="203"/>
      <c r="S65" s="203"/>
      <c r="T65" s="203"/>
      <c r="U65" s="203"/>
      <c r="V65" s="203"/>
      <c r="W65" s="203"/>
      <c r="X65" s="203"/>
      <c r="Y65" s="202"/>
      <c r="Z65" s="202"/>
    </row>
    <row r="66" spans="1:26">
      <c r="A66" s="209"/>
      <c r="B66" s="209"/>
      <c r="C66" s="210"/>
      <c r="D66" s="388"/>
      <c r="E66" s="388"/>
      <c r="F66" s="388"/>
      <c r="G66" s="388"/>
      <c r="H66" s="388"/>
      <c r="I66" s="388"/>
      <c r="J66" s="210"/>
      <c r="M66" s="210"/>
      <c r="N66" s="210"/>
      <c r="O66" s="210"/>
      <c r="Y66" s="210"/>
      <c r="Z66" s="210"/>
    </row>
    <row r="67" spans="1:26">
      <c r="A67" s="209"/>
      <c r="B67" s="209"/>
      <c r="C67" s="210"/>
      <c r="D67" s="210"/>
      <c r="E67" s="210"/>
      <c r="F67" s="210"/>
      <c r="G67" s="210"/>
      <c r="H67" s="210"/>
      <c r="I67" s="210"/>
      <c r="J67" s="210"/>
      <c r="M67" s="210"/>
      <c r="N67" s="210"/>
      <c r="O67" s="210"/>
      <c r="Y67" s="210"/>
      <c r="Z67" s="210"/>
    </row>
    <row r="68" spans="1:26">
      <c r="A68" s="209"/>
      <c r="B68" s="209"/>
      <c r="C68" s="210"/>
      <c r="D68" s="210"/>
      <c r="E68" s="210"/>
      <c r="F68" s="210"/>
      <c r="G68" s="210"/>
      <c r="H68" s="210"/>
      <c r="I68" s="210"/>
      <c r="J68" s="210"/>
      <c r="M68" s="210"/>
      <c r="N68" s="210"/>
      <c r="O68" s="210"/>
      <c r="Y68" s="210"/>
      <c r="Z68" s="210"/>
    </row>
  </sheetData>
  <mergeCells count="13">
    <mergeCell ref="A62:Z6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Z15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cols>
    <col min="1" max="1" width="6.7109375" style="52" customWidth="1"/>
    <col min="2" max="2" width="9.7109375" style="52" customWidth="1"/>
    <col min="3" max="4" width="12.7109375" style="52" customWidth="1"/>
    <col min="5" max="5" width="1.7109375" style="52" customWidth="1"/>
    <col min="6" max="7" width="12.7109375" style="52" customWidth="1"/>
    <col min="8" max="8" width="1.7109375" style="52" customWidth="1"/>
    <col min="9" max="10" width="12.7109375" style="52" customWidth="1"/>
    <col min="11" max="11" width="1.7109375" style="52" customWidth="1"/>
    <col min="12" max="13" width="12.7109375" style="52" customWidth="1"/>
    <col min="14" max="14" width="2" style="52" customWidth="1"/>
    <col min="15" max="16" width="9.140625" style="52"/>
    <col min="17" max="17" width="10.28515625" style="52" bestFit="1" customWidth="1"/>
    <col min="18" max="16384" width="9.140625" style="52"/>
  </cols>
  <sheetData>
    <row r="1" spans="1:26" ht="14.25" customHeight="1">
      <c r="A1" s="159" t="s">
        <v>157</v>
      </c>
      <c r="B1" s="211"/>
      <c r="C1" s="211"/>
      <c r="D1" s="211"/>
      <c r="E1" s="211"/>
      <c r="F1" s="211"/>
      <c r="G1" s="211"/>
      <c r="H1" s="211"/>
      <c r="I1" s="211"/>
      <c r="J1" s="211"/>
      <c r="K1" s="211"/>
      <c r="L1" s="211"/>
      <c r="N1" s="55"/>
      <c r="O1" s="55"/>
      <c r="P1" s="55"/>
      <c r="Q1" s="55"/>
      <c r="R1" s="55"/>
      <c r="S1" s="55"/>
    </row>
    <row r="2" spans="1:26">
      <c r="A2" s="55"/>
      <c r="B2" s="55"/>
      <c r="C2" s="55"/>
      <c r="D2" s="55"/>
      <c r="E2" s="55"/>
      <c r="F2" s="55"/>
      <c r="G2" s="55"/>
      <c r="H2" s="55"/>
      <c r="I2" s="55"/>
      <c r="J2" s="55"/>
      <c r="K2" s="55"/>
      <c r="L2" s="55"/>
      <c r="M2" s="62" t="s">
        <v>32</v>
      </c>
      <c r="N2" s="55"/>
      <c r="O2" s="55"/>
      <c r="P2" s="55"/>
      <c r="Q2" s="55"/>
      <c r="R2" s="55"/>
      <c r="S2" s="55"/>
    </row>
    <row r="3" spans="1:26" ht="12.75" customHeight="1">
      <c r="A3" s="443" t="s">
        <v>71</v>
      </c>
      <c r="B3" s="443" t="s">
        <v>6</v>
      </c>
      <c r="C3" s="503" t="s">
        <v>16</v>
      </c>
      <c r="D3" s="503"/>
      <c r="E3" s="345"/>
      <c r="F3" s="503" t="s">
        <v>43</v>
      </c>
      <c r="G3" s="504"/>
      <c r="H3" s="346"/>
      <c r="I3" s="503" t="s">
        <v>118</v>
      </c>
      <c r="J3" s="503"/>
      <c r="K3" s="345"/>
      <c r="L3" s="503" t="s">
        <v>60</v>
      </c>
      <c r="M3" s="503"/>
      <c r="N3" s="55"/>
      <c r="O3" s="55"/>
      <c r="P3" s="55"/>
      <c r="Q3" s="55"/>
      <c r="R3" s="55"/>
      <c r="S3" s="55"/>
    </row>
    <row r="4" spans="1:26" ht="25.5" customHeight="1">
      <c r="A4" s="444"/>
      <c r="B4" s="444"/>
      <c r="C4" s="403" t="s">
        <v>61</v>
      </c>
      <c r="D4" s="403" t="s">
        <v>62</v>
      </c>
      <c r="E4" s="403"/>
      <c r="F4" s="403" t="s">
        <v>61</v>
      </c>
      <c r="G4" s="403" t="s">
        <v>62</v>
      </c>
      <c r="H4" s="403"/>
      <c r="I4" s="403" t="s">
        <v>61</v>
      </c>
      <c r="J4" s="403" t="s">
        <v>62</v>
      </c>
      <c r="K4" s="403"/>
      <c r="L4" s="403" t="s">
        <v>61</v>
      </c>
      <c r="M4" s="403" t="s">
        <v>62</v>
      </c>
      <c r="N4" s="122"/>
      <c r="O4" s="55"/>
      <c r="P4" s="55"/>
      <c r="Q4" s="55"/>
      <c r="R4" s="55"/>
      <c r="S4" s="55"/>
      <c r="V4" s="53"/>
      <c r="W4" s="53"/>
    </row>
    <row r="5" spans="1:26" ht="21" customHeight="1">
      <c r="A5" s="212">
        <v>2009</v>
      </c>
      <c r="B5" s="276" t="s">
        <v>55</v>
      </c>
      <c r="C5" s="213">
        <v>23968</v>
      </c>
      <c r="D5" s="213">
        <v>23363.919999999998</v>
      </c>
      <c r="E5" s="213"/>
      <c r="F5" s="213">
        <v>19820</v>
      </c>
      <c r="G5" s="213">
        <v>19629.23</v>
      </c>
      <c r="H5" s="213"/>
      <c r="I5" s="213">
        <v>21350</v>
      </c>
      <c r="J5" s="213">
        <v>20315.77</v>
      </c>
      <c r="K5" s="213"/>
      <c r="L5" s="213">
        <v>9284</v>
      </c>
      <c r="M5" s="213">
        <v>8709.27</v>
      </c>
      <c r="N5" s="56"/>
      <c r="O5" s="55"/>
      <c r="P5" s="55"/>
      <c r="Q5" s="55"/>
      <c r="R5" s="55"/>
      <c r="S5" s="55"/>
      <c r="U5" s="53"/>
      <c r="V5" s="53"/>
      <c r="W5" s="53"/>
      <c r="X5" s="53"/>
      <c r="Y5" s="53"/>
      <c r="Z5" s="53"/>
    </row>
    <row r="6" spans="1:26">
      <c r="A6" s="72"/>
      <c r="B6" s="276" t="s">
        <v>56</v>
      </c>
      <c r="C6" s="56">
        <v>26419</v>
      </c>
      <c r="D6" s="56">
        <v>26691.65</v>
      </c>
      <c r="E6" s="56"/>
      <c r="F6" s="56">
        <v>21783</v>
      </c>
      <c r="G6" s="56">
        <v>21997.61</v>
      </c>
      <c r="H6" s="56"/>
      <c r="I6" s="56">
        <v>20087</v>
      </c>
      <c r="J6" s="56">
        <v>20292.46</v>
      </c>
      <c r="K6" s="56"/>
      <c r="L6" s="56">
        <v>8040</v>
      </c>
      <c r="M6" s="56">
        <v>8308.94</v>
      </c>
      <c r="N6" s="56"/>
      <c r="O6" s="55"/>
      <c r="P6" s="55"/>
      <c r="Q6" s="55"/>
      <c r="R6" s="55"/>
      <c r="S6" s="55"/>
    </row>
    <row r="7" spans="1:26">
      <c r="A7" s="72"/>
      <c r="B7" s="276" t="s">
        <v>57</v>
      </c>
      <c r="C7" s="56">
        <v>24938</v>
      </c>
      <c r="D7" s="56">
        <v>23968.51</v>
      </c>
      <c r="E7" s="56"/>
      <c r="F7" s="56">
        <v>23850</v>
      </c>
      <c r="G7" s="56">
        <v>22834.91</v>
      </c>
      <c r="H7" s="56"/>
      <c r="I7" s="56">
        <v>20057</v>
      </c>
      <c r="J7" s="56">
        <v>19650.25</v>
      </c>
      <c r="K7" s="56"/>
      <c r="L7" s="56">
        <v>8157</v>
      </c>
      <c r="M7" s="56">
        <v>7839.24</v>
      </c>
      <c r="N7" s="56"/>
      <c r="O7" s="55"/>
      <c r="P7" s="55"/>
      <c r="Q7" s="55"/>
      <c r="R7" s="55"/>
      <c r="S7" s="55"/>
    </row>
    <row r="8" spans="1:26">
      <c r="A8" s="86"/>
      <c r="B8" s="276" t="s">
        <v>54</v>
      </c>
      <c r="C8" s="214">
        <v>18208</v>
      </c>
      <c r="D8" s="214">
        <v>19508.93</v>
      </c>
      <c r="E8" s="214"/>
      <c r="F8" s="214">
        <v>17442</v>
      </c>
      <c r="G8" s="214">
        <v>18433.25</v>
      </c>
      <c r="H8" s="214"/>
      <c r="I8" s="214">
        <v>15967</v>
      </c>
      <c r="J8" s="214">
        <v>17202.52</v>
      </c>
      <c r="K8" s="214"/>
      <c r="L8" s="214">
        <v>6976</v>
      </c>
      <c r="M8" s="214">
        <v>7599.55</v>
      </c>
      <c r="N8" s="56"/>
      <c r="O8" s="55"/>
      <c r="P8" s="55"/>
      <c r="Q8" s="55"/>
      <c r="R8" s="55"/>
      <c r="S8" s="55"/>
    </row>
    <row r="9" spans="1:26" ht="21" customHeight="1">
      <c r="A9" s="72">
        <v>2010</v>
      </c>
      <c r="B9" s="278" t="s">
        <v>55</v>
      </c>
      <c r="C9" s="56">
        <v>18805</v>
      </c>
      <c r="D9" s="56">
        <v>18245.22</v>
      </c>
      <c r="E9" s="56"/>
      <c r="F9" s="56">
        <v>15547</v>
      </c>
      <c r="G9" s="56">
        <v>15379.53</v>
      </c>
      <c r="H9" s="56"/>
      <c r="I9" s="56">
        <v>16397</v>
      </c>
      <c r="J9" s="56">
        <v>16124.77</v>
      </c>
      <c r="K9" s="56"/>
      <c r="L9" s="56">
        <v>6889</v>
      </c>
      <c r="M9" s="56">
        <v>6628.95</v>
      </c>
      <c r="N9" s="56"/>
      <c r="O9" s="55"/>
      <c r="P9" s="55"/>
      <c r="Q9" s="55"/>
      <c r="R9" s="55"/>
      <c r="S9" s="55"/>
    </row>
    <row r="10" spans="1:26">
      <c r="A10" s="72"/>
      <c r="B10" s="276" t="s">
        <v>56</v>
      </c>
      <c r="C10" s="56">
        <v>18395</v>
      </c>
      <c r="D10" s="56">
        <v>18642.73</v>
      </c>
      <c r="E10" s="56"/>
      <c r="F10" s="56">
        <v>14763</v>
      </c>
      <c r="G10" s="56">
        <v>14987.51</v>
      </c>
      <c r="H10" s="56"/>
      <c r="I10" s="56">
        <v>16071</v>
      </c>
      <c r="J10" s="56">
        <v>15762.56</v>
      </c>
      <c r="K10" s="56"/>
      <c r="L10" s="56">
        <v>5927</v>
      </c>
      <c r="M10" s="56">
        <v>5976.06</v>
      </c>
      <c r="N10" s="56"/>
      <c r="O10" s="55"/>
      <c r="P10" s="55"/>
      <c r="Q10" s="55"/>
      <c r="R10" s="55"/>
      <c r="S10" s="55"/>
    </row>
    <row r="11" spans="1:26">
      <c r="A11" s="72"/>
      <c r="B11" s="276" t="s">
        <v>57</v>
      </c>
      <c r="C11" s="56">
        <v>20384</v>
      </c>
      <c r="D11" s="56">
        <v>19462</v>
      </c>
      <c r="E11" s="56"/>
      <c r="F11" s="56">
        <v>16648</v>
      </c>
      <c r="G11" s="56">
        <v>15930.86</v>
      </c>
      <c r="H11" s="56"/>
      <c r="I11" s="56">
        <v>16690</v>
      </c>
      <c r="J11" s="56">
        <v>16330.18</v>
      </c>
      <c r="K11" s="56"/>
      <c r="L11" s="56">
        <v>5898</v>
      </c>
      <c r="M11" s="56">
        <v>5686.81</v>
      </c>
      <c r="N11" s="56"/>
      <c r="O11" s="55"/>
      <c r="P11" s="55"/>
      <c r="Q11" s="55"/>
      <c r="R11" s="55"/>
      <c r="S11" s="55"/>
    </row>
    <row r="12" spans="1:26">
      <c r="A12" s="86"/>
      <c r="B12" s="276" t="s">
        <v>54</v>
      </c>
      <c r="C12" s="214">
        <v>17847</v>
      </c>
      <c r="D12" s="214">
        <v>19081.05</v>
      </c>
      <c r="E12" s="214"/>
      <c r="F12" s="214">
        <v>15217</v>
      </c>
      <c r="G12" s="214">
        <v>15877.1</v>
      </c>
      <c r="H12" s="214"/>
      <c r="I12" s="214">
        <v>14374</v>
      </c>
      <c r="J12" s="214">
        <v>15314.49</v>
      </c>
      <c r="K12" s="214"/>
      <c r="L12" s="214">
        <v>4898</v>
      </c>
      <c r="M12" s="214">
        <v>5320.18</v>
      </c>
      <c r="N12" s="56"/>
      <c r="O12" s="55"/>
      <c r="P12" s="55"/>
      <c r="Q12" s="55"/>
      <c r="R12" s="55"/>
      <c r="S12" s="55"/>
    </row>
    <row r="13" spans="1:26" ht="21" customHeight="1">
      <c r="A13" s="72">
        <v>2011</v>
      </c>
      <c r="B13" s="278" t="s">
        <v>55</v>
      </c>
      <c r="C13" s="56">
        <v>19608</v>
      </c>
      <c r="D13" s="56">
        <v>19007.75</v>
      </c>
      <c r="E13" s="56"/>
      <c r="F13" s="56">
        <v>15854</v>
      </c>
      <c r="G13" s="56">
        <v>15641.7</v>
      </c>
      <c r="H13" s="56"/>
      <c r="I13" s="56">
        <v>17330</v>
      </c>
      <c r="J13" s="56">
        <v>16552.02</v>
      </c>
      <c r="K13" s="56"/>
      <c r="L13" s="56">
        <v>6538</v>
      </c>
      <c r="M13" s="56">
        <v>6005.75</v>
      </c>
      <c r="N13" s="56"/>
      <c r="O13" s="55"/>
      <c r="P13" s="55"/>
      <c r="Q13" s="55"/>
      <c r="R13" s="55"/>
      <c r="S13" s="55"/>
    </row>
    <row r="14" spans="1:26">
      <c r="A14" s="72"/>
      <c r="B14" s="276" t="s">
        <v>56</v>
      </c>
      <c r="C14" s="56">
        <v>18339</v>
      </c>
      <c r="D14" s="56">
        <v>18724.87</v>
      </c>
      <c r="E14" s="56"/>
      <c r="F14" s="56">
        <v>14724</v>
      </c>
      <c r="G14" s="56">
        <v>15072.53</v>
      </c>
      <c r="H14" s="56"/>
      <c r="I14" s="56">
        <v>16403</v>
      </c>
      <c r="J14" s="56">
        <v>16692.759999999998</v>
      </c>
      <c r="K14" s="56"/>
      <c r="L14" s="56">
        <v>6170</v>
      </c>
      <c r="M14" s="56">
        <v>6487.17</v>
      </c>
      <c r="N14" s="56"/>
      <c r="O14" s="55"/>
      <c r="P14" s="55"/>
      <c r="Q14" s="55"/>
      <c r="R14" s="55"/>
      <c r="S14" s="55"/>
    </row>
    <row r="15" spans="1:26">
      <c r="A15" s="72"/>
      <c r="B15" s="276" t="s">
        <v>57</v>
      </c>
      <c r="C15" s="56">
        <v>18763</v>
      </c>
      <c r="D15" s="56">
        <v>17914.490000000002</v>
      </c>
      <c r="E15" s="56"/>
      <c r="F15" s="56">
        <v>15552</v>
      </c>
      <c r="G15" s="56">
        <v>14987.65</v>
      </c>
      <c r="H15" s="56"/>
      <c r="I15" s="56">
        <v>16409</v>
      </c>
      <c r="J15" s="56">
        <v>16133.54</v>
      </c>
      <c r="K15" s="56"/>
      <c r="L15" s="56">
        <v>7274</v>
      </c>
      <c r="M15" s="56">
        <v>7046.14</v>
      </c>
      <c r="N15" s="56"/>
      <c r="O15" s="55"/>
      <c r="P15" s="55"/>
      <c r="Q15" s="55"/>
      <c r="R15" s="55"/>
      <c r="S15" s="55"/>
    </row>
    <row r="16" spans="1:26">
      <c r="A16" s="86"/>
      <c r="B16" s="276" t="s">
        <v>54</v>
      </c>
      <c r="C16" s="214">
        <v>16471</v>
      </c>
      <c r="D16" s="214">
        <v>17533.89</v>
      </c>
      <c r="E16" s="214"/>
      <c r="F16" s="214">
        <v>13757</v>
      </c>
      <c r="G16" s="214">
        <v>14185.11</v>
      </c>
      <c r="H16" s="214"/>
      <c r="I16" s="214">
        <v>15229</v>
      </c>
      <c r="J16" s="214">
        <v>15992.69</v>
      </c>
      <c r="K16" s="214"/>
      <c r="L16" s="214">
        <v>5481</v>
      </c>
      <c r="M16" s="214">
        <v>5923.94</v>
      </c>
      <c r="N16" s="56"/>
      <c r="O16" s="55"/>
      <c r="P16" s="55"/>
      <c r="Q16" s="55"/>
      <c r="R16" s="55"/>
      <c r="S16" s="55"/>
    </row>
    <row r="17" spans="1:26" ht="21" customHeight="1">
      <c r="A17" s="72">
        <v>2012</v>
      </c>
      <c r="B17" s="278" t="s">
        <v>55</v>
      </c>
      <c r="C17" s="56">
        <v>16963</v>
      </c>
      <c r="D17" s="56">
        <v>16405.04</v>
      </c>
      <c r="E17" s="56"/>
      <c r="F17" s="56">
        <v>13879</v>
      </c>
      <c r="G17" s="56">
        <v>13667.99</v>
      </c>
      <c r="H17" s="56"/>
      <c r="I17" s="56">
        <v>16136</v>
      </c>
      <c r="J17" s="56">
        <v>15612.52</v>
      </c>
      <c r="K17" s="56"/>
      <c r="L17" s="56">
        <v>6072</v>
      </c>
      <c r="M17" s="56">
        <v>5719.02</v>
      </c>
      <c r="N17" s="56"/>
      <c r="O17" s="55"/>
      <c r="P17" s="55"/>
      <c r="Q17" s="55"/>
      <c r="R17" s="55"/>
      <c r="S17" s="55"/>
    </row>
    <row r="18" spans="1:26">
      <c r="A18" s="72"/>
      <c r="B18" s="276" t="s">
        <v>56</v>
      </c>
      <c r="C18" s="56">
        <v>14615</v>
      </c>
      <c r="D18" s="56">
        <v>15016.94</v>
      </c>
      <c r="E18" s="56"/>
      <c r="F18" s="56">
        <v>12184</v>
      </c>
      <c r="G18" s="56">
        <v>12535.11</v>
      </c>
      <c r="H18" s="56"/>
      <c r="I18" s="56">
        <v>14373</v>
      </c>
      <c r="J18" s="56">
        <v>14629.28</v>
      </c>
      <c r="K18" s="56"/>
      <c r="L18" s="56">
        <v>4825</v>
      </c>
      <c r="M18" s="56">
        <v>4967.71</v>
      </c>
      <c r="N18" s="56"/>
      <c r="O18" s="55"/>
      <c r="P18" s="55"/>
      <c r="Q18" s="55"/>
      <c r="R18" s="55"/>
      <c r="S18" s="55"/>
    </row>
    <row r="19" spans="1:26">
      <c r="A19" s="132"/>
      <c r="B19" s="276" t="s">
        <v>64</v>
      </c>
      <c r="C19" s="56">
        <v>14168</v>
      </c>
      <c r="D19" s="56">
        <v>13496.74</v>
      </c>
      <c r="E19" s="56"/>
      <c r="F19" s="56">
        <v>10993</v>
      </c>
      <c r="G19" s="56">
        <v>10652.05</v>
      </c>
      <c r="H19" s="56"/>
      <c r="I19" s="56">
        <v>14557</v>
      </c>
      <c r="J19" s="56">
        <v>14343.07</v>
      </c>
      <c r="K19" s="56"/>
      <c r="L19" s="56">
        <v>4676</v>
      </c>
      <c r="M19" s="56">
        <v>4570.7700000000004</v>
      </c>
      <c r="N19" s="56"/>
      <c r="O19" s="55"/>
      <c r="P19" s="55"/>
      <c r="Q19" s="55"/>
      <c r="R19" s="55"/>
      <c r="S19" s="55"/>
    </row>
    <row r="20" spans="1:26">
      <c r="A20" s="170"/>
      <c r="B20" s="276" t="s">
        <v>65</v>
      </c>
      <c r="C20" s="214">
        <v>14131</v>
      </c>
      <c r="D20" s="214">
        <v>14958.28</v>
      </c>
      <c r="E20" s="214"/>
      <c r="F20" s="214">
        <v>11008</v>
      </c>
      <c r="G20" s="214">
        <v>11208.84</v>
      </c>
      <c r="H20" s="214"/>
      <c r="I20" s="214">
        <v>13974</v>
      </c>
      <c r="J20" s="214">
        <v>14455.13</v>
      </c>
      <c r="K20" s="214"/>
      <c r="L20" s="214">
        <v>4155</v>
      </c>
      <c r="M20" s="214">
        <v>4470.5</v>
      </c>
      <c r="N20" s="56"/>
      <c r="O20" s="55"/>
      <c r="P20" s="55"/>
      <c r="Q20" s="55"/>
      <c r="R20" s="55"/>
      <c r="S20" s="55"/>
    </row>
    <row r="21" spans="1:26" ht="21" customHeight="1">
      <c r="A21" s="132">
        <v>2013</v>
      </c>
      <c r="B21" s="278" t="s">
        <v>66</v>
      </c>
      <c r="C21" s="56">
        <v>14375</v>
      </c>
      <c r="D21" s="56">
        <v>13896.08</v>
      </c>
      <c r="E21" s="56"/>
      <c r="F21" s="56">
        <v>10934</v>
      </c>
      <c r="G21" s="56">
        <v>11274.18</v>
      </c>
      <c r="H21" s="56"/>
      <c r="I21" s="56">
        <v>13580</v>
      </c>
      <c r="J21" s="56">
        <v>13826.17</v>
      </c>
      <c r="K21" s="56"/>
      <c r="L21" s="56">
        <v>4474</v>
      </c>
      <c r="M21" s="56">
        <v>4294.26</v>
      </c>
      <c r="N21" s="56"/>
      <c r="O21" s="55"/>
      <c r="P21" s="55"/>
      <c r="Q21" s="55"/>
      <c r="R21" s="55"/>
      <c r="S21" s="55"/>
    </row>
    <row r="22" spans="1:26">
      <c r="A22" s="132"/>
      <c r="B22" s="276" t="s">
        <v>67</v>
      </c>
      <c r="C22" s="56">
        <v>12881</v>
      </c>
      <c r="D22" s="56">
        <v>13323.14</v>
      </c>
      <c r="E22" s="56"/>
      <c r="F22" s="56">
        <v>10246</v>
      </c>
      <c r="G22" s="56">
        <v>10050</v>
      </c>
      <c r="H22" s="56"/>
      <c r="I22" s="56">
        <v>13529</v>
      </c>
      <c r="J22" s="56">
        <v>13230.7</v>
      </c>
      <c r="K22" s="56"/>
      <c r="L22" s="56">
        <v>4087</v>
      </c>
      <c r="M22" s="56">
        <v>4122.29</v>
      </c>
      <c r="N22" s="56"/>
      <c r="O22" s="55"/>
      <c r="P22" s="55"/>
      <c r="Q22" s="55"/>
      <c r="R22" s="55"/>
      <c r="S22" s="55"/>
    </row>
    <row r="23" spans="1:26">
      <c r="A23" s="132"/>
      <c r="B23" s="276" t="s">
        <v>64</v>
      </c>
      <c r="C23" s="56">
        <v>14256</v>
      </c>
      <c r="D23" s="56">
        <v>13643.72</v>
      </c>
      <c r="E23" s="56"/>
      <c r="F23" s="56">
        <v>9697</v>
      </c>
      <c r="G23" s="56">
        <v>9450.2900000000009</v>
      </c>
      <c r="H23" s="56"/>
      <c r="I23" s="56">
        <v>13039</v>
      </c>
      <c r="J23" s="56">
        <v>12826.86</v>
      </c>
      <c r="K23" s="56"/>
      <c r="L23" s="56">
        <v>3733</v>
      </c>
      <c r="M23" s="56">
        <v>3647.61</v>
      </c>
      <c r="N23" s="56"/>
      <c r="O23" s="55"/>
      <c r="P23" s="55"/>
      <c r="Q23" s="55"/>
      <c r="R23" s="55"/>
      <c r="S23" s="55"/>
    </row>
    <row r="24" spans="1:26">
      <c r="A24" s="170"/>
      <c r="B24" s="276" t="s">
        <v>65</v>
      </c>
      <c r="C24" s="214">
        <v>12147</v>
      </c>
      <c r="D24" s="214">
        <v>12796.07</v>
      </c>
      <c r="E24" s="214"/>
      <c r="F24" s="214">
        <v>9426</v>
      </c>
      <c r="G24" s="214">
        <v>9528.5300000000007</v>
      </c>
      <c r="H24" s="214"/>
      <c r="I24" s="214">
        <v>12157</v>
      </c>
      <c r="J24" s="214">
        <v>12421.27</v>
      </c>
      <c r="K24" s="214"/>
      <c r="L24" s="214">
        <v>3398</v>
      </c>
      <c r="M24" s="214">
        <v>3627.85</v>
      </c>
      <c r="N24" s="56"/>
      <c r="O24" s="55"/>
      <c r="P24" s="55"/>
      <c r="Q24" s="55"/>
      <c r="R24" s="55"/>
      <c r="S24" s="55"/>
    </row>
    <row r="25" spans="1:26" ht="21" customHeight="1">
      <c r="A25" s="132">
        <v>2014</v>
      </c>
      <c r="B25" s="278" t="s">
        <v>55</v>
      </c>
      <c r="C25" s="56">
        <v>12706</v>
      </c>
      <c r="D25" s="56">
        <v>12316.37</v>
      </c>
      <c r="E25" s="56"/>
      <c r="F25" s="56">
        <v>8925</v>
      </c>
      <c r="G25" s="56">
        <v>8801.75</v>
      </c>
      <c r="H25" s="56"/>
      <c r="I25" s="56">
        <v>12391</v>
      </c>
      <c r="J25" s="56">
        <v>12096.95</v>
      </c>
      <c r="K25" s="56"/>
      <c r="L25" s="56">
        <v>3709</v>
      </c>
      <c r="M25" s="56">
        <v>3376.65</v>
      </c>
      <c r="N25" s="56"/>
      <c r="O25" s="55"/>
      <c r="P25" s="55"/>
      <c r="Q25" s="55"/>
      <c r="R25" s="55"/>
      <c r="S25" s="55"/>
    </row>
    <row r="26" spans="1:26">
      <c r="A26" s="132"/>
      <c r="B26" s="276" t="s">
        <v>56</v>
      </c>
      <c r="C26" s="56">
        <v>10773</v>
      </c>
      <c r="D26" s="56">
        <v>11187.65</v>
      </c>
      <c r="E26" s="56"/>
      <c r="F26" s="56">
        <v>7939</v>
      </c>
      <c r="G26" s="56">
        <v>8155.88</v>
      </c>
      <c r="H26" s="56"/>
      <c r="I26" s="56">
        <v>11121</v>
      </c>
      <c r="J26" s="56">
        <v>11485.52</v>
      </c>
      <c r="K26" s="56"/>
      <c r="L26" s="56">
        <v>3028</v>
      </c>
      <c r="M26" s="56">
        <v>3251.23</v>
      </c>
      <c r="N26" s="56"/>
      <c r="O26" s="55"/>
      <c r="P26" s="55"/>
      <c r="Q26" s="55"/>
      <c r="R26" s="55"/>
      <c r="S26" s="55"/>
    </row>
    <row r="27" spans="1:26">
      <c r="A27" s="132"/>
      <c r="B27" s="276" t="s">
        <v>57</v>
      </c>
      <c r="C27" s="56">
        <v>9731</v>
      </c>
      <c r="D27" s="56">
        <v>9304.2900000000009</v>
      </c>
      <c r="E27" s="56"/>
      <c r="F27" s="56">
        <v>7141</v>
      </c>
      <c r="G27" s="56">
        <v>6994.9</v>
      </c>
      <c r="H27" s="56"/>
      <c r="I27" s="56">
        <v>10067</v>
      </c>
      <c r="J27" s="56">
        <v>9857.1299999999992</v>
      </c>
      <c r="K27" s="56"/>
      <c r="L27" s="56">
        <v>2805</v>
      </c>
      <c r="M27" s="56">
        <v>2754.69</v>
      </c>
      <c r="N27" s="56"/>
      <c r="O27" s="55"/>
      <c r="P27" s="55"/>
      <c r="Q27" s="55"/>
      <c r="R27" s="55"/>
      <c r="S27" s="55"/>
    </row>
    <row r="28" spans="1:26">
      <c r="A28" s="170"/>
      <c r="B28" s="276" t="s">
        <v>54</v>
      </c>
      <c r="C28" s="214">
        <v>7941</v>
      </c>
      <c r="D28" s="214">
        <v>8342.69</v>
      </c>
      <c r="E28" s="214"/>
      <c r="F28" s="214">
        <v>5634</v>
      </c>
      <c r="G28" s="214">
        <v>5686.46</v>
      </c>
      <c r="H28" s="214"/>
      <c r="I28" s="214">
        <v>8321</v>
      </c>
      <c r="J28" s="214">
        <v>8460.41</v>
      </c>
      <c r="K28" s="214"/>
      <c r="L28" s="214">
        <v>2434</v>
      </c>
      <c r="M28" s="214">
        <v>2593.4299999999998</v>
      </c>
      <c r="N28" s="56"/>
      <c r="O28" s="55"/>
      <c r="P28" s="55"/>
      <c r="Q28" s="55"/>
      <c r="R28" s="55"/>
      <c r="S28" s="55"/>
    </row>
    <row r="29" spans="1:26" ht="20.25" customHeight="1">
      <c r="A29" s="132">
        <v>2015</v>
      </c>
      <c r="B29" s="278" t="s">
        <v>55</v>
      </c>
      <c r="C29" s="56">
        <v>5643</v>
      </c>
      <c r="D29" s="56">
        <v>5486.59</v>
      </c>
      <c r="E29" s="56"/>
      <c r="F29" s="56">
        <v>4224</v>
      </c>
      <c r="G29" s="56">
        <v>4186.8599999999997</v>
      </c>
      <c r="H29" s="56"/>
      <c r="I29" s="56">
        <v>6343</v>
      </c>
      <c r="J29" s="56">
        <v>6399.34</v>
      </c>
      <c r="K29" s="56"/>
      <c r="L29" s="56">
        <v>1658</v>
      </c>
      <c r="M29" s="56">
        <v>1570.61</v>
      </c>
      <c r="N29" s="56"/>
      <c r="O29" s="55"/>
      <c r="P29" s="55"/>
      <c r="Q29" s="55"/>
      <c r="R29" s="55"/>
      <c r="S29" s="55"/>
    </row>
    <row r="30" spans="1:26">
      <c r="A30" s="55"/>
      <c r="B30" s="276" t="s">
        <v>67</v>
      </c>
      <c r="C30" s="56">
        <v>4849</v>
      </c>
      <c r="D30" s="56">
        <v>5028.78</v>
      </c>
      <c r="E30" s="56"/>
      <c r="F30" s="56">
        <v>3426</v>
      </c>
      <c r="G30" s="56">
        <v>3507.91</v>
      </c>
      <c r="H30" s="56"/>
      <c r="I30" s="56">
        <v>5646</v>
      </c>
      <c r="J30" s="56">
        <v>5689.11</v>
      </c>
      <c r="K30" s="56"/>
      <c r="L30" s="56">
        <v>1363</v>
      </c>
      <c r="M30" s="56">
        <v>1416.31</v>
      </c>
      <c r="N30" s="56"/>
      <c r="O30" s="55"/>
      <c r="P30" s="55"/>
      <c r="Q30" s="55"/>
      <c r="R30" s="55"/>
      <c r="S30" s="55"/>
    </row>
    <row r="31" spans="1:26" s="55" customFormat="1">
      <c r="B31" s="280" t="s">
        <v>64</v>
      </c>
      <c r="C31" s="56">
        <v>5012</v>
      </c>
      <c r="D31" s="56">
        <v>4786.1000000000004</v>
      </c>
      <c r="E31" s="56"/>
      <c r="F31" s="56">
        <v>3440</v>
      </c>
      <c r="G31" s="56">
        <v>3370.6</v>
      </c>
      <c r="H31" s="56"/>
      <c r="I31" s="56">
        <v>6255</v>
      </c>
      <c r="J31" s="56">
        <v>6087.91</v>
      </c>
      <c r="K31" s="56"/>
      <c r="L31" s="56">
        <v>1423</v>
      </c>
      <c r="M31" s="56">
        <v>1389.27</v>
      </c>
      <c r="N31" s="56"/>
      <c r="T31" s="52"/>
      <c r="U31" s="52"/>
      <c r="V31" s="52"/>
      <c r="W31" s="52"/>
    </row>
    <row r="32" spans="1:26">
      <c r="A32" s="96"/>
      <c r="B32" s="282" t="s">
        <v>65</v>
      </c>
      <c r="C32" s="242">
        <v>4348</v>
      </c>
      <c r="D32" s="340">
        <v>4550.53</v>
      </c>
      <c r="E32" s="340"/>
      <c r="F32" s="242">
        <v>2925</v>
      </c>
      <c r="G32" s="340">
        <v>2949.62</v>
      </c>
      <c r="H32" s="340"/>
      <c r="I32" s="242">
        <v>4976</v>
      </c>
      <c r="J32" s="242">
        <v>5043.6400000000003</v>
      </c>
      <c r="K32" s="242"/>
      <c r="L32" s="242">
        <v>1148</v>
      </c>
      <c r="M32" s="242">
        <v>1215.81</v>
      </c>
      <c r="N32" s="56"/>
      <c r="O32" s="55"/>
      <c r="P32" s="55"/>
      <c r="Q32" s="55"/>
      <c r="R32" s="55"/>
      <c r="S32" s="55"/>
      <c r="X32" s="55"/>
      <c r="Y32" s="55"/>
      <c r="Z32" s="55"/>
    </row>
    <row r="33" spans="1:26" ht="21" customHeight="1">
      <c r="A33" s="302">
        <v>2016</v>
      </c>
      <c r="B33" s="280" t="s">
        <v>66</v>
      </c>
      <c r="C33" s="341">
        <v>4739</v>
      </c>
      <c r="D33" s="342">
        <v>4616.71</v>
      </c>
      <c r="E33" s="344"/>
      <c r="F33" s="137">
        <v>3017</v>
      </c>
      <c r="G33" s="342">
        <v>3141.75</v>
      </c>
      <c r="H33" s="342"/>
      <c r="I33" s="341">
        <v>4848</v>
      </c>
      <c r="J33" s="341">
        <v>5031.34</v>
      </c>
      <c r="K33" s="341"/>
      <c r="L33" s="341">
        <v>1355</v>
      </c>
      <c r="M33" s="341">
        <v>1295.96</v>
      </c>
      <c r="N33" s="56"/>
      <c r="O33" s="55"/>
      <c r="P33" s="55"/>
      <c r="Q33" s="55"/>
      <c r="R33" s="55"/>
      <c r="S33" s="55"/>
      <c r="X33" s="55"/>
      <c r="Y33" s="55"/>
      <c r="Z33" s="55"/>
    </row>
    <row r="34" spans="1:26">
      <c r="A34" s="146"/>
      <c r="B34" s="280" t="s">
        <v>143</v>
      </c>
      <c r="C34" s="229">
        <v>4430</v>
      </c>
      <c r="D34" s="344">
        <v>4582.74</v>
      </c>
      <c r="E34" s="344"/>
      <c r="F34" s="137">
        <v>3101</v>
      </c>
      <c r="G34" s="344">
        <v>3019.22</v>
      </c>
      <c r="H34" s="344"/>
      <c r="I34" s="229">
        <v>4848</v>
      </c>
      <c r="J34" s="229">
        <v>4759.2299999999996</v>
      </c>
      <c r="K34" s="229"/>
      <c r="L34" s="229">
        <v>1183</v>
      </c>
      <c r="M34" s="229">
        <v>1216.1400000000001</v>
      </c>
      <c r="N34" s="56"/>
      <c r="O34" s="55"/>
      <c r="P34" s="55"/>
      <c r="Q34" s="55"/>
      <c r="R34" s="55"/>
      <c r="S34" s="55"/>
      <c r="X34" s="55"/>
      <c r="Y34" s="55"/>
      <c r="Z34" s="55"/>
    </row>
    <row r="35" spans="1:26" ht="13.5" thickBot="1">
      <c r="A35" s="310"/>
      <c r="B35" s="509" t="s">
        <v>145</v>
      </c>
      <c r="C35" s="430">
        <v>4486</v>
      </c>
      <c r="D35" s="431">
        <v>4278.18</v>
      </c>
      <c r="E35" s="431"/>
      <c r="F35" s="408">
        <v>2694</v>
      </c>
      <c r="G35" s="431">
        <v>2632.28</v>
      </c>
      <c r="H35" s="431"/>
      <c r="I35" s="430">
        <v>4335</v>
      </c>
      <c r="J35" s="430">
        <v>4196.78</v>
      </c>
      <c r="K35" s="430"/>
      <c r="L35" s="430">
        <v>1210</v>
      </c>
      <c r="M35" s="430">
        <v>1174.78</v>
      </c>
      <c r="N35" s="56"/>
      <c r="O35" s="55"/>
      <c r="P35" s="55"/>
      <c r="Q35" s="55"/>
      <c r="R35" s="55"/>
      <c r="S35" s="55"/>
    </row>
    <row r="36" spans="1:26" ht="13.5" thickTop="1">
      <c r="A36" s="233"/>
      <c r="B36" s="226"/>
      <c r="C36" s="229"/>
      <c r="D36" s="229"/>
      <c r="E36" s="229"/>
      <c r="F36" s="229"/>
      <c r="G36" s="229"/>
      <c r="H36" s="229"/>
      <c r="I36" s="229"/>
      <c r="J36" s="229"/>
      <c r="K36" s="229"/>
      <c r="L36" s="229"/>
      <c r="M36" s="229"/>
      <c r="N36" s="229"/>
      <c r="O36" s="55"/>
      <c r="P36" s="55"/>
      <c r="Q36" s="55"/>
      <c r="R36" s="55"/>
      <c r="S36" s="55"/>
    </row>
    <row r="37" spans="1:26">
      <c r="A37" s="177" t="s">
        <v>12</v>
      </c>
      <c r="C37" s="254"/>
      <c r="D37" s="254"/>
      <c r="E37" s="254"/>
      <c r="F37" s="254"/>
      <c r="G37" s="254"/>
      <c r="H37" s="254"/>
      <c r="I37" s="254"/>
      <c r="J37" s="368"/>
      <c r="K37" s="254"/>
      <c r="L37" s="311"/>
      <c r="M37" s="254"/>
      <c r="N37" s="55"/>
      <c r="O37" s="55"/>
      <c r="P37" s="55"/>
      <c r="Q37" s="55"/>
      <c r="R37" s="55"/>
      <c r="S37" s="55"/>
    </row>
    <row r="38" spans="1:26">
      <c r="A38" s="104" t="s">
        <v>40</v>
      </c>
      <c r="C38" s="73"/>
      <c r="D38" s="73"/>
      <c r="E38" s="73"/>
      <c r="F38" s="73"/>
      <c r="G38" s="73"/>
      <c r="H38" s="73"/>
      <c r="I38" s="73"/>
      <c r="J38" s="73"/>
      <c r="K38" s="73"/>
      <c r="L38" s="312"/>
      <c r="M38" s="73"/>
      <c r="N38" s="55"/>
      <c r="O38" s="55"/>
      <c r="P38" s="55"/>
      <c r="Q38" s="55"/>
      <c r="R38" s="55"/>
      <c r="S38" s="55"/>
    </row>
    <row r="39" spans="1:26">
      <c r="A39" s="104"/>
      <c r="C39" s="254"/>
      <c r="D39" s="254"/>
      <c r="E39" s="254"/>
      <c r="F39" s="254"/>
      <c r="G39" s="254"/>
      <c r="H39" s="254"/>
      <c r="I39" s="254"/>
      <c r="J39" s="254"/>
      <c r="K39" s="254"/>
      <c r="L39" s="313"/>
      <c r="M39" s="254"/>
      <c r="O39" s="55"/>
      <c r="P39" s="55"/>
      <c r="Q39" s="55"/>
      <c r="R39" s="55"/>
      <c r="S39" s="55"/>
    </row>
    <row r="40" spans="1:26">
      <c r="A40" s="101" t="s">
        <v>4</v>
      </c>
      <c r="B40" s="56"/>
      <c r="C40" s="56"/>
      <c r="D40" s="55"/>
      <c r="E40" s="55"/>
      <c r="F40" s="55"/>
      <c r="G40" s="55"/>
      <c r="H40" s="55"/>
      <c r="I40" s="55"/>
      <c r="J40" s="55"/>
      <c r="K40" s="55"/>
      <c r="L40" s="55"/>
      <c r="M40" s="55"/>
      <c r="N40" s="55"/>
      <c r="O40" s="55"/>
      <c r="P40" s="55"/>
      <c r="Q40" s="55"/>
      <c r="R40" s="55"/>
      <c r="S40" s="55"/>
    </row>
    <row r="41" spans="1:26">
      <c r="A41" s="104" t="s">
        <v>116</v>
      </c>
      <c r="B41" s="56"/>
      <c r="C41" s="56"/>
      <c r="D41" s="55"/>
      <c r="E41" s="55"/>
      <c r="F41" s="55"/>
      <c r="G41" s="55"/>
      <c r="H41" s="55"/>
      <c r="I41" s="55"/>
      <c r="J41" s="55"/>
      <c r="K41" s="55"/>
      <c r="L41" s="55"/>
      <c r="M41" s="55"/>
      <c r="N41" s="55"/>
      <c r="O41" s="55"/>
      <c r="P41" s="55"/>
      <c r="Q41" s="55"/>
      <c r="R41" s="55"/>
      <c r="S41" s="55"/>
    </row>
    <row r="42" spans="1:26">
      <c r="A42" s="157" t="s">
        <v>111</v>
      </c>
      <c r="B42" s="56"/>
      <c r="C42" s="56"/>
      <c r="D42" s="55"/>
      <c r="E42" s="55"/>
      <c r="F42" s="55"/>
      <c r="G42" s="55"/>
      <c r="H42" s="55"/>
      <c r="I42" s="55"/>
      <c r="J42" s="55"/>
      <c r="K42" s="55"/>
      <c r="L42" s="55"/>
      <c r="M42" s="55"/>
      <c r="N42" s="55"/>
      <c r="O42" s="55"/>
      <c r="P42" s="55"/>
      <c r="Q42" s="55"/>
      <c r="R42" s="55"/>
      <c r="S42" s="55"/>
    </row>
    <row r="43" spans="1:26">
      <c r="A43" s="111" t="s">
        <v>53</v>
      </c>
      <c r="D43" s="55"/>
      <c r="E43" s="55"/>
      <c r="F43" s="56"/>
      <c r="G43" s="56"/>
      <c r="H43" s="56"/>
      <c r="I43" s="56"/>
      <c r="J43" s="56"/>
      <c r="K43" s="56"/>
      <c r="L43" s="55"/>
      <c r="M43" s="55"/>
      <c r="N43" s="55"/>
      <c r="O43" s="55"/>
      <c r="P43" s="55"/>
      <c r="Q43" s="55"/>
      <c r="R43" s="55"/>
      <c r="S43" s="55"/>
    </row>
    <row r="44" spans="1:26">
      <c r="A44" s="112" t="s">
        <v>75</v>
      </c>
      <c r="D44" s="55"/>
      <c r="E44" s="55"/>
      <c r="F44" s="56"/>
      <c r="G44" s="56"/>
      <c r="H44" s="56"/>
      <c r="I44" s="56"/>
      <c r="J44" s="56"/>
      <c r="K44" s="56"/>
      <c r="L44" s="55"/>
      <c r="M44" s="55"/>
      <c r="N44" s="55"/>
      <c r="O44" s="55"/>
      <c r="P44" s="55"/>
      <c r="Q44" s="55"/>
      <c r="R44" s="55"/>
      <c r="S44" s="55"/>
    </row>
    <row r="45" spans="1:26">
      <c r="D45" s="55"/>
      <c r="E45" s="55"/>
      <c r="F45" s="56"/>
      <c r="G45" s="56"/>
      <c r="H45" s="56"/>
      <c r="I45" s="56"/>
      <c r="J45" s="56"/>
      <c r="K45" s="56"/>
      <c r="L45" s="55"/>
      <c r="M45" s="55"/>
      <c r="N45" s="55"/>
      <c r="O45" s="55"/>
      <c r="P45" s="55"/>
      <c r="Q45" s="55"/>
      <c r="R45" s="55"/>
      <c r="S45" s="55"/>
    </row>
    <row r="46" spans="1:26">
      <c r="D46" s="55"/>
      <c r="E46" s="55"/>
      <c r="F46" s="56"/>
      <c r="G46" s="56"/>
      <c r="H46" s="56"/>
      <c r="I46" s="56"/>
      <c r="J46" s="56"/>
      <c r="K46" s="56"/>
      <c r="L46" s="55"/>
      <c r="M46" s="55"/>
      <c r="N46" s="55"/>
      <c r="O46" s="55"/>
      <c r="P46" s="55"/>
      <c r="Q46" s="55"/>
      <c r="R46" s="55"/>
      <c r="S46" s="55"/>
    </row>
    <row r="47" spans="1:26">
      <c r="D47" s="55"/>
      <c r="E47" s="55"/>
      <c r="F47" s="56"/>
      <c r="G47" s="56"/>
      <c r="H47" s="56"/>
      <c r="I47" s="56"/>
      <c r="J47" s="56"/>
      <c r="K47" s="56"/>
      <c r="L47" s="55"/>
      <c r="M47" s="55"/>
      <c r="N47" s="55"/>
      <c r="O47" s="55"/>
      <c r="P47" s="55"/>
      <c r="Q47" s="55"/>
      <c r="R47" s="55"/>
      <c r="S47" s="55"/>
    </row>
    <row r="48" spans="1:26">
      <c r="D48" s="55"/>
      <c r="E48" s="55"/>
      <c r="F48" s="56"/>
      <c r="G48" s="56"/>
      <c r="H48" s="56"/>
      <c r="I48" s="56"/>
      <c r="J48" s="56"/>
      <c r="K48" s="56"/>
      <c r="L48" s="55"/>
      <c r="M48" s="55"/>
      <c r="N48" s="55"/>
      <c r="O48" s="55"/>
      <c r="P48" s="55"/>
      <c r="Q48" s="55"/>
      <c r="R48" s="55"/>
      <c r="S48" s="55"/>
    </row>
    <row r="49" spans="1:19">
      <c r="D49" s="55"/>
      <c r="E49" s="55"/>
      <c r="F49" s="56"/>
      <c r="G49" s="56"/>
      <c r="H49" s="56"/>
      <c r="I49" s="56"/>
      <c r="J49" s="56"/>
      <c r="K49" s="56"/>
      <c r="L49" s="55"/>
      <c r="M49" s="55"/>
      <c r="N49" s="55"/>
      <c r="O49" s="55"/>
      <c r="P49" s="55"/>
      <c r="Q49" s="55"/>
      <c r="R49" s="55"/>
      <c r="S49" s="55"/>
    </row>
    <row r="50" spans="1:19">
      <c r="D50" s="55"/>
      <c r="E50" s="55"/>
      <c r="F50" s="56"/>
      <c r="G50" s="56"/>
      <c r="H50" s="56"/>
      <c r="I50" s="56"/>
      <c r="J50" s="56"/>
      <c r="K50" s="56"/>
      <c r="L50" s="55"/>
      <c r="M50" s="55"/>
      <c r="N50" s="55"/>
      <c r="O50" s="55"/>
      <c r="P50" s="55"/>
      <c r="Q50" s="55"/>
      <c r="R50" s="55"/>
      <c r="S50" s="55"/>
    </row>
    <row r="51" spans="1:19">
      <c r="D51" s="55"/>
      <c r="E51" s="55"/>
      <c r="F51" s="56"/>
      <c r="G51" s="56"/>
      <c r="H51" s="56"/>
      <c r="I51" s="56"/>
      <c r="J51" s="56"/>
      <c r="K51" s="56"/>
      <c r="L51" s="55"/>
      <c r="M51" s="55"/>
      <c r="N51" s="55"/>
      <c r="O51" s="55"/>
      <c r="P51" s="55"/>
      <c r="Q51" s="55"/>
      <c r="R51" s="55"/>
      <c r="S51" s="55"/>
    </row>
    <row r="52" spans="1:19">
      <c r="D52" s="55"/>
      <c r="E52" s="55"/>
      <c r="F52" s="56"/>
      <c r="G52" s="56"/>
      <c r="H52" s="56"/>
      <c r="I52" s="56"/>
      <c r="J52" s="56"/>
      <c r="K52" s="56"/>
      <c r="L52" s="55"/>
      <c r="M52" s="55"/>
      <c r="N52" s="55"/>
      <c r="O52" s="55"/>
      <c r="P52" s="55"/>
      <c r="Q52" s="55"/>
      <c r="R52" s="55"/>
      <c r="S52" s="55"/>
    </row>
    <row r="53" spans="1:19">
      <c r="D53" s="55"/>
      <c r="E53" s="55"/>
      <c r="F53" s="56"/>
      <c r="G53" s="56"/>
      <c r="H53" s="56"/>
      <c r="I53" s="56"/>
      <c r="J53" s="56"/>
      <c r="K53" s="56"/>
      <c r="L53" s="55"/>
      <c r="M53" s="55"/>
      <c r="N53" s="55"/>
      <c r="O53" s="55"/>
      <c r="P53" s="55"/>
      <c r="Q53" s="55"/>
      <c r="R53" s="55"/>
      <c r="S53" s="55"/>
    </row>
    <row r="54" spans="1:19">
      <c r="D54" s="55"/>
      <c r="E54" s="55"/>
      <c r="F54" s="56"/>
      <c r="G54" s="56"/>
      <c r="H54" s="56"/>
      <c r="I54" s="56"/>
      <c r="J54" s="56"/>
      <c r="K54" s="56"/>
      <c r="L54" s="55"/>
      <c r="M54" s="55"/>
      <c r="N54" s="55"/>
      <c r="O54" s="55"/>
      <c r="P54" s="55"/>
      <c r="Q54" s="55"/>
      <c r="R54" s="55"/>
      <c r="S54" s="55"/>
    </row>
    <row r="55" spans="1:19">
      <c r="A55" s="55"/>
      <c r="B55" s="55"/>
      <c r="C55" s="55"/>
      <c r="D55" s="55"/>
      <c r="E55" s="55"/>
      <c r="F55" s="73"/>
      <c r="M55" s="55"/>
      <c r="N55" s="56"/>
      <c r="O55" s="55"/>
      <c r="P55" s="55"/>
      <c r="Q55" s="55"/>
      <c r="R55" s="55"/>
      <c r="S55" s="55"/>
    </row>
    <row r="56" spans="1:19">
      <c r="A56" s="55"/>
      <c r="B56" s="55"/>
      <c r="C56" s="55"/>
      <c r="D56" s="55"/>
      <c r="E56" s="55"/>
      <c r="F56" s="73"/>
      <c r="G56" s="215"/>
      <c r="H56" s="215"/>
      <c r="N56" s="55"/>
      <c r="O56" s="55"/>
      <c r="P56" s="55"/>
      <c r="Q56" s="55"/>
      <c r="R56" s="55"/>
      <c r="S56" s="55"/>
    </row>
    <row r="57" spans="1:19">
      <c r="A57" s="55"/>
      <c r="B57" s="55"/>
      <c r="C57" s="55"/>
      <c r="D57" s="55"/>
      <c r="E57" s="55"/>
      <c r="F57" s="73"/>
      <c r="G57" s="73"/>
      <c r="H57" s="73"/>
      <c r="N57" s="55"/>
      <c r="O57" s="55"/>
      <c r="P57" s="55"/>
      <c r="Q57" s="55"/>
      <c r="R57" s="55"/>
      <c r="S57" s="55"/>
    </row>
    <row r="58" spans="1:19">
      <c r="A58" s="55"/>
      <c r="B58" s="55"/>
      <c r="C58" s="55"/>
      <c r="D58" s="55"/>
      <c r="E58" s="55"/>
      <c r="F58" s="73"/>
      <c r="G58" s="55"/>
      <c r="H58" s="55"/>
      <c r="N58" s="55"/>
      <c r="O58" s="55"/>
      <c r="P58" s="55"/>
      <c r="Q58" s="55"/>
      <c r="R58" s="55"/>
      <c r="S58" s="55"/>
    </row>
    <row r="59" spans="1:19">
      <c r="A59" s="55"/>
      <c r="B59" s="55"/>
      <c r="C59" s="55"/>
      <c r="D59" s="55"/>
      <c r="E59" s="55"/>
      <c r="F59" s="73"/>
      <c r="G59" s="73"/>
      <c r="H59" s="73"/>
      <c r="N59" s="55"/>
      <c r="O59" s="55"/>
      <c r="P59" s="55"/>
      <c r="Q59" s="55"/>
      <c r="R59" s="55"/>
      <c r="S59" s="55"/>
    </row>
    <row r="60" spans="1:19">
      <c r="A60" s="55"/>
      <c r="B60" s="55"/>
      <c r="C60" s="55"/>
      <c r="D60" s="55"/>
      <c r="E60" s="55"/>
      <c r="F60" s="73"/>
      <c r="G60" s="73"/>
      <c r="H60" s="73"/>
      <c r="N60" s="55"/>
      <c r="O60" s="55"/>
      <c r="P60" s="55"/>
      <c r="Q60" s="55"/>
      <c r="R60" s="55"/>
      <c r="S60" s="55"/>
    </row>
    <row r="61" spans="1:19">
      <c r="A61" s="55"/>
      <c r="B61" s="55"/>
      <c r="C61" s="55"/>
      <c r="D61" s="55"/>
      <c r="E61" s="55"/>
      <c r="F61" s="73"/>
      <c r="G61" s="73"/>
      <c r="H61" s="73"/>
      <c r="N61" s="55"/>
      <c r="O61" s="55"/>
      <c r="P61" s="55"/>
      <c r="Q61" s="55"/>
      <c r="R61" s="55"/>
      <c r="S61" s="55"/>
    </row>
    <row r="62" spans="1:19">
      <c r="A62" s="55"/>
      <c r="B62" s="55"/>
      <c r="C62" s="55"/>
      <c r="D62" s="55"/>
      <c r="E62" s="55"/>
      <c r="F62" s="73"/>
      <c r="G62" s="73"/>
      <c r="H62" s="73"/>
      <c r="N62" s="55"/>
      <c r="O62" s="55"/>
      <c r="P62" s="55"/>
      <c r="Q62" s="55"/>
      <c r="R62" s="55"/>
      <c r="S62" s="55"/>
    </row>
    <row r="63" spans="1:19">
      <c r="A63" s="55"/>
      <c r="B63" s="55"/>
      <c r="C63" s="55"/>
      <c r="D63" s="55"/>
      <c r="E63" s="55"/>
      <c r="F63" s="73"/>
      <c r="G63" s="73"/>
      <c r="H63" s="73"/>
      <c r="N63" s="55"/>
      <c r="O63" s="55"/>
      <c r="P63" s="55"/>
      <c r="Q63" s="55"/>
      <c r="R63" s="55"/>
      <c r="S63" s="55"/>
    </row>
    <row r="64" spans="1:19">
      <c r="A64" s="55"/>
      <c r="B64" s="55"/>
      <c r="C64" s="55"/>
      <c r="D64" s="55"/>
      <c r="E64" s="55"/>
      <c r="F64" s="73"/>
      <c r="G64" s="73"/>
      <c r="H64" s="73"/>
      <c r="N64" s="55"/>
      <c r="O64" s="55"/>
      <c r="P64" s="55"/>
      <c r="Q64" s="55"/>
      <c r="R64" s="55"/>
      <c r="S64" s="55"/>
    </row>
    <row r="65" spans="1:19">
      <c r="A65" s="55"/>
      <c r="B65" s="55"/>
      <c r="C65" s="55"/>
      <c r="D65" s="55"/>
      <c r="E65" s="55"/>
      <c r="F65" s="73"/>
      <c r="G65" s="73"/>
      <c r="H65" s="73"/>
      <c r="N65" s="55"/>
      <c r="O65" s="55"/>
      <c r="P65" s="55"/>
      <c r="Q65" s="55"/>
      <c r="R65" s="55"/>
      <c r="S65" s="55"/>
    </row>
    <row r="66" spans="1:19">
      <c r="A66" s="55"/>
      <c r="B66" s="55"/>
      <c r="C66" s="55"/>
      <c r="D66" s="55"/>
      <c r="E66" s="55"/>
      <c r="F66" s="73"/>
      <c r="G66" s="73"/>
      <c r="H66" s="73"/>
      <c r="N66" s="55"/>
      <c r="O66" s="55"/>
      <c r="P66" s="55"/>
      <c r="Q66" s="55"/>
      <c r="R66" s="55"/>
      <c r="S66" s="55"/>
    </row>
    <row r="67" spans="1:19">
      <c r="A67" s="55"/>
      <c r="B67" s="55"/>
      <c r="C67" s="55"/>
      <c r="D67" s="55"/>
      <c r="E67" s="55"/>
      <c r="F67" s="73"/>
      <c r="G67" s="73"/>
      <c r="H67" s="73"/>
      <c r="N67" s="55"/>
      <c r="O67" s="55"/>
      <c r="P67" s="55"/>
      <c r="Q67" s="55"/>
      <c r="R67" s="55"/>
      <c r="S67" s="55"/>
    </row>
    <row r="68" spans="1:19">
      <c r="A68" s="55"/>
      <c r="B68" s="55"/>
      <c r="C68" s="55"/>
      <c r="D68" s="55"/>
      <c r="E68" s="55"/>
      <c r="F68" s="73"/>
      <c r="G68" s="73"/>
      <c r="H68" s="73"/>
      <c r="I68" s="55"/>
      <c r="J68" s="55"/>
      <c r="K68" s="55"/>
      <c r="L68" s="55"/>
      <c r="M68" s="55"/>
      <c r="N68" s="55"/>
      <c r="O68" s="55"/>
      <c r="P68" s="55"/>
      <c r="Q68" s="55"/>
      <c r="R68" s="55"/>
      <c r="S68" s="55"/>
    </row>
    <row r="69" spans="1:19">
      <c r="A69" s="55"/>
      <c r="B69" s="55"/>
      <c r="C69" s="55"/>
      <c r="D69" s="55"/>
      <c r="E69" s="55"/>
      <c r="F69" s="73"/>
      <c r="G69" s="73"/>
      <c r="H69" s="73"/>
      <c r="I69" s="55"/>
      <c r="J69" s="55"/>
      <c r="K69" s="55"/>
      <c r="L69" s="55"/>
      <c r="M69" s="55"/>
      <c r="N69" s="55"/>
      <c r="O69" s="55"/>
      <c r="P69" s="55"/>
      <c r="Q69" s="55"/>
      <c r="R69" s="55"/>
      <c r="S69" s="55"/>
    </row>
    <row r="70" spans="1:19">
      <c r="A70" s="55"/>
      <c r="B70" s="55"/>
      <c r="C70" s="55"/>
      <c r="D70" s="55"/>
      <c r="E70" s="55"/>
      <c r="F70" s="73"/>
      <c r="G70" s="73"/>
      <c r="H70" s="73"/>
      <c r="I70" s="55"/>
      <c r="J70" s="55"/>
      <c r="K70" s="55"/>
      <c r="L70" s="55"/>
      <c r="M70" s="55"/>
      <c r="N70" s="55"/>
      <c r="O70" s="55"/>
      <c r="P70" s="55"/>
      <c r="Q70" s="55"/>
      <c r="R70" s="55"/>
      <c r="S70" s="55"/>
    </row>
    <row r="71" spans="1:19">
      <c r="A71" s="55"/>
      <c r="B71" s="55"/>
      <c r="C71" s="55"/>
      <c r="D71" s="55"/>
      <c r="E71" s="55"/>
      <c r="F71" s="73"/>
      <c r="G71" s="73"/>
      <c r="H71" s="73"/>
      <c r="I71" s="73"/>
      <c r="J71" s="73"/>
      <c r="K71" s="73"/>
      <c r="L71" s="73"/>
      <c r="M71" s="73"/>
      <c r="N71" s="73"/>
      <c r="O71" s="55"/>
      <c r="P71" s="55"/>
      <c r="Q71" s="55"/>
      <c r="R71" s="55"/>
      <c r="S71" s="55"/>
    </row>
    <row r="72" spans="1:19">
      <c r="A72" s="55"/>
      <c r="B72" s="55"/>
      <c r="C72" s="55"/>
      <c r="D72" s="55"/>
      <c r="E72" s="55"/>
      <c r="F72" s="55"/>
      <c r="G72" s="73"/>
      <c r="H72" s="73"/>
      <c r="I72" s="73"/>
      <c r="J72" s="73"/>
      <c r="K72" s="73"/>
      <c r="L72" s="73"/>
      <c r="M72" s="73"/>
      <c r="N72" s="73"/>
      <c r="O72" s="55"/>
      <c r="P72" s="55"/>
      <c r="Q72" s="55"/>
      <c r="R72" s="55"/>
      <c r="S72" s="55"/>
    </row>
    <row r="73" spans="1:19">
      <c r="A73" s="55"/>
      <c r="B73" s="55"/>
      <c r="C73" s="55"/>
      <c r="D73" s="55"/>
      <c r="E73" s="55"/>
      <c r="F73" s="55"/>
      <c r="G73" s="73"/>
      <c r="H73" s="73"/>
      <c r="I73" s="73"/>
      <c r="J73" s="73"/>
      <c r="K73" s="73"/>
      <c r="L73" s="73"/>
      <c r="M73" s="73"/>
      <c r="N73" s="73"/>
      <c r="O73" s="55"/>
      <c r="P73" s="55"/>
      <c r="Q73" s="55"/>
      <c r="R73" s="55"/>
      <c r="S73" s="55"/>
    </row>
    <row r="74" spans="1:19">
      <c r="A74" s="55"/>
      <c r="B74" s="55"/>
      <c r="C74" s="55"/>
      <c r="D74" s="55"/>
      <c r="E74" s="55"/>
      <c r="F74" s="55"/>
      <c r="G74" s="73"/>
      <c r="H74" s="73"/>
      <c r="I74" s="73"/>
      <c r="J74" s="73"/>
      <c r="K74" s="73"/>
      <c r="L74" s="73"/>
      <c r="M74" s="73"/>
      <c r="N74" s="73"/>
      <c r="O74" s="55"/>
      <c r="P74" s="55"/>
      <c r="Q74" s="55"/>
      <c r="R74" s="55"/>
      <c r="S74" s="55"/>
    </row>
    <row r="75" spans="1:19">
      <c r="A75" s="55"/>
      <c r="B75" s="55"/>
      <c r="C75" s="55"/>
      <c r="D75" s="55"/>
      <c r="E75" s="55"/>
      <c r="F75" s="55"/>
      <c r="G75" s="73"/>
      <c r="H75" s="73"/>
      <c r="I75" s="73"/>
      <c r="J75" s="73"/>
      <c r="K75" s="73"/>
      <c r="L75" s="73"/>
      <c r="M75" s="73"/>
      <c r="N75" s="73"/>
      <c r="O75" s="55"/>
      <c r="P75" s="55"/>
      <c r="Q75" s="55"/>
      <c r="R75" s="55"/>
      <c r="S75" s="55"/>
    </row>
    <row r="76" spans="1:19">
      <c r="A76" s="55"/>
      <c r="B76" s="55"/>
      <c r="C76" s="55"/>
      <c r="D76" s="55"/>
      <c r="E76" s="55"/>
      <c r="F76" s="55"/>
      <c r="G76" s="73"/>
      <c r="H76" s="73"/>
      <c r="I76" s="73"/>
      <c r="J76" s="73"/>
      <c r="K76" s="73"/>
      <c r="L76" s="73"/>
      <c r="M76" s="73"/>
      <c r="N76" s="73"/>
      <c r="O76" s="55"/>
      <c r="P76" s="55"/>
      <c r="Q76" s="55"/>
      <c r="R76" s="55"/>
      <c r="S76" s="55"/>
    </row>
    <row r="77" spans="1:19">
      <c r="A77" s="55"/>
      <c r="B77" s="55"/>
      <c r="C77" s="55"/>
      <c r="D77" s="55"/>
      <c r="E77" s="55"/>
      <c r="F77" s="55"/>
      <c r="G77" s="73"/>
      <c r="H77" s="73"/>
      <c r="I77" s="73"/>
      <c r="J77" s="73"/>
      <c r="K77" s="73"/>
      <c r="L77" s="73"/>
      <c r="M77" s="73"/>
      <c r="N77" s="73"/>
      <c r="O77" s="55"/>
      <c r="P77" s="55"/>
      <c r="Q77" s="55"/>
      <c r="R77" s="55"/>
      <c r="S77" s="55"/>
    </row>
    <row r="78" spans="1:19">
      <c r="A78" s="55"/>
      <c r="B78" s="55"/>
      <c r="C78" s="55"/>
      <c r="D78" s="55"/>
      <c r="E78" s="55"/>
      <c r="F78" s="55"/>
      <c r="G78" s="73"/>
      <c r="H78" s="73"/>
      <c r="I78" s="73"/>
      <c r="J78" s="73"/>
      <c r="K78" s="73"/>
      <c r="L78" s="73"/>
      <c r="M78" s="73"/>
      <c r="N78" s="73"/>
      <c r="O78" s="55"/>
      <c r="P78" s="55"/>
      <c r="Q78" s="55"/>
      <c r="R78" s="55"/>
      <c r="S78" s="55"/>
    </row>
    <row r="79" spans="1:19">
      <c r="A79" s="55"/>
      <c r="B79" s="55"/>
      <c r="C79" s="55"/>
      <c r="D79" s="55"/>
      <c r="E79" s="55"/>
      <c r="F79" s="55"/>
      <c r="G79" s="73"/>
      <c r="H79" s="73"/>
      <c r="I79" s="73"/>
      <c r="J79" s="73"/>
      <c r="K79" s="73"/>
      <c r="L79" s="73"/>
      <c r="M79" s="73"/>
      <c r="N79" s="73"/>
      <c r="O79" s="55"/>
      <c r="P79" s="55"/>
      <c r="Q79" s="55"/>
      <c r="R79" s="55"/>
      <c r="S79" s="55"/>
    </row>
    <row r="80" spans="1:19">
      <c r="A80" s="55"/>
      <c r="B80" s="55"/>
      <c r="C80" s="55"/>
      <c r="D80" s="55"/>
      <c r="E80" s="55"/>
      <c r="F80" s="55"/>
      <c r="G80" s="73"/>
      <c r="H80" s="73"/>
      <c r="I80" s="73"/>
      <c r="J80" s="73"/>
      <c r="K80" s="73"/>
      <c r="L80" s="73"/>
      <c r="M80" s="73"/>
      <c r="N80" s="73"/>
      <c r="O80" s="55"/>
      <c r="P80" s="55"/>
      <c r="Q80" s="55"/>
      <c r="R80" s="55"/>
      <c r="S80" s="55"/>
    </row>
    <row r="81" spans="1:19">
      <c r="A81" s="55"/>
      <c r="B81" s="55"/>
      <c r="C81" s="55"/>
      <c r="D81" s="55"/>
      <c r="E81" s="55"/>
      <c r="F81" s="55"/>
      <c r="G81" s="73"/>
      <c r="H81" s="73"/>
      <c r="I81" s="73"/>
      <c r="J81" s="73"/>
      <c r="K81" s="73"/>
      <c r="L81" s="73"/>
      <c r="M81" s="73"/>
      <c r="N81" s="73"/>
      <c r="O81" s="55"/>
      <c r="P81" s="55"/>
      <c r="Q81" s="55"/>
      <c r="R81" s="55"/>
      <c r="S81" s="55"/>
    </row>
    <row r="82" spans="1:19">
      <c r="A82" s="55"/>
      <c r="B82" s="55"/>
      <c r="C82" s="55"/>
      <c r="D82" s="55"/>
      <c r="E82" s="55"/>
      <c r="F82" s="55"/>
      <c r="G82" s="73"/>
      <c r="H82" s="73"/>
      <c r="I82" s="73"/>
      <c r="J82" s="73"/>
      <c r="K82" s="73"/>
      <c r="L82" s="73"/>
      <c r="M82" s="73"/>
      <c r="N82" s="73"/>
      <c r="O82" s="55"/>
      <c r="P82" s="55"/>
      <c r="Q82" s="55"/>
      <c r="R82" s="55"/>
      <c r="S82" s="55"/>
    </row>
    <row r="83" spans="1:19">
      <c r="A83" s="55"/>
      <c r="B83" s="55"/>
      <c r="C83" s="55"/>
      <c r="D83" s="55"/>
      <c r="E83" s="55"/>
      <c r="F83" s="55"/>
      <c r="G83" s="73"/>
      <c r="H83" s="73"/>
      <c r="I83" s="73"/>
      <c r="J83" s="73"/>
      <c r="K83" s="73"/>
      <c r="L83" s="73"/>
      <c r="M83" s="73"/>
      <c r="N83" s="73"/>
      <c r="O83" s="55"/>
      <c r="P83" s="55"/>
      <c r="Q83" s="55"/>
      <c r="R83" s="55"/>
      <c r="S83" s="55"/>
    </row>
    <row r="84" spans="1:19">
      <c r="A84" s="55"/>
      <c r="B84" s="55"/>
      <c r="C84" s="55"/>
      <c r="D84" s="55"/>
      <c r="E84" s="55"/>
      <c r="F84" s="55"/>
      <c r="G84" s="73"/>
      <c r="H84" s="73"/>
      <c r="I84" s="73"/>
      <c r="J84" s="73"/>
      <c r="K84" s="73"/>
      <c r="L84" s="73"/>
      <c r="M84" s="73"/>
      <c r="N84" s="73"/>
      <c r="O84" s="55"/>
      <c r="P84" s="55"/>
      <c r="Q84" s="55"/>
      <c r="R84" s="55"/>
      <c r="S84" s="55"/>
    </row>
    <row r="85" spans="1:19">
      <c r="A85" s="55"/>
      <c r="B85" s="55"/>
      <c r="C85" s="55"/>
      <c r="D85" s="55"/>
      <c r="E85" s="55"/>
      <c r="F85" s="55"/>
      <c r="G85" s="55"/>
      <c r="H85" s="55"/>
      <c r="I85" s="73"/>
      <c r="J85" s="73"/>
      <c r="K85" s="73"/>
      <c r="L85" s="73"/>
      <c r="M85" s="73"/>
      <c r="N85" s="73"/>
      <c r="O85" s="55"/>
      <c r="P85" s="55"/>
      <c r="Q85" s="55"/>
      <c r="R85" s="55"/>
      <c r="S85" s="55"/>
    </row>
    <row r="86" spans="1:19">
      <c r="A86" s="55"/>
      <c r="B86" s="55"/>
      <c r="C86" s="55"/>
      <c r="D86" s="55"/>
      <c r="E86" s="55"/>
      <c r="F86" s="55"/>
      <c r="G86" s="55"/>
      <c r="H86" s="55"/>
      <c r="I86" s="73"/>
      <c r="J86" s="73"/>
      <c r="K86" s="73"/>
      <c r="L86" s="73"/>
      <c r="M86" s="73"/>
      <c r="N86" s="73"/>
      <c r="O86" s="55"/>
      <c r="P86" s="55"/>
      <c r="Q86" s="55"/>
      <c r="R86" s="55"/>
      <c r="S86" s="55"/>
    </row>
    <row r="87" spans="1:19">
      <c r="A87" s="55"/>
      <c r="B87" s="55"/>
      <c r="C87" s="55"/>
      <c r="D87" s="55"/>
      <c r="E87" s="55"/>
      <c r="F87" s="55"/>
      <c r="G87" s="55"/>
      <c r="H87" s="55"/>
      <c r="I87" s="73"/>
      <c r="J87" s="73"/>
      <c r="K87" s="73"/>
      <c r="L87" s="73"/>
      <c r="M87" s="73"/>
      <c r="N87" s="73"/>
      <c r="O87" s="55"/>
      <c r="P87" s="55"/>
      <c r="Q87" s="55"/>
      <c r="R87" s="55"/>
      <c r="S87" s="55"/>
    </row>
    <row r="88" spans="1:19">
      <c r="A88" s="55"/>
      <c r="B88" s="55"/>
      <c r="C88" s="55"/>
      <c r="D88" s="55"/>
      <c r="E88" s="55"/>
      <c r="F88" s="55"/>
      <c r="G88" s="55"/>
      <c r="H88" s="55"/>
      <c r="I88" s="73"/>
      <c r="J88" s="73"/>
      <c r="K88" s="73"/>
      <c r="L88" s="73"/>
      <c r="M88" s="73"/>
      <c r="N88" s="73"/>
      <c r="O88" s="55"/>
      <c r="P88" s="55"/>
      <c r="Q88" s="55"/>
      <c r="R88" s="55"/>
      <c r="S88" s="55"/>
    </row>
    <row r="89" spans="1:19">
      <c r="A89" s="55"/>
      <c r="B89" s="55"/>
      <c r="C89" s="55"/>
      <c r="D89" s="55"/>
      <c r="E89" s="55"/>
      <c r="F89" s="55"/>
      <c r="G89" s="55"/>
      <c r="H89" s="55"/>
      <c r="I89" s="73"/>
      <c r="J89" s="73"/>
      <c r="K89" s="73"/>
      <c r="L89" s="73"/>
      <c r="M89" s="73"/>
      <c r="N89" s="73"/>
      <c r="O89" s="55"/>
      <c r="P89" s="55"/>
      <c r="Q89" s="55"/>
      <c r="R89" s="55"/>
      <c r="S89" s="55"/>
    </row>
    <row r="90" spans="1:19">
      <c r="A90" s="55"/>
      <c r="B90" s="55"/>
      <c r="C90" s="55"/>
      <c r="D90" s="55"/>
      <c r="E90" s="55"/>
      <c r="F90" s="55"/>
      <c r="G90" s="55"/>
      <c r="H90" s="55"/>
      <c r="I90" s="73"/>
      <c r="J90" s="73"/>
      <c r="K90" s="73"/>
      <c r="L90" s="73"/>
      <c r="M90" s="73"/>
      <c r="N90" s="73"/>
      <c r="O90" s="55"/>
      <c r="P90" s="55"/>
      <c r="Q90" s="55"/>
      <c r="R90" s="55"/>
      <c r="S90" s="55"/>
    </row>
    <row r="91" spans="1:19">
      <c r="A91" s="55"/>
      <c r="B91" s="55"/>
      <c r="C91" s="55"/>
      <c r="D91" s="55"/>
      <c r="E91" s="55"/>
      <c r="F91" s="55"/>
      <c r="G91" s="55"/>
      <c r="H91" s="55"/>
      <c r="I91" s="73"/>
      <c r="J91" s="73"/>
      <c r="K91" s="73"/>
      <c r="L91" s="73"/>
      <c r="M91" s="73"/>
      <c r="N91" s="73"/>
      <c r="O91" s="55"/>
      <c r="P91" s="55"/>
      <c r="Q91" s="55"/>
      <c r="R91" s="55"/>
      <c r="S91" s="55"/>
    </row>
    <row r="92" spans="1:19">
      <c r="A92" s="55"/>
      <c r="B92" s="55"/>
      <c r="C92" s="55"/>
      <c r="D92" s="55"/>
      <c r="E92" s="55"/>
      <c r="F92" s="55"/>
      <c r="G92" s="55"/>
      <c r="H92" s="55"/>
      <c r="I92" s="73"/>
      <c r="J92" s="73"/>
      <c r="K92" s="73"/>
      <c r="L92" s="73"/>
      <c r="M92" s="73"/>
      <c r="N92" s="73"/>
      <c r="O92" s="55"/>
      <c r="P92" s="55"/>
      <c r="Q92" s="55"/>
      <c r="R92" s="55"/>
      <c r="S92" s="55"/>
    </row>
    <row r="93" spans="1:19">
      <c r="A93" s="55"/>
      <c r="B93" s="55"/>
      <c r="C93" s="55"/>
      <c r="D93" s="55"/>
      <c r="E93" s="55"/>
      <c r="F93" s="55"/>
      <c r="G93" s="55"/>
      <c r="H93" s="55"/>
      <c r="I93" s="73"/>
      <c r="J93" s="73"/>
      <c r="K93" s="73"/>
      <c r="L93" s="73"/>
      <c r="M93" s="73"/>
      <c r="N93" s="73"/>
      <c r="O93" s="55"/>
      <c r="P93" s="55"/>
      <c r="Q93" s="55"/>
      <c r="R93" s="55"/>
      <c r="S93" s="55"/>
    </row>
    <row r="94" spans="1:19">
      <c r="A94" s="55"/>
      <c r="B94" s="55"/>
      <c r="C94" s="55"/>
      <c r="D94" s="55"/>
      <c r="E94" s="55"/>
      <c r="F94" s="55"/>
      <c r="G94" s="55"/>
      <c r="H94" s="55"/>
      <c r="I94" s="73"/>
      <c r="J94" s="73"/>
      <c r="K94" s="73"/>
      <c r="L94" s="73"/>
      <c r="M94" s="73"/>
      <c r="N94" s="73"/>
      <c r="O94" s="55"/>
      <c r="P94" s="55"/>
      <c r="Q94" s="55"/>
      <c r="R94" s="55"/>
      <c r="S94" s="55"/>
    </row>
    <row r="95" spans="1:19">
      <c r="A95" s="55"/>
      <c r="B95" s="55"/>
      <c r="C95" s="55"/>
      <c r="D95" s="55"/>
      <c r="E95" s="55"/>
      <c r="F95" s="55"/>
      <c r="G95" s="55"/>
      <c r="H95" s="55"/>
      <c r="I95" s="73"/>
      <c r="J95" s="73"/>
      <c r="K95" s="73"/>
      <c r="L95" s="73"/>
      <c r="M95" s="73"/>
      <c r="N95" s="73"/>
      <c r="O95" s="55"/>
      <c r="P95" s="55"/>
      <c r="Q95" s="55"/>
      <c r="R95" s="55"/>
      <c r="S95" s="55"/>
    </row>
    <row r="96" spans="1:19">
      <c r="A96" s="55"/>
      <c r="B96" s="55"/>
      <c r="C96" s="55"/>
      <c r="D96" s="55"/>
      <c r="E96" s="55"/>
      <c r="F96" s="55"/>
      <c r="G96" s="55"/>
      <c r="H96" s="55"/>
      <c r="I96" s="73"/>
      <c r="J96" s="73"/>
      <c r="K96" s="73"/>
      <c r="L96" s="73"/>
      <c r="M96" s="73"/>
      <c r="N96" s="73"/>
      <c r="O96" s="55"/>
      <c r="P96" s="55"/>
      <c r="Q96" s="55"/>
      <c r="R96" s="55"/>
      <c r="S96" s="55"/>
    </row>
    <row r="97" spans="1:19">
      <c r="A97" s="55"/>
      <c r="B97" s="55"/>
      <c r="C97" s="55"/>
      <c r="D97" s="55"/>
      <c r="E97" s="55"/>
      <c r="F97" s="55"/>
      <c r="G97" s="55"/>
      <c r="H97" s="55"/>
      <c r="I97" s="55"/>
      <c r="J97" s="55"/>
      <c r="K97" s="55"/>
      <c r="L97" s="55"/>
      <c r="M97" s="55"/>
      <c r="N97" s="55"/>
      <c r="O97" s="55"/>
      <c r="P97" s="55"/>
      <c r="Q97" s="55"/>
      <c r="R97" s="55"/>
      <c r="S97" s="55"/>
    </row>
    <row r="98" spans="1:19">
      <c r="A98" s="55"/>
      <c r="B98" s="55"/>
      <c r="C98" s="55"/>
      <c r="D98" s="55"/>
      <c r="E98" s="55"/>
      <c r="F98" s="55"/>
      <c r="G98" s="55"/>
      <c r="H98" s="55"/>
      <c r="I98" s="55"/>
      <c r="J98" s="55"/>
      <c r="K98" s="55"/>
      <c r="L98" s="55"/>
      <c r="M98" s="55"/>
      <c r="N98" s="55"/>
      <c r="O98" s="55"/>
      <c r="P98" s="55"/>
      <c r="Q98" s="55"/>
      <c r="R98" s="55"/>
      <c r="S98" s="55"/>
    </row>
    <row r="99" spans="1:19">
      <c r="A99" s="55"/>
      <c r="B99" s="55"/>
      <c r="C99" s="55"/>
      <c r="D99" s="55"/>
      <c r="E99" s="55"/>
      <c r="F99" s="55"/>
      <c r="G99" s="55"/>
      <c r="H99" s="55"/>
      <c r="I99" s="55"/>
      <c r="J99" s="55"/>
      <c r="K99" s="55"/>
      <c r="L99" s="55"/>
      <c r="M99" s="55"/>
      <c r="N99" s="55"/>
    </row>
    <row r="100" spans="1:19">
      <c r="A100" s="55"/>
      <c r="B100" s="55"/>
      <c r="C100" s="55"/>
      <c r="D100" s="55"/>
      <c r="E100" s="55"/>
      <c r="F100" s="55"/>
      <c r="G100" s="55"/>
      <c r="H100" s="55"/>
      <c r="I100" s="55"/>
      <c r="J100" s="55"/>
      <c r="K100" s="55"/>
      <c r="L100" s="55"/>
      <c r="M100" s="55"/>
      <c r="N100" s="55"/>
    </row>
    <row r="101" spans="1:19">
      <c r="A101" s="55"/>
      <c r="B101" s="55"/>
      <c r="C101" s="55"/>
      <c r="D101" s="55"/>
      <c r="E101" s="55"/>
      <c r="F101" s="55"/>
      <c r="G101" s="55"/>
      <c r="H101" s="55"/>
      <c r="I101" s="55"/>
      <c r="J101" s="55"/>
      <c r="K101" s="55"/>
      <c r="L101" s="55"/>
      <c r="M101" s="55"/>
      <c r="N101" s="55"/>
    </row>
    <row r="102" spans="1:19">
      <c r="A102" s="55"/>
      <c r="B102" s="55"/>
      <c r="C102" s="55"/>
      <c r="D102" s="55"/>
      <c r="E102" s="55"/>
      <c r="F102" s="55"/>
      <c r="G102" s="55"/>
      <c r="H102" s="55"/>
      <c r="I102" s="55"/>
      <c r="J102" s="55"/>
      <c r="K102" s="55"/>
      <c r="L102" s="55"/>
      <c r="M102" s="55"/>
      <c r="N102" s="55"/>
    </row>
    <row r="103" spans="1:19">
      <c r="A103" s="55"/>
      <c r="B103" s="55"/>
      <c r="C103" s="55"/>
      <c r="D103" s="55"/>
      <c r="E103" s="55"/>
      <c r="F103" s="55"/>
      <c r="G103" s="55"/>
      <c r="H103" s="55"/>
      <c r="I103" s="55"/>
      <c r="J103" s="55"/>
      <c r="K103" s="55"/>
      <c r="L103" s="55"/>
      <c r="M103" s="55"/>
      <c r="N103" s="55"/>
    </row>
    <row r="104" spans="1:19">
      <c r="A104" s="55"/>
      <c r="B104" s="55"/>
      <c r="C104" s="55"/>
      <c r="D104" s="55"/>
      <c r="E104" s="55"/>
      <c r="F104" s="55"/>
      <c r="G104" s="55"/>
      <c r="H104" s="55"/>
      <c r="I104" s="55"/>
      <c r="J104" s="55"/>
      <c r="K104" s="55"/>
      <c r="L104" s="55"/>
      <c r="M104" s="55"/>
      <c r="N104" s="55"/>
    </row>
    <row r="105" spans="1:19">
      <c r="A105" s="55"/>
      <c r="B105" s="55"/>
      <c r="C105" s="55"/>
      <c r="D105" s="55"/>
      <c r="E105" s="55"/>
      <c r="F105" s="55"/>
      <c r="G105" s="55"/>
      <c r="H105" s="55"/>
      <c r="I105" s="55"/>
      <c r="J105" s="55"/>
      <c r="K105" s="55"/>
      <c r="L105" s="55"/>
      <c r="M105" s="55"/>
      <c r="N105" s="55"/>
    </row>
    <row r="106" spans="1:19">
      <c r="A106" s="55"/>
      <c r="B106" s="55"/>
      <c r="C106" s="55"/>
      <c r="D106" s="55"/>
      <c r="E106" s="55"/>
      <c r="F106" s="55"/>
      <c r="G106" s="55"/>
      <c r="H106" s="55"/>
      <c r="I106" s="55"/>
      <c r="J106" s="55"/>
      <c r="K106" s="55"/>
      <c r="L106" s="55"/>
      <c r="M106" s="55"/>
      <c r="N106" s="55"/>
    </row>
    <row r="107" spans="1:19">
      <c r="A107" s="55"/>
      <c r="B107" s="55"/>
      <c r="C107" s="55"/>
      <c r="D107" s="55"/>
      <c r="E107" s="55"/>
      <c r="F107" s="55"/>
      <c r="G107" s="55"/>
      <c r="H107" s="55"/>
      <c r="I107" s="55"/>
      <c r="J107" s="55"/>
      <c r="K107" s="55"/>
      <c r="L107" s="55"/>
      <c r="M107" s="55"/>
      <c r="N107" s="55"/>
    </row>
    <row r="108" spans="1:19">
      <c r="A108" s="55"/>
      <c r="B108" s="55"/>
      <c r="C108" s="55"/>
      <c r="D108" s="55"/>
      <c r="E108" s="55"/>
      <c r="F108" s="55"/>
      <c r="G108" s="55"/>
      <c r="H108" s="55"/>
      <c r="I108" s="55"/>
      <c r="J108" s="55"/>
      <c r="K108" s="55"/>
      <c r="L108" s="55"/>
      <c r="M108" s="55"/>
      <c r="N108" s="55"/>
    </row>
    <row r="109" spans="1:19">
      <c r="A109" s="55"/>
      <c r="B109" s="55"/>
      <c r="C109" s="55"/>
      <c r="D109" s="55"/>
      <c r="E109" s="55"/>
      <c r="F109" s="55"/>
      <c r="G109" s="55"/>
      <c r="H109" s="55"/>
      <c r="I109" s="55"/>
      <c r="J109" s="55"/>
      <c r="K109" s="55"/>
      <c r="L109" s="55"/>
      <c r="M109" s="55"/>
      <c r="N109" s="55"/>
    </row>
    <row r="110" spans="1:19">
      <c r="A110" s="55"/>
      <c r="B110" s="55"/>
      <c r="C110" s="55"/>
      <c r="D110" s="55"/>
      <c r="E110" s="55"/>
      <c r="F110" s="55"/>
      <c r="G110" s="55"/>
      <c r="H110" s="55"/>
      <c r="I110" s="55"/>
      <c r="J110" s="55"/>
      <c r="K110" s="55"/>
      <c r="L110" s="55"/>
      <c r="M110" s="55"/>
      <c r="N110" s="55"/>
    </row>
    <row r="111" spans="1:19">
      <c r="A111" s="55"/>
      <c r="B111" s="55"/>
      <c r="C111" s="55"/>
      <c r="D111" s="55"/>
      <c r="E111" s="55"/>
      <c r="F111" s="55"/>
      <c r="G111" s="55"/>
      <c r="H111" s="55"/>
      <c r="I111" s="55"/>
      <c r="J111" s="55"/>
      <c r="K111" s="55"/>
      <c r="L111" s="55"/>
      <c r="M111" s="55"/>
      <c r="N111" s="55"/>
    </row>
    <row r="112" spans="1:19">
      <c r="A112" s="55"/>
      <c r="B112" s="55"/>
      <c r="C112" s="55"/>
      <c r="D112" s="55"/>
      <c r="E112" s="55"/>
      <c r="F112" s="55"/>
      <c r="G112" s="55"/>
      <c r="H112" s="55"/>
      <c r="I112" s="55"/>
      <c r="J112" s="55"/>
      <c r="K112" s="55"/>
      <c r="L112" s="55"/>
      <c r="M112" s="55"/>
      <c r="N112" s="55"/>
    </row>
    <row r="113" spans="1:14">
      <c r="A113" s="55"/>
      <c r="B113" s="55"/>
      <c r="C113" s="55"/>
      <c r="D113" s="55"/>
      <c r="E113" s="55"/>
      <c r="F113" s="55"/>
      <c r="G113" s="55"/>
      <c r="H113" s="55"/>
      <c r="I113" s="55"/>
      <c r="J113" s="55"/>
      <c r="K113" s="55"/>
      <c r="L113" s="55"/>
      <c r="M113" s="55"/>
      <c r="N113" s="55"/>
    </row>
    <row r="114" spans="1:14">
      <c r="F114" s="55"/>
      <c r="G114" s="55"/>
      <c r="H114" s="55"/>
      <c r="I114" s="55"/>
      <c r="J114" s="55"/>
      <c r="K114" s="55"/>
      <c r="L114" s="55"/>
      <c r="M114" s="55"/>
      <c r="N114" s="55"/>
    </row>
    <row r="115" spans="1:14">
      <c r="F115" s="55"/>
      <c r="G115" s="55"/>
      <c r="H115" s="55"/>
      <c r="I115" s="55"/>
      <c r="J115" s="55"/>
      <c r="K115" s="55"/>
      <c r="L115" s="55"/>
      <c r="M115" s="55"/>
      <c r="N115" s="55"/>
    </row>
    <row r="116" spans="1:14">
      <c r="F116" s="55"/>
      <c r="G116" s="55"/>
      <c r="H116" s="55"/>
      <c r="I116" s="55"/>
      <c r="J116" s="55"/>
      <c r="K116" s="55"/>
      <c r="L116" s="55"/>
      <c r="M116" s="55"/>
      <c r="N116" s="55"/>
    </row>
    <row r="117" spans="1:14">
      <c r="F117" s="55"/>
      <c r="G117" s="55"/>
      <c r="H117" s="55"/>
      <c r="I117" s="55"/>
      <c r="J117" s="55"/>
      <c r="K117" s="55"/>
      <c r="L117" s="55"/>
      <c r="M117" s="55"/>
      <c r="N117" s="55"/>
    </row>
    <row r="118" spans="1:14">
      <c r="F118" s="55"/>
      <c r="G118" s="55"/>
      <c r="H118" s="55"/>
      <c r="I118" s="55"/>
      <c r="J118" s="55"/>
      <c r="K118" s="55"/>
      <c r="L118" s="55"/>
      <c r="M118" s="55"/>
      <c r="N118" s="55"/>
    </row>
    <row r="119" spans="1:14">
      <c r="F119" s="55"/>
      <c r="G119" s="55"/>
      <c r="H119" s="55"/>
      <c r="I119" s="55"/>
      <c r="J119" s="55"/>
      <c r="K119" s="55"/>
      <c r="L119" s="55"/>
      <c r="M119" s="55"/>
      <c r="N119" s="55"/>
    </row>
    <row r="120" spans="1:14">
      <c r="F120" s="55"/>
      <c r="G120" s="55"/>
      <c r="H120" s="55"/>
      <c r="I120" s="55"/>
      <c r="J120" s="55"/>
      <c r="K120" s="55"/>
      <c r="L120" s="55"/>
      <c r="M120" s="55"/>
      <c r="N120" s="55"/>
    </row>
    <row r="121" spans="1:14">
      <c r="F121" s="55"/>
      <c r="G121" s="55"/>
      <c r="H121" s="55"/>
      <c r="I121" s="55"/>
      <c r="J121" s="55"/>
      <c r="K121" s="55"/>
      <c r="L121" s="55"/>
      <c r="M121" s="55"/>
      <c r="N121" s="55"/>
    </row>
    <row r="122" spans="1:14">
      <c r="F122" s="55"/>
      <c r="G122" s="55"/>
      <c r="H122" s="55"/>
      <c r="I122" s="55"/>
      <c r="J122" s="55"/>
      <c r="K122" s="55"/>
      <c r="L122" s="55"/>
      <c r="M122" s="55"/>
      <c r="N122" s="55"/>
    </row>
    <row r="123" spans="1:14">
      <c r="F123" s="55"/>
      <c r="G123" s="55"/>
      <c r="H123" s="55"/>
      <c r="I123" s="55"/>
      <c r="J123" s="55"/>
      <c r="K123" s="55"/>
      <c r="L123" s="55"/>
      <c r="M123" s="55"/>
      <c r="N123" s="55"/>
    </row>
    <row r="124" spans="1:14">
      <c r="F124" s="55"/>
      <c r="G124" s="55"/>
      <c r="H124" s="55"/>
      <c r="I124" s="55"/>
      <c r="J124" s="55"/>
      <c r="K124" s="55"/>
      <c r="L124" s="55"/>
      <c r="M124" s="55"/>
      <c r="N124" s="55"/>
    </row>
    <row r="125" spans="1:14">
      <c r="F125" s="55"/>
      <c r="G125" s="55"/>
      <c r="H125" s="55"/>
      <c r="I125" s="55"/>
      <c r="J125" s="55"/>
      <c r="K125" s="55"/>
      <c r="L125" s="55"/>
      <c r="M125" s="55"/>
      <c r="N125" s="55"/>
    </row>
    <row r="126" spans="1:14">
      <c r="F126" s="55"/>
      <c r="G126" s="55"/>
      <c r="H126" s="55"/>
      <c r="I126" s="55"/>
      <c r="J126" s="55"/>
      <c r="K126" s="55"/>
      <c r="L126" s="55"/>
      <c r="M126" s="55"/>
      <c r="N126" s="55"/>
    </row>
    <row r="127" spans="1:14">
      <c r="F127" s="55"/>
      <c r="G127" s="55"/>
      <c r="H127" s="55"/>
      <c r="I127" s="55"/>
      <c r="J127" s="55"/>
      <c r="K127" s="55"/>
      <c r="L127" s="55"/>
      <c r="M127" s="55"/>
      <c r="N127" s="55"/>
    </row>
    <row r="128" spans="1:14">
      <c r="F128" s="55"/>
      <c r="G128" s="55"/>
      <c r="H128" s="55"/>
      <c r="I128" s="55"/>
      <c r="J128" s="55"/>
      <c r="K128" s="55"/>
      <c r="L128" s="55"/>
      <c r="M128" s="55"/>
      <c r="N128" s="55"/>
    </row>
    <row r="129" spans="6:14">
      <c r="F129" s="55"/>
      <c r="G129" s="55"/>
      <c r="H129" s="55"/>
      <c r="I129" s="55"/>
      <c r="J129" s="55"/>
      <c r="K129" s="55"/>
      <c r="L129" s="55"/>
      <c r="M129" s="55"/>
      <c r="N129" s="55"/>
    </row>
    <row r="130" spans="6:14">
      <c r="F130" s="55"/>
      <c r="G130" s="55"/>
      <c r="H130" s="55"/>
      <c r="I130" s="55"/>
      <c r="J130" s="55"/>
      <c r="K130" s="55"/>
      <c r="L130" s="55"/>
      <c r="M130" s="55"/>
      <c r="N130" s="55"/>
    </row>
    <row r="131" spans="6:14">
      <c r="G131" s="55"/>
      <c r="H131" s="55"/>
      <c r="I131" s="55"/>
      <c r="J131" s="55"/>
      <c r="K131" s="55"/>
      <c r="L131" s="55"/>
      <c r="M131" s="55"/>
      <c r="N131" s="55"/>
    </row>
    <row r="132" spans="6:14">
      <c r="G132" s="55"/>
      <c r="H132" s="55"/>
      <c r="I132" s="55"/>
      <c r="J132" s="55"/>
      <c r="K132" s="55"/>
      <c r="L132" s="55"/>
      <c r="M132" s="55"/>
      <c r="N132" s="55"/>
    </row>
    <row r="133" spans="6:14">
      <c r="G133" s="55"/>
      <c r="H133" s="55"/>
      <c r="I133" s="55"/>
      <c r="J133" s="55"/>
      <c r="K133" s="55"/>
      <c r="L133" s="55"/>
      <c r="M133" s="55"/>
      <c r="N133" s="55"/>
    </row>
    <row r="134" spans="6:14">
      <c r="G134" s="55"/>
      <c r="H134" s="55"/>
      <c r="I134" s="55"/>
      <c r="J134" s="55"/>
      <c r="K134" s="55"/>
      <c r="L134" s="55"/>
      <c r="M134" s="55"/>
      <c r="N134" s="55"/>
    </row>
    <row r="135" spans="6:14">
      <c r="G135" s="55"/>
      <c r="H135" s="55"/>
      <c r="I135" s="55"/>
      <c r="J135" s="55"/>
      <c r="K135" s="55"/>
      <c r="L135" s="55"/>
      <c r="M135" s="55"/>
      <c r="N135" s="55"/>
    </row>
    <row r="136" spans="6:14">
      <c r="G136" s="55"/>
      <c r="H136" s="55"/>
      <c r="I136" s="55"/>
      <c r="J136" s="55"/>
      <c r="K136" s="55"/>
      <c r="L136" s="55"/>
      <c r="M136" s="55"/>
      <c r="N136" s="55"/>
    </row>
    <row r="137" spans="6:14">
      <c r="G137" s="55"/>
      <c r="H137" s="55"/>
      <c r="I137" s="55"/>
      <c r="J137" s="55"/>
      <c r="K137" s="55"/>
      <c r="L137" s="55"/>
      <c r="M137" s="55"/>
      <c r="N137" s="55"/>
    </row>
    <row r="138" spans="6:14">
      <c r="G138" s="55"/>
      <c r="H138" s="55"/>
      <c r="I138" s="55"/>
      <c r="J138" s="55"/>
      <c r="K138" s="55"/>
      <c r="L138" s="55"/>
      <c r="M138" s="55"/>
      <c r="N138" s="55"/>
    </row>
    <row r="139" spans="6:14">
      <c r="G139" s="55"/>
      <c r="H139" s="55"/>
      <c r="I139" s="55"/>
      <c r="J139" s="55"/>
      <c r="K139" s="55"/>
      <c r="L139" s="55"/>
      <c r="M139" s="55"/>
      <c r="N139" s="55"/>
    </row>
    <row r="140" spans="6:14">
      <c r="G140" s="55"/>
      <c r="H140" s="55"/>
      <c r="I140" s="55"/>
      <c r="J140" s="55"/>
      <c r="K140" s="55"/>
      <c r="L140" s="55"/>
      <c r="M140" s="55"/>
      <c r="N140" s="55"/>
    </row>
    <row r="141" spans="6:14">
      <c r="G141" s="55"/>
      <c r="H141" s="55"/>
      <c r="I141" s="55"/>
      <c r="J141" s="55"/>
      <c r="K141" s="55"/>
      <c r="L141" s="55"/>
      <c r="M141" s="55"/>
      <c r="N141" s="55"/>
    </row>
    <row r="142" spans="6:14">
      <c r="G142" s="55"/>
      <c r="H142" s="55"/>
      <c r="I142" s="55"/>
      <c r="J142" s="55"/>
      <c r="K142" s="55"/>
      <c r="L142" s="55"/>
      <c r="M142" s="55"/>
      <c r="N142" s="55"/>
    </row>
    <row r="143" spans="6:14">
      <c r="G143" s="55"/>
      <c r="H143" s="55"/>
      <c r="I143" s="55"/>
      <c r="J143" s="55"/>
      <c r="K143" s="55"/>
      <c r="L143" s="55"/>
      <c r="M143" s="55"/>
      <c r="N143" s="55"/>
    </row>
    <row r="144" spans="6:14">
      <c r="I144" s="55"/>
      <c r="J144" s="55"/>
      <c r="K144" s="55"/>
      <c r="L144" s="55"/>
      <c r="M144" s="55"/>
      <c r="N144" s="55"/>
    </row>
    <row r="145" spans="9:14">
      <c r="I145" s="55"/>
      <c r="J145" s="55"/>
      <c r="K145" s="55"/>
      <c r="L145" s="55"/>
      <c r="M145" s="55"/>
      <c r="N145" s="55"/>
    </row>
    <row r="146" spans="9:14">
      <c r="I146" s="55"/>
      <c r="J146" s="55"/>
      <c r="K146" s="55"/>
      <c r="L146" s="55"/>
      <c r="M146" s="55"/>
      <c r="N146" s="55"/>
    </row>
    <row r="147" spans="9:14">
      <c r="I147" s="55"/>
      <c r="J147" s="55"/>
      <c r="K147" s="55"/>
      <c r="L147" s="55"/>
      <c r="M147" s="55"/>
      <c r="N147" s="55"/>
    </row>
    <row r="148" spans="9:14">
      <c r="I148" s="55"/>
      <c r="J148" s="55"/>
      <c r="K148" s="55"/>
      <c r="L148" s="55"/>
      <c r="M148" s="55"/>
      <c r="N148" s="55"/>
    </row>
    <row r="149" spans="9:14">
      <c r="I149" s="55"/>
      <c r="J149" s="55"/>
      <c r="K149" s="55"/>
      <c r="L149" s="55"/>
      <c r="M149" s="55"/>
      <c r="N149" s="55"/>
    </row>
    <row r="150" spans="9:14">
      <c r="I150" s="55"/>
      <c r="J150" s="55"/>
      <c r="K150" s="55"/>
      <c r="L150" s="55"/>
      <c r="M150" s="55"/>
      <c r="N150" s="55"/>
    </row>
    <row r="151" spans="9:14">
      <c r="I151" s="55"/>
      <c r="J151" s="55"/>
      <c r="K151" s="55"/>
      <c r="L151" s="55"/>
      <c r="M151" s="55"/>
      <c r="N151" s="55"/>
    </row>
    <row r="152" spans="9:14">
      <c r="I152" s="55"/>
      <c r="J152" s="55"/>
      <c r="K152" s="55"/>
      <c r="L152" s="55"/>
      <c r="M152" s="55"/>
      <c r="N152" s="55"/>
    </row>
    <row r="153" spans="9:14">
      <c r="I153" s="55"/>
      <c r="J153" s="55"/>
      <c r="K153" s="55"/>
      <c r="L153" s="55"/>
      <c r="M153" s="55"/>
      <c r="N153" s="55"/>
    </row>
    <row r="154" spans="9:14">
      <c r="I154" s="55"/>
      <c r="J154" s="55"/>
      <c r="K154" s="55"/>
      <c r="L154" s="55"/>
      <c r="M154" s="55"/>
      <c r="N154" s="55"/>
    </row>
    <row r="155" spans="9:14">
      <c r="I155" s="55"/>
      <c r="J155" s="55"/>
      <c r="K155" s="55"/>
      <c r="L155" s="55"/>
      <c r="M155" s="55"/>
      <c r="N155" s="55"/>
    </row>
  </sheetData>
  <mergeCells count="6">
    <mergeCell ref="L3:M3"/>
    <mergeCell ref="A3:A4"/>
    <mergeCell ref="B3:B4"/>
    <mergeCell ref="C3:D3"/>
    <mergeCell ref="F3:G3"/>
    <mergeCell ref="I3:J3"/>
  </mergeCells>
  <phoneticPr fontId="25"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B4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cols>
    <col min="1" max="1" width="6.7109375" style="52" customWidth="1"/>
    <col min="2" max="2" width="9.7109375" style="52" customWidth="1"/>
    <col min="3" max="4" width="12.7109375" style="52" customWidth="1"/>
    <col min="5" max="5" width="1.7109375" style="52" customWidth="1"/>
    <col min="6" max="7" width="12.7109375" style="52" customWidth="1"/>
    <col min="8" max="8" width="1.7109375" style="52" customWidth="1"/>
    <col min="9" max="10" width="12.7109375" style="52" customWidth="1"/>
    <col min="11" max="11" width="1.7109375" style="52" customWidth="1"/>
    <col min="12" max="13" width="12.7109375" style="52" customWidth="1"/>
    <col min="14" max="16384" width="9.140625" style="52"/>
  </cols>
  <sheetData>
    <row r="1" spans="1:13" s="55" customFormat="1" ht="12.75" customHeight="1">
      <c r="A1" s="159" t="s">
        <v>171</v>
      </c>
      <c r="B1" s="216"/>
      <c r="C1" s="216"/>
      <c r="D1" s="216"/>
      <c r="E1" s="216"/>
      <c r="F1" s="216"/>
      <c r="G1" s="216"/>
      <c r="H1" s="216"/>
      <c r="I1" s="216"/>
      <c r="J1" s="216"/>
      <c r="K1" s="216"/>
      <c r="L1" s="216"/>
      <c r="M1" s="217"/>
    </row>
    <row r="2" spans="1:13" ht="12.75" customHeight="1">
      <c r="A2" s="218"/>
      <c r="B2" s="218"/>
      <c r="C2" s="219"/>
      <c r="D2" s="220"/>
      <c r="E2" s="220"/>
      <c r="F2" s="220"/>
      <c r="G2" s="220"/>
      <c r="H2" s="220"/>
      <c r="I2" s="220"/>
      <c r="J2" s="220"/>
      <c r="K2" s="220"/>
      <c r="L2" s="220"/>
      <c r="M2" s="62" t="s">
        <v>32</v>
      </c>
    </row>
    <row r="3" spans="1:13" ht="12.75" customHeight="1">
      <c r="A3" s="443" t="s">
        <v>74</v>
      </c>
      <c r="B3" s="443" t="s">
        <v>6</v>
      </c>
      <c r="C3" s="507" t="s">
        <v>16</v>
      </c>
      <c r="D3" s="507"/>
      <c r="E3" s="345"/>
      <c r="F3" s="507" t="s">
        <v>43</v>
      </c>
      <c r="G3" s="508"/>
      <c r="H3" s="348"/>
      <c r="I3" s="507" t="s">
        <v>118</v>
      </c>
      <c r="J3" s="507"/>
      <c r="K3" s="349"/>
      <c r="L3" s="503" t="s">
        <v>60</v>
      </c>
      <c r="M3" s="503"/>
    </row>
    <row r="4" spans="1:13" ht="25.5" customHeight="1">
      <c r="A4" s="444"/>
      <c r="B4" s="444"/>
      <c r="C4" s="403" t="s">
        <v>61</v>
      </c>
      <c r="D4" s="403" t="s">
        <v>62</v>
      </c>
      <c r="E4" s="403"/>
      <c r="F4" s="403" t="s">
        <v>61</v>
      </c>
      <c r="G4" s="403" t="s">
        <v>62</v>
      </c>
      <c r="H4" s="403"/>
      <c r="I4" s="403" t="s">
        <v>61</v>
      </c>
      <c r="J4" s="403" t="s">
        <v>62</v>
      </c>
      <c r="K4" s="403"/>
      <c r="L4" s="403" t="s">
        <v>61</v>
      </c>
      <c r="M4" s="403" t="s">
        <v>62</v>
      </c>
    </row>
    <row r="5" spans="1:13" ht="21" customHeight="1">
      <c r="A5" s="212">
        <v>2009</v>
      </c>
      <c r="B5" s="276" t="s">
        <v>55</v>
      </c>
      <c r="C5" s="221">
        <v>37307</v>
      </c>
      <c r="D5" s="221">
        <v>35265.94</v>
      </c>
      <c r="E5" s="221"/>
      <c r="F5" s="221">
        <v>30795</v>
      </c>
      <c r="G5" s="221">
        <v>29546.68</v>
      </c>
      <c r="H5" s="221"/>
      <c r="I5" s="221">
        <v>15762</v>
      </c>
      <c r="J5" s="221">
        <v>15213.78</v>
      </c>
      <c r="K5" s="221"/>
      <c r="L5" s="221">
        <v>7907</v>
      </c>
      <c r="M5" s="221">
        <v>7356.18</v>
      </c>
    </row>
    <row r="6" spans="1:13">
      <c r="A6" s="72"/>
      <c r="B6" s="276" t="s">
        <v>56</v>
      </c>
      <c r="C6" s="222">
        <v>32585</v>
      </c>
      <c r="D6" s="222">
        <v>34403.32</v>
      </c>
      <c r="E6" s="222"/>
      <c r="F6" s="222">
        <v>26995</v>
      </c>
      <c r="G6" s="222">
        <v>28301.05</v>
      </c>
      <c r="H6" s="222"/>
      <c r="I6" s="222">
        <v>13704</v>
      </c>
      <c r="J6" s="222">
        <v>14322.55</v>
      </c>
      <c r="K6" s="222"/>
      <c r="L6" s="222">
        <v>6606</v>
      </c>
      <c r="M6" s="222">
        <v>7105.44</v>
      </c>
    </row>
    <row r="7" spans="1:13">
      <c r="A7" s="72"/>
      <c r="B7" s="276" t="s">
        <v>57</v>
      </c>
      <c r="C7" s="222">
        <v>34179</v>
      </c>
      <c r="D7" s="222">
        <v>33549.29</v>
      </c>
      <c r="E7" s="222"/>
      <c r="F7" s="222">
        <v>27916</v>
      </c>
      <c r="G7" s="222">
        <v>27498.720000000001</v>
      </c>
      <c r="H7" s="222"/>
      <c r="I7" s="222">
        <v>14628</v>
      </c>
      <c r="J7" s="222">
        <v>14190.23</v>
      </c>
      <c r="K7" s="222"/>
      <c r="L7" s="222">
        <v>7173</v>
      </c>
      <c r="M7" s="222">
        <v>6800.14</v>
      </c>
    </row>
    <row r="8" spans="1:13">
      <c r="A8" s="86"/>
      <c r="B8" s="276" t="s">
        <v>54</v>
      </c>
      <c r="C8" s="223">
        <v>32521</v>
      </c>
      <c r="D8" s="223">
        <v>33373.449999999997</v>
      </c>
      <c r="E8" s="223"/>
      <c r="F8" s="223">
        <v>25662</v>
      </c>
      <c r="G8" s="223">
        <v>26021.56</v>
      </c>
      <c r="H8" s="223"/>
      <c r="I8" s="223">
        <v>13605</v>
      </c>
      <c r="J8" s="223">
        <v>13972.44</v>
      </c>
      <c r="K8" s="223"/>
      <c r="L8" s="223">
        <v>6248</v>
      </c>
      <c r="M8" s="223">
        <v>6672.25</v>
      </c>
    </row>
    <row r="9" spans="1:13" ht="21" customHeight="1">
      <c r="A9" s="72">
        <v>2010</v>
      </c>
      <c r="B9" s="278" t="s">
        <v>55</v>
      </c>
      <c r="C9" s="222">
        <v>35318</v>
      </c>
      <c r="D9" s="222">
        <v>33287.300000000003</v>
      </c>
      <c r="E9" s="222"/>
      <c r="F9" s="222">
        <v>25639</v>
      </c>
      <c r="G9" s="222">
        <v>25055.34</v>
      </c>
      <c r="H9" s="222"/>
      <c r="I9" s="222">
        <v>14627</v>
      </c>
      <c r="J9" s="222">
        <v>14098.77</v>
      </c>
      <c r="K9" s="222"/>
      <c r="L9" s="222">
        <v>7492</v>
      </c>
      <c r="M9" s="222">
        <v>6965.1</v>
      </c>
    </row>
    <row r="10" spans="1:13">
      <c r="A10" s="72"/>
      <c r="B10" s="276" t="s">
        <v>56</v>
      </c>
      <c r="C10" s="222">
        <v>31495</v>
      </c>
      <c r="D10" s="222">
        <v>33416.199999999997</v>
      </c>
      <c r="E10" s="222"/>
      <c r="F10" s="222">
        <v>24541</v>
      </c>
      <c r="G10" s="222">
        <v>25188.85</v>
      </c>
      <c r="H10" s="222"/>
      <c r="I10" s="222">
        <v>13761</v>
      </c>
      <c r="J10" s="222">
        <v>14382.77</v>
      </c>
      <c r="K10" s="222"/>
      <c r="L10" s="222">
        <v>6597</v>
      </c>
      <c r="M10" s="222">
        <v>7072.34</v>
      </c>
    </row>
    <row r="11" spans="1:13">
      <c r="A11" s="72"/>
      <c r="B11" s="276" t="s">
        <v>57</v>
      </c>
      <c r="C11" s="222">
        <v>34602</v>
      </c>
      <c r="D11" s="222">
        <v>33962.21</v>
      </c>
      <c r="E11" s="222"/>
      <c r="F11" s="222">
        <v>25557</v>
      </c>
      <c r="G11" s="222">
        <v>25218.44</v>
      </c>
      <c r="H11" s="222"/>
      <c r="I11" s="222">
        <v>15026</v>
      </c>
      <c r="J11" s="222">
        <v>14555.21</v>
      </c>
      <c r="K11" s="222"/>
      <c r="L11" s="222">
        <v>7291</v>
      </c>
      <c r="M11" s="222">
        <v>6933.86</v>
      </c>
    </row>
    <row r="12" spans="1:13">
      <c r="A12" s="86"/>
      <c r="B12" s="276" t="s">
        <v>54</v>
      </c>
      <c r="C12" s="223">
        <v>33546</v>
      </c>
      <c r="D12" s="223">
        <v>34295.29</v>
      </c>
      <c r="E12" s="223"/>
      <c r="F12" s="223">
        <v>24507</v>
      </c>
      <c r="G12" s="223">
        <v>24781.38</v>
      </c>
      <c r="H12" s="223"/>
      <c r="I12" s="223">
        <v>13978</v>
      </c>
      <c r="J12" s="223">
        <v>14355.25</v>
      </c>
      <c r="K12" s="223"/>
      <c r="L12" s="223">
        <v>6479</v>
      </c>
      <c r="M12" s="223">
        <v>6887.71</v>
      </c>
    </row>
    <row r="13" spans="1:13" ht="21" customHeight="1">
      <c r="A13" s="72">
        <v>2011</v>
      </c>
      <c r="B13" s="278" t="s">
        <v>55</v>
      </c>
      <c r="C13" s="222">
        <v>37011</v>
      </c>
      <c r="D13" s="222">
        <v>34765.82</v>
      </c>
      <c r="E13" s="222"/>
      <c r="F13" s="222">
        <v>26942</v>
      </c>
      <c r="G13" s="222">
        <v>25705.99</v>
      </c>
      <c r="H13" s="222"/>
      <c r="I13" s="222">
        <v>16036</v>
      </c>
      <c r="J13" s="222">
        <v>15455.45</v>
      </c>
      <c r="K13" s="222"/>
      <c r="L13" s="222">
        <v>7903</v>
      </c>
      <c r="M13" s="222">
        <v>7407.84</v>
      </c>
    </row>
    <row r="14" spans="1:13">
      <c r="A14" s="72"/>
      <c r="B14" s="276" t="s">
        <v>56</v>
      </c>
      <c r="C14" s="222">
        <v>33108</v>
      </c>
      <c r="D14" s="222">
        <v>35351.03</v>
      </c>
      <c r="E14" s="222"/>
      <c r="F14" s="222">
        <v>24230</v>
      </c>
      <c r="G14" s="222">
        <v>25410.2</v>
      </c>
      <c r="H14" s="222"/>
      <c r="I14" s="222">
        <v>14199</v>
      </c>
      <c r="J14" s="222">
        <v>14853.08</v>
      </c>
      <c r="K14" s="222"/>
      <c r="L14" s="222">
        <v>7072</v>
      </c>
      <c r="M14" s="222">
        <v>7518.37</v>
      </c>
    </row>
    <row r="15" spans="1:13">
      <c r="A15" s="72"/>
      <c r="B15" s="276" t="s">
        <v>57</v>
      </c>
      <c r="C15" s="222">
        <v>37439</v>
      </c>
      <c r="D15" s="222">
        <v>36745.85</v>
      </c>
      <c r="E15" s="222"/>
      <c r="F15" s="222">
        <v>27220</v>
      </c>
      <c r="G15" s="222">
        <v>27014.34</v>
      </c>
      <c r="H15" s="222"/>
      <c r="I15" s="222">
        <v>16243</v>
      </c>
      <c r="J15" s="222">
        <v>15738.15</v>
      </c>
      <c r="K15" s="222"/>
      <c r="L15" s="222">
        <v>8802</v>
      </c>
      <c r="M15" s="222">
        <v>8469.57</v>
      </c>
    </row>
    <row r="16" spans="1:13">
      <c r="A16" s="86"/>
      <c r="B16" s="276" t="s">
        <v>54</v>
      </c>
      <c r="C16" s="223">
        <v>34525</v>
      </c>
      <c r="D16" s="223">
        <v>35220.300000000003</v>
      </c>
      <c r="E16" s="223"/>
      <c r="F16" s="223">
        <v>26095</v>
      </c>
      <c r="G16" s="223">
        <v>26356.47</v>
      </c>
      <c r="H16" s="223"/>
      <c r="I16" s="223">
        <v>15346</v>
      </c>
      <c r="J16" s="223">
        <v>15777.32</v>
      </c>
      <c r="K16" s="223"/>
      <c r="L16" s="223">
        <v>7939</v>
      </c>
      <c r="M16" s="223">
        <v>8320.23</v>
      </c>
    </row>
    <row r="17" spans="1:28" ht="21" customHeight="1">
      <c r="A17" s="72">
        <v>2012</v>
      </c>
      <c r="B17" s="278" t="s">
        <v>55</v>
      </c>
      <c r="C17" s="222">
        <v>38564</v>
      </c>
      <c r="D17" s="222">
        <v>36103.99</v>
      </c>
      <c r="E17" s="222"/>
      <c r="F17" s="222">
        <v>27709</v>
      </c>
      <c r="G17" s="222">
        <v>26479.13</v>
      </c>
      <c r="H17" s="222"/>
      <c r="I17" s="222">
        <v>16545</v>
      </c>
      <c r="J17" s="222">
        <v>15914.76</v>
      </c>
      <c r="K17" s="222"/>
      <c r="L17" s="222">
        <v>8599</v>
      </c>
      <c r="M17" s="222">
        <v>8127.22</v>
      </c>
    </row>
    <row r="18" spans="1:28">
      <c r="A18" s="72"/>
      <c r="B18" s="276" t="s">
        <v>56</v>
      </c>
      <c r="C18" s="222">
        <v>34555</v>
      </c>
      <c r="D18" s="222">
        <v>37041.15</v>
      </c>
      <c r="E18" s="222"/>
      <c r="F18" s="222">
        <v>25788</v>
      </c>
      <c r="G18" s="222">
        <v>26873.27</v>
      </c>
      <c r="H18" s="222"/>
      <c r="I18" s="222">
        <v>15469</v>
      </c>
      <c r="J18" s="222">
        <v>16181.68</v>
      </c>
      <c r="K18" s="222"/>
      <c r="L18" s="222">
        <v>7859</v>
      </c>
      <c r="M18" s="222">
        <v>8281.93</v>
      </c>
    </row>
    <row r="19" spans="1:28">
      <c r="A19" s="132"/>
      <c r="B19" s="276" t="s">
        <v>64</v>
      </c>
      <c r="C19" s="222">
        <v>38947</v>
      </c>
      <c r="D19" s="222">
        <v>38208.93</v>
      </c>
      <c r="E19" s="222"/>
      <c r="F19" s="222">
        <v>27048</v>
      </c>
      <c r="G19" s="222">
        <v>26952.51</v>
      </c>
      <c r="H19" s="222"/>
      <c r="I19" s="222">
        <v>17100</v>
      </c>
      <c r="J19" s="222">
        <v>16551.990000000002</v>
      </c>
      <c r="K19" s="222"/>
      <c r="L19" s="222">
        <v>8787</v>
      </c>
      <c r="M19" s="222">
        <v>8474.7000000000007</v>
      </c>
    </row>
    <row r="20" spans="1:28">
      <c r="A20" s="170"/>
      <c r="B20" s="276" t="s">
        <v>161</v>
      </c>
      <c r="C20" s="223">
        <v>38932</v>
      </c>
      <c r="D20" s="223">
        <v>39644.93</v>
      </c>
      <c r="E20" s="223"/>
      <c r="F20" s="223">
        <v>28485</v>
      </c>
      <c r="G20" s="223">
        <v>28725.08</v>
      </c>
      <c r="H20" s="223"/>
      <c r="I20" s="223">
        <v>17096</v>
      </c>
      <c r="J20" s="223">
        <v>17561.560000000001</v>
      </c>
      <c r="K20" s="223"/>
      <c r="L20" s="223">
        <v>8685</v>
      </c>
      <c r="M20" s="223">
        <v>9046.15</v>
      </c>
    </row>
    <row r="21" spans="1:28" ht="21" customHeight="1">
      <c r="A21" s="132">
        <v>2013</v>
      </c>
      <c r="B21" s="278" t="s">
        <v>162</v>
      </c>
      <c r="C21" s="222">
        <v>42517</v>
      </c>
      <c r="D21" s="222">
        <v>40526.04</v>
      </c>
      <c r="E21" s="222"/>
      <c r="F21" s="222">
        <v>29784</v>
      </c>
      <c r="G21" s="222">
        <v>29301.040000000001</v>
      </c>
      <c r="H21" s="222"/>
      <c r="I21" s="222">
        <v>18593</v>
      </c>
      <c r="J21" s="222">
        <v>17872.38</v>
      </c>
      <c r="K21" s="222"/>
      <c r="L21" s="222">
        <v>9308</v>
      </c>
      <c r="M21" s="222">
        <v>9196.0400000000009</v>
      </c>
    </row>
    <row r="22" spans="1:28">
      <c r="A22" s="132"/>
      <c r="B22" s="276" t="s">
        <v>143</v>
      </c>
      <c r="C22" s="222">
        <v>39292</v>
      </c>
      <c r="D22" s="222">
        <v>41257.07</v>
      </c>
      <c r="E22" s="222"/>
      <c r="F22" s="222">
        <v>29118</v>
      </c>
      <c r="G22" s="222">
        <v>29269.59</v>
      </c>
      <c r="H22" s="222"/>
      <c r="I22" s="222">
        <v>17738</v>
      </c>
      <c r="J22" s="222">
        <v>18545.05</v>
      </c>
      <c r="K22" s="222"/>
      <c r="L22" s="222">
        <v>9399</v>
      </c>
      <c r="M22" s="222">
        <v>9443.39</v>
      </c>
    </row>
    <row r="23" spans="1:28">
      <c r="A23" s="132"/>
      <c r="B23" s="276" t="s">
        <v>64</v>
      </c>
      <c r="C23" s="222">
        <v>44534</v>
      </c>
      <c r="D23" s="222">
        <v>43735.79</v>
      </c>
      <c r="E23" s="222"/>
      <c r="F23" s="222">
        <v>31039</v>
      </c>
      <c r="G23" s="222">
        <v>31121.69</v>
      </c>
      <c r="H23" s="222"/>
      <c r="I23" s="222">
        <v>19428</v>
      </c>
      <c r="J23" s="222">
        <v>18834.95</v>
      </c>
      <c r="K23" s="222"/>
      <c r="L23" s="222">
        <v>9472</v>
      </c>
      <c r="M23" s="222">
        <v>9182.2199999999993</v>
      </c>
    </row>
    <row r="24" spans="1:28">
      <c r="A24" s="170"/>
      <c r="B24" s="276" t="s">
        <v>65</v>
      </c>
      <c r="C24" s="223">
        <v>44105</v>
      </c>
      <c r="D24" s="223">
        <v>44932.1</v>
      </c>
      <c r="E24" s="223"/>
      <c r="F24" s="223">
        <v>32299</v>
      </c>
      <c r="G24" s="223">
        <v>32547.68</v>
      </c>
      <c r="H24" s="223"/>
      <c r="I24" s="223">
        <v>18923</v>
      </c>
      <c r="J24" s="223">
        <v>19429.62</v>
      </c>
      <c r="K24" s="223"/>
      <c r="L24" s="223">
        <v>9613</v>
      </c>
      <c r="M24" s="223">
        <v>9970.36</v>
      </c>
    </row>
    <row r="25" spans="1:28" ht="21" customHeight="1">
      <c r="A25" s="132">
        <v>2014</v>
      </c>
      <c r="B25" s="278" t="s">
        <v>55</v>
      </c>
      <c r="C25" s="222">
        <v>47208</v>
      </c>
      <c r="D25" s="222">
        <v>44042.79</v>
      </c>
      <c r="E25" s="222"/>
      <c r="F25" s="222">
        <v>33557</v>
      </c>
      <c r="G25" s="222">
        <v>31867.26</v>
      </c>
      <c r="H25" s="222"/>
      <c r="I25" s="222">
        <v>20539</v>
      </c>
      <c r="J25" s="222">
        <v>19757.61</v>
      </c>
      <c r="K25" s="222"/>
      <c r="L25" s="222">
        <v>10482</v>
      </c>
      <c r="M25" s="222">
        <v>10014.040000000001</v>
      </c>
    </row>
    <row r="26" spans="1:28">
      <c r="A26" s="132"/>
      <c r="B26" s="276" t="s">
        <v>56</v>
      </c>
      <c r="C26" s="222">
        <v>38502</v>
      </c>
      <c r="D26" s="222">
        <v>41419.22</v>
      </c>
      <c r="E26" s="222"/>
      <c r="F26" s="222">
        <v>32133</v>
      </c>
      <c r="G26" s="222">
        <v>33338.769999999997</v>
      </c>
      <c r="H26" s="222"/>
      <c r="I26" s="222">
        <v>18795</v>
      </c>
      <c r="J26" s="222">
        <v>19663.060000000001</v>
      </c>
      <c r="K26" s="222"/>
      <c r="L26" s="222">
        <v>10000</v>
      </c>
      <c r="M26" s="222">
        <v>10368.9</v>
      </c>
    </row>
    <row r="27" spans="1:28">
      <c r="A27" s="132"/>
      <c r="B27" s="276" t="s">
        <v>57</v>
      </c>
      <c r="C27" s="222">
        <v>40852</v>
      </c>
      <c r="D27" s="222">
        <v>40309.64</v>
      </c>
      <c r="E27" s="222"/>
      <c r="F27" s="222">
        <v>31189</v>
      </c>
      <c r="G27" s="222">
        <v>31408.47</v>
      </c>
      <c r="H27" s="222"/>
      <c r="I27" s="222">
        <v>20207</v>
      </c>
      <c r="J27" s="222">
        <v>19613.5</v>
      </c>
      <c r="K27" s="222"/>
      <c r="L27" s="222">
        <v>11103</v>
      </c>
      <c r="M27" s="222">
        <v>10833.34</v>
      </c>
    </row>
    <row r="28" spans="1:28">
      <c r="A28" s="170"/>
      <c r="B28" s="276" t="s">
        <v>54</v>
      </c>
      <c r="C28" s="223">
        <v>38215</v>
      </c>
      <c r="D28" s="223">
        <v>39005.360000000001</v>
      </c>
      <c r="E28" s="223"/>
      <c r="F28" s="223">
        <v>30391</v>
      </c>
      <c r="G28" s="223">
        <v>30655.5</v>
      </c>
      <c r="H28" s="223"/>
      <c r="I28" s="223">
        <v>18727</v>
      </c>
      <c r="J28" s="223">
        <v>19233.830000000002</v>
      </c>
      <c r="K28" s="223"/>
      <c r="L28" s="223">
        <v>10382</v>
      </c>
      <c r="M28" s="223">
        <v>10750.73</v>
      </c>
    </row>
    <row r="29" spans="1:28" ht="21" customHeight="1">
      <c r="A29" s="132">
        <v>2015</v>
      </c>
      <c r="B29" s="278" t="s">
        <v>55</v>
      </c>
      <c r="C29" s="222">
        <v>42220</v>
      </c>
      <c r="D29" s="222">
        <v>39369.53</v>
      </c>
      <c r="E29" s="222"/>
      <c r="F29" s="222">
        <v>31413</v>
      </c>
      <c r="G29" s="222">
        <v>30414.29</v>
      </c>
      <c r="H29" s="222"/>
      <c r="I29" s="222">
        <v>20697</v>
      </c>
      <c r="J29" s="222">
        <v>19933.03</v>
      </c>
      <c r="K29" s="222"/>
      <c r="L29" s="222">
        <v>11312</v>
      </c>
      <c r="M29" s="222">
        <v>10830.22</v>
      </c>
    </row>
    <row r="30" spans="1:28">
      <c r="A30" s="55"/>
      <c r="B30" s="276" t="s">
        <v>67</v>
      </c>
      <c r="C30" s="222">
        <v>36211</v>
      </c>
      <c r="D30" s="222">
        <v>38845.99</v>
      </c>
      <c r="E30" s="222"/>
      <c r="F30" s="222">
        <v>29389</v>
      </c>
      <c r="G30" s="222">
        <v>29800.04</v>
      </c>
      <c r="H30" s="222"/>
      <c r="I30" s="222">
        <v>18271</v>
      </c>
      <c r="J30" s="222">
        <v>19115.650000000001</v>
      </c>
      <c r="K30" s="222"/>
      <c r="L30" s="222">
        <v>10372</v>
      </c>
      <c r="M30" s="222">
        <v>10719.49</v>
      </c>
    </row>
    <row r="31" spans="1:28" s="55" customFormat="1">
      <c r="B31" s="280" t="s">
        <v>64</v>
      </c>
      <c r="C31" s="224">
        <v>38662</v>
      </c>
      <c r="D31" s="224">
        <v>38159.919999999998</v>
      </c>
      <c r="E31" s="224"/>
      <c r="F31" s="224">
        <v>29203</v>
      </c>
      <c r="G31" s="224">
        <v>29493.15</v>
      </c>
      <c r="H31" s="224"/>
      <c r="I31" s="224">
        <v>19988</v>
      </c>
      <c r="J31" s="224">
        <v>19401.830000000002</v>
      </c>
      <c r="K31" s="224"/>
      <c r="L31" s="224">
        <v>11269</v>
      </c>
      <c r="M31" s="224">
        <v>11007.77</v>
      </c>
      <c r="N31" s="52"/>
      <c r="O31" s="52"/>
      <c r="P31" s="52"/>
      <c r="Q31" s="52"/>
      <c r="R31" s="52"/>
      <c r="S31" s="52"/>
      <c r="T31" s="52"/>
      <c r="U31" s="52"/>
      <c r="V31" s="52"/>
      <c r="W31" s="52"/>
      <c r="Y31" s="52"/>
      <c r="Z31" s="52"/>
      <c r="AA31" s="52"/>
      <c r="AB31" s="52"/>
    </row>
    <row r="32" spans="1:28">
      <c r="A32" s="95"/>
      <c r="B32" s="282" t="s">
        <v>65</v>
      </c>
      <c r="C32" s="172">
        <v>36598</v>
      </c>
      <c r="D32" s="242">
        <v>37315.550000000003</v>
      </c>
      <c r="E32" s="242"/>
      <c r="F32" s="382">
        <v>28456</v>
      </c>
      <c r="G32" s="340">
        <v>28753.51</v>
      </c>
      <c r="H32" s="340"/>
      <c r="I32" s="242">
        <v>18662</v>
      </c>
      <c r="J32" s="242">
        <v>19167.490000000002</v>
      </c>
      <c r="K32" s="242"/>
      <c r="L32" s="242">
        <v>9776</v>
      </c>
      <c r="M32" s="242">
        <v>10171.52</v>
      </c>
    </row>
    <row r="33" spans="1:16" ht="20.25" customHeight="1">
      <c r="A33" s="302">
        <v>2016</v>
      </c>
      <c r="B33" s="280" t="s">
        <v>162</v>
      </c>
      <c r="C33" s="347">
        <v>38046</v>
      </c>
      <c r="D33" s="341">
        <v>36209.300000000003</v>
      </c>
      <c r="E33" s="341"/>
      <c r="F33" s="383">
        <v>29033</v>
      </c>
      <c r="G33" s="342">
        <v>28630.69</v>
      </c>
      <c r="H33" s="342"/>
      <c r="I33" s="341">
        <v>19752</v>
      </c>
      <c r="J33" s="341">
        <v>19017.37</v>
      </c>
      <c r="K33" s="341"/>
      <c r="L33" s="341">
        <v>10971</v>
      </c>
      <c r="M33" s="341">
        <v>10816.19</v>
      </c>
    </row>
    <row r="34" spans="1:16">
      <c r="A34" s="146"/>
      <c r="B34" s="280" t="s">
        <v>143</v>
      </c>
      <c r="C34" s="99">
        <v>34000</v>
      </c>
      <c r="D34" s="229">
        <v>35588.800000000003</v>
      </c>
      <c r="E34" s="229"/>
      <c r="F34" s="432">
        <v>28103</v>
      </c>
      <c r="G34" s="344">
        <v>27912.720000000001</v>
      </c>
      <c r="H34" s="344"/>
      <c r="I34" s="229">
        <v>18237</v>
      </c>
      <c r="J34" s="229">
        <v>19075.8</v>
      </c>
      <c r="K34" s="229"/>
      <c r="L34" s="229">
        <v>10528</v>
      </c>
      <c r="M34" s="229">
        <v>10529.52</v>
      </c>
    </row>
    <row r="35" spans="1:16" ht="13.5" thickBot="1">
      <c r="A35" s="310"/>
      <c r="B35" s="343" t="s">
        <v>145</v>
      </c>
      <c r="C35" s="433">
        <v>34414</v>
      </c>
      <c r="D35" s="430">
        <v>34001.07</v>
      </c>
      <c r="E35" s="430"/>
      <c r="F35" s="434">
        <v>26157</v>
      </c>
      <c r="G35" s="431">
        <v>26435.31</v>
      </c>
      <c r="H35" s="431"/>
      <c r="I35" s="430">
        <v>18450</v>
      </c>
      <c r="J35" s="430">
        <v>17876.759999999998</v>
      </c>
      <c r="K35" s="430"/>
      <c r="L35" s="430">
        <v>9689</v>
      </c>
      <c r="M35" s="430">
        <v>9418.7900000000009</v>
      </c>
    </row>
    <row r="36" spans="1:16" ht="15.75" customHeight="1" thickTop="1">
      <c r="A36" s="233"/>
      <c r="B36" s="226"/>
      <c r="C36" s="229"/>
      <c r="D36" s="229"/>
      <c r="E36" s="229"/>
      <c r="F36" s="229"/>
      <c r="G36" s="229"/>
      <c r="H36" s="229"/>
      <c r="I36" s="229"/>
      <c r="J36" s="229"/>
      <c r="K36" s="229"/>
      <c r="L36" s="229"/>
      <c r="M36" s="229"/>
      <c r="P36" s="73"/>
    </row>
    <row r="37" spans="1:16">
      <c r="A37" s="101" t="s">
        <v>12</v>
      </c>
      <c r="D37" s="114"/>
      <c r="E37" s="114"/>
      <c r="F37" s="114"/>
      <c r="G37" s="114"/>
      <c r="H37" s="114"/>
      <c r="I37" s="114"/>
      <c r="J37" s="114"/>
      <c r="K37" s="114"/>
      <c r="L37" s="114"/>
      <c r="M37" s="114"/>
    </row>
    <row r="38" spans="1:16">
      <c r="A38" s="104" t="s">
        <v>40</v>
      </c>
    </row>
    <row r="39" spans="1:16">
      <c r="A39" s="104"/>
    </row>
    <row r="40" spans="1:16">
      <c r="A40" s="101" t="s">
        <v>4</v>
      </c>
    </row>
    <row r="41" spans="1:16">
      <c r="A41" s="104" t="s">
        <v>116</v>
      </c>
    </row>
    <row r="42" spans="1:16">
      <c r="A42" s="157" t="s">
        <v>111</v>
      </c>
    </row>
    <row r="43" spans="1:16" ht="30" customHeight="1">
      <c r="A43" s="505" t="s">
        <v>170</v>
      </c>
      <c r="B43" s="506"/>
      <c r="C43" s="506"/>
      <c r="D43" s="506"/>
      <c r="E43" s="506"/>
      <c r="F43" s="506"/>
      <c r="G43" s="506"/>
      <c r="H43" s="506"/>
      <c r="I43" s="506"/>
      <c r="J43" s="506"/>
      <c r="K43" s="506"/>
      <c r="L43" s="506"/>
      <c r="M43" s="506"/>
    </row>
    <row r="44" spans="1:16">
      <c r="A44" s="111" t="s">
        <v>53</v>
      </c>
    </row>
    <row r="45" spans="1:16">
      <c r="A45" s="112" t="s">
        <v>75</v>
      </c>
    </row>
  </sheetData>
  <mergeCells count="7">
    <mergeCell ref="A43:M43"/>
    <mergeCell ref="L3:M3"/>
    <mergeCell ref="B3:B4"/>
    <mergeCell ref="A3:A4"/>
    <mergeCell ref="C3:D3"/>
    <mergeCell ref="F3:G3"/>
    <mergeCell ref="I3:J3"/>
  </mergeCells>
  <phoneticPr fontId="26"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88"/>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2.75"/>
  <cols>
    <col min="1" max="2" width="10.7109375" style="52" customWidth="1"/>
    <col min="3" max="3" width="13.28515625" style="52" customWidth="1"/>
    <col min="4" max="4" width="1.42578125" style="52" customWidth="1"/>
    <col min="5" max="8" width="13.28515625" style="52" customWidth="1"/>
    <col min="9" max="9" width="16.7109375" style="52" customWidth="1"/>
    <col min="10" max="10" width="3.42578125" style="52" customWidth="1"/>
    <col min="11" max="11" width="17.42578125" style="52" customWidth="1"/>
    <col min="12" max="12" width="10.85546875" style="52" bestFit="1" customWidth="1"/>
    <col min="13" max="13" width="12" style="52" customWidth="1"/>
    <col min="14" max="16384" width="9.140625" style="52"/>
  </cols>
  <sheetData>
    <row r="1" spans="1:27" ht="15.75" customHeight="1">
      <c r="A1" s="60" t="s">
        <v>152</v>
      </c>
      <c r="B1" s="61"/>
      <c r="C1" s="61"/>
      <c r="D1" s="61"/>
      <c r="E1" s="61"/>
      <c r="F1" s="61"/>
      <c r="G1" s="61"/>
      <c r="H1" s="61"/>
      <c r="I1" s="61"/>
      <c r="J1" s="61"/>
      <c r="K1" s="62" t="s">
        <v>32</v>
      </c>
    </row>
    <row r="2" spans="1:27">
      <c r="A2" s="63"/>
      <c r="B2" s="64"/>
      <c r="C2" s="64"/>
      <c r="D2" s="64"/>
      <c r="E2" s="64"/>
      <c r="F2" s="64"/>
      <c r="G2" s="64"/>
      <c r="H2" s="64"/>
      <c r="I2" s="64"/>
      <c r="J2" s="64"/>
      <c r="K2" s="64"/>
    </row>
    <row r="3" spans="1:27" ht="12.75" customHeight="1">
      <c r="A3" s="443" t="s">
        <v>37</v>
      </c>
      <c r="B3" s="443" t="s">
        <v>6</v>
      </c>
      <c r="C3" s="445" t="s">
        <v>7</v>
      </c>
      <c r="D3" s="65"/>
      <c r="E3" s="438" t="s">
        <v>22</v>
      </c>
      <c r="F3" s="438"/>
      <c r="G3" s="438"/>
      <c r="H3" s="445" t="s">
        <v>107</v>
      </c>
      <c r="I3" s="445" t="s">
        <v>23</v>
      </c>
      <c r="J3" s="350"/>
      <c r="K3" s="439" t="s">
        <v>119</v>
      </c>
    </row>
    <row r="4" spans="1:27" ht="30" customHeight="1">
      <c r="A4" s="444"/>
      <c r="B4" s="444"/>
      <c r="C4" s="446"/>
      <c r="D4" s="66"/>
      <c r="E4" s="299" t="s">
        <v>15</v>
      </c>
      <c r="F4" s="299" t="s">
        <v>14</v>
      </c>
      <c r="G4" s="299" t="s">
        <v>3</v>
      </c>
      <c r="H4" s="446"/>
      <c r="I4" s="446"/>
      <c r="J4" s="351"/>
      <c r="K4" s="440"/>
    </row>
    <row r="5" spans="1:27" ht="12.75" customHeight="1">
      <c r="A5" s="67">
        <v>1987</v>
      </c>
      <c r="B5" s="68"/>
      <c r="C5" s="69">
        <v>79160</v>
      </c>
      <c r="D5" s="70"/>
      <c r="E5" s="71" t="s">
        <v>31</v>
      </c>
      <c r="F5" s="71" t="s">
        <v>31</v>
      </c>
      <c r="G5" s="69">
        <v>48414</v>
      </c>
      <c r="H5" s="71" t="s">
        <v>31</v>
      </c>
      <c r="I5" s="71" t="s">
        <v>31</v>
      </c>
      <c r="J5" s="352"/>
      <c r="K5" s="355">
        <v>26400</v>
      </c>
      <c r="L5" s="225"/>
    </row>
    <row r="6" spans="1:27" ht="12.75" customHeight="1">
      <c r="A6" s="67">
        <v>1988</v>
      </c>
      <c r="B6" s="68"/>
      <c r="C6" s="69">
        <v>72655</v>
      </c>
      <c r="D6" s="70"/>
      <c r="E6" s="71" t="s">
        <v>31</v>
      </c>
      <c r="F6" s="71" t="s">
        <v>31</v>
      </c>
      <c r="G6" s="69">
        <v>47769</v>
      </c>
      <c r="H6" s="71" t="s">
        <v>31</v>
      </c>
      <c r="I6" s="71" t="s">
        <v>31</v>
      </c>
      <c r="J6" s="352"/>
      <c r="K6" s="355">
        <v>18500</v>
      </c>
      <c r="L6" s="225"/>
    </row>
    <row r="7" spans="1:27" ht="12.75" customHeight="1">
      <c r="A7" s="67">
        <v>1989</v>
      </c>
      <c r="B7" s="68"/>
      <c r="C7" s="69">
        <v>91309</v>
      </c>
      <c r="D7" s="70"/>
      <c r="E7" s="71" t="s">
        <v>31</v>
      </c>
      <c r="F7" s="71" t="s">
        <v>31</v>
      </c>
      <c r="G7" s="69">
        <v>53066</v>
      </c>
      <c r="H7" s="71" t="s">
        <v>31</v>
      </c>
      <c r="I7" s="71" t="s">
        <v>31</v>
      </c>
      <c r="J7" s="352"/>
      <c r="K7" s="355">
        <v>15800</v>
      </c>
      <c r="L7" s="225"/>
    </row>
    <row r="8" spans="1:27">
      <c r="A8" s="72">
        <v>1990</v>
      </c>
      <c r="B8" s="55" t="s">
        <v>5</v>
      </c>
      <c r="C8" s="73">
        <v>145350</v>
      </c>
      <c r="D8" s="73"/>
      <c r="E8" s="73">
        <v>54718</v>
      </c>
      <c r="F8" s="73">
        <v>48790</v>
      </c>
      <c r="G8" s="73">
        <v>103508</v>
      </c>
      <c r="H8" s="71" t="s">
        <v>31</v>
      </c>
      <c r="I8" s="71" t="s">
        <v>31</v>
      </c>
      <c r="J8" s="352"/>
      <c r="K8" s="356">
        <v>43900</v>
      </c>
      <c r="L8" s="225"/>
    </row>
    <row r="9" spans="1:27">
      <c r="A9" s="72">
        <v>1991</v>
      </c>
      <c r="B9" s="55" t="s">
        <v>5</v>
      </c>
      <c r="C9" s="73">
        <v>186649</v>
      </c>
      <c r="D9" s="73"/>
      <c r="E9" s="73">
        <v>73859</v>
      </c>
      <c r="F9" s="73">
        <v>69046</v>
      </c>
      <c r="G9" s="73">
        <v>142905</v>
      </c>
      <c r="H9" s="71" t="s">
        <v>31</v>
      </c>
      <c r="I9" s="71" t="s">
        <v>31</v>
      </c>
      <c r="J9" s="352"/>
      <c r="K9" s="356">
        <v>75500</v>
      </c>
      <c r="L9" s="225"/>
      <c r="AA9" s="113"/>
    </row>
    <row r="10" spans="1:27">
      <c r="A10" s="72">
        <v>1992</v>
      </c>
      <c r="B10" s="55" t="s">
        <v>5</v>
      </c>
      <c r="C10" s="73">
        <v>142162</v>
      </c>
      <c r="D10" s="73"/>
      <c r="E10" s="73">
        <v>58654</v>
      </c>
      <c r="F10" s="73">
        <v>68227</v>
      </c>
      <c r="G10" s="73">
        <v>126881</v>
      </c>
      <c r="H10" s="71" t="s">
        <v>31</v>
      </c>
      <c r="I10" s="71" t="s">
        <v>31</v>
      </c>
      <c r="J10" s="352"/>
      <c r="K10" s="356">
        <v>68600</v>
      </c>
      <c r="L10" s="225"/>
      <c r="AA10" s="113"/>
    </row>
    <row r="11" spans="1:27">
      <c r="A11" s="72">
        <v>1993</v>
      </c>
      <c r="B11" s="55" t="s">
        <v>5</v>
      </c>
      <c r="C11" s="73">
        <v>116181</v>
      </c>
      <c r="D11" s="73"/>
      <c r="E11" s="73">
        <v>43017</v>
      </c>
      <c r="F11" s="73">
        <v>62266</v>
      </c>
      <c r="G11" s="73">
        <v>105283</v>
      </c>
      <c r="H11" s="71" t="s">
        <v>31</v>
      </c>
      <c r="I11" s="71" t="s">
        <v>31</v>
      </c>
      <c r="J11" s="352"/>
      <c r="K11" s="356">
        <v>58600</v>
      </c>
      <c r="L11" s="225"/>
      <c r="AA11" s="113"/>
    </row>
    <row r="12" spans="1:27">
      <c r="A12" s="72">
        <v>1994</v>
      </c>
      <c r="B12" s="55" t="s">
        <v>5</v>
      </c>
      <c r="C12" s="73">
        <v>87958</v>
      </c>
      <c r="D12" s="73"/>
      <c r="E12" s="73">
        <v>32137</v>
      </c>
      <c r="F12" s="73">
        <v>45544</v>
      </c>
      <c r="G12" s="73">
        <v>77681</v>
      </c>
      <c r="H12" s="71" t="s">
        <v>31</v>
      </c>
      <c r="I12" s="71" t="s">
        <v>31</v>
      </c>
      <c r="J12" s="352"/>
      <c r="K12" s="356">
        <v>49200</v>
      </c>
      <c r="L12" s="225"/>
      <c r="AA12" s="113"/>
    </row>
    <row r="13" spans="1:27">
      <c r="A13" s="72">
        <v>1995</v>
      </c>
      <c r="B13" s="55" t="s">
        <v>5</v>
      </c>
      <c r="C13" s="73">
        <v>84170</v>
      </c>
      <c r="D13" s="73"/>
      <c r="E13" s="73">
        <v>30535</v>
      </c>
      <c r="F13" s="73">
        <v>44723</v>
      </c>
      <c r="G13" s="73">
        <v>75258</v>
      </c>
      <c r="H13" s="71" t="s">
        <v>31</v>
      </c>
      <c r="I13" s="71" t="s">
        <v>31</v>
      </c>
      <c r="J13" s="352"/>
      <c r="K13" s="356">
        <v>49400</v>
      </c>
      <c r="L13" s="225"/>
      <c r="AA13" s="113"/>
    </row>
    <row r="14" spans="1:27">
      <c r="A14" s="72">
        <v>1996</v>
      </c>
      <c r="B14" s="55" t="s">
        <v>5</v>
      </c>
      <c r="C14" s="73">
        <v>79858</v>
      </c>
      <c r="D14" s="73"/>
      <c r="E14" s="73">
        <v>27775</v>
      </c>
      <c r="F14" s="73">
        <v>43428</v>
      </c>
      <c r="G14" s="73">
        <v>71203</v>
      </c>
      <c r="H14" s="71" t="s">
        <v>31</v>
      </c>
      <c r="I14" s="71" t="s">
        <v>31</v>
      </c>
      <c r="J14" s="352"/>
      <c r="K14" s="356">
        <v>42600</v>
      </c>
      <c r="L14" s="225"/>
      <c r="AA14" s="113"/>
    </row>
    <row r="15" spans="1:27">
      <c r="A15" s="72">
        <v>1997</v>
      </c>
      <c r="B15" s="55" t="s">
        <v>5</v>
      </c>
      <c r="C15" s="73">
        <v>67073</v>
      </c>
      <c r="D15" s="73"/>
      <c r="E15" s="73">
        <v>22524</v>
      </c>
      <c r="F15" s="73">
        <v>34632</v>
      </c>
      <c r="G15" s="73">
        <v>57156</v>
      </c>
      <c r="H15" s="71" t="s">
        <v>31</v>
      </c>
      <c r="I15" s="71" t="s">
        <v>31</v>
      </c>
      <c r="J15" s="352"/>
      <c r="K15" s="356">
        <v>32800</v>
      </c>
      <c r="L15" s="225"/>
      <c r="AA15" s="113"/>
    </row>
    <row r="16" spans="1:27">
      <c r="A16" s="74">
        <v>1998</v>
      </c>
      <c r="B16" s="75" t="s">
        <v>5</v>
      </c>
      <c r="C16" s="76">
        <v>84836</v>
      </c>
      <c r="D16" s="76"/>
      <c r="E16" s="76">
        <v>25277</v>
      </c>
      <c r="F16" s="76">
        <v>40778</v>
      </c>
      <c r="G16" s="76">
        <v>66055</v>
      </c>
      <c r="H16" s="77" t="s">
        <v>31</v>
      </c>
      <c r="I16" s="77" t="s">
        <v>31</v>
      </c>
      <c r="J16" s="77"/>
      <c r="K16" s="357">
        <v>33900</v>
      </c>
      <c r="L16" s="225"/>
      <c r="AA16" s="113"/>
    </row>
    <row r="17" spans="1:27" ht="14.25">
      <c r="A17" s="78" t="s">
        <v>120</v>
      </c>
      <c r="B17" s="79" t="s">
        <v>5</v>
      </c>
      <c r="C17" s="80">
        <v>77818</v>
      </c>
      <c r="D17" s="80"/>
      <c r="E17" s="81">
        <v>23408</v>
      </c>
      <c r="F17" s="81">
        <v>33568</v>
      </c>
      <c r="G17" s="80">
        <v>56976</v>
      </c>
      <c r="H17" s="71" t="s">
        <v>31</v>
      </c>
      <c r="I17" s="71" t="s">
        <v>31</v>
      </c>
      <c r="J17" s="352"/>
      <c r="K17" s="358">
        <v>29900</v>
      </c>
      <c r="L17" s="225"/>
      <c r="AA17" s="113"/>
    </row>
    <row r="18" spans="1:27">
      <c r="A18" s="72">
        <v>2000</v>
      </c>
      <c r="B18" s="55" t="s">
        <v>5</v>
      </c>
      <c r="C18" s="73">
        <v>70140</v>
      </c>
      <c r="D18" s="73"/>
      <c r="E18" s="81">
        <v>21562</v>
      </c>
      <c r="F18" s="81">
        <v>31324</v>
      </c>
      <c r="G18" s="73">
        <v>52886</v>
      </c>
      <c r="H18" s="81">
        <v>34692</v>
      </c>
      <c r="I18" s="81">
        <v>12540</v>
      </c>
      <c r="J18" s="81"/>
      <c r="K18" s="356">
        <v>22900</v>
      </c>
      <c r="L18" s="224"/>
      <c r="AA18" s="113"/>
    </row>
    <row r="19" spans="1:27">
      <c r="A19" s="72">
        <v>2001</v>
      </c>
      <c r="B19" s="55" t="s">
        <v>5</v>
      </c>
      <c r="C19" s="73">
        <v>65555</v>
      </c>
      <c r="D19" s="73"/>
      <c r="E19" s="81">
        <v>19029</v>
      </c>
      <c r="F19" s="81">
        <v>29560</v>
      </c>
      <c r="G19" s="73">
        <v>48589</v>
      </c>
      <c r="H19" s="81">
        <v>36998</v>
      </c>
      <c r="I19" s="81">
        <v>11813</v>
      </c>
      <c r="J19" s="81"/>
      <c r="K19" s="356">
        <v>18200</v>
      </c>
      <c r="L19" s="224"/>
      <c r="AA19" s="113"/>
    </row>
    <row r="20" spans="1:27">
      <c r="A20" s="72">
        <v>2002</v>
      </c>
      <c r="B20" s="55" t="s">
        <v>5</v>
      </c>
      <c r="C20" s="73">
        <v>62862</v>
      </c>
      <c r="D20" s="73"/>
      <c r="E20" s="81">
        <v>16656</v>
      </c>
      <c r="F20" s="81">
        <v>25127</v>
      </c>
      <c r="G20" s="73">
        <v>41783</v>
      </c>
      <c r="H20" s="81">
        <v>34360</v>
      </c>
      <c r="I20" s="81">
        <v>8800</v>
      </c>
      <c r="J20" s="81"/>
      <c r="K20" s="356">
        <v>12000</v>
      </c>
      <c r="L20" s="224"/>
      <c r="AA20" s="113"/>
    </row>
    <row r="21" spans="1:27">
      <c r="A21" s="72">
        <v>2003</v>
      </c>
      <c r="B21" s="55" t="s">
        <v>5</v>
      </c>
      <c r="C21" s="73">
        <v>65373</v>
      </c>
      <c r="D21" s="73"/>
      <c r="E21" s="81">
        <v>16495</v>
      </c>
      <c r="F21" s="81">
        <v>24547</v>
      </c>
      <c r="G21" s="73">
        <v>41042</v>
      </c>
      <c r="H21" s="81">
        <v>31481</v>
      </c>
      <c r="I21" s="81">
        <v>6692</v>
      </c>
      <c r="J21" s="81"/>
      <c r="K21" s="356">
        <v>8500</v>
      </c>
      <c r="L21" s="224"/>
      <c r="AA21" s="113"/>
    </row>
    <row r="22" spans="1:27">
      <c r="A22" s="72">
        <v>2004</v>
      </c>
      <c r="B22" s="55" t="s">
        <v>5</v>
      </c>
      <c r="C22" s="73">
        <v>76993</v>
      </c>
      <c r="D22" s="73"/>
      <c r="E22" s="81">
        <v>20048</v>
      </c>
      <c r="F22" s="81">
        <v>26639</v>
      </c>
      <c r="G22" s="73">
        <v>46687</v>
      </c>
      <c r="H22" s="81">
        <v>33042</v>
      </c>
      <c r="I22" s="81">
        <v>7074</v>
      </c>
      <c r="J22" s="81"/>
      <c r="K22" s="356">
        <v>8200</v>
      </c>
      <c r="L22" s="224"/>
      <c r="AA22" s="113"/>
    </row>
    <row r="23" spans="1:27">
      <c r="A23" s="72">
        <v>2005</v>
      </c>
      <c r="B23" s="55" t="s">
        <v>5</v>
      </c>
      <c r="C23" s="73">
        <v>114733</v>
      </c>
      <c r="D23" s="73"/>
      <c r="E23" s="81">
        <v>32757</v>
      </c>
      <c r="F23" s="81">
        <v>38211</v>
      </c>
      <c r="G23" s="73">
        <v>70968</v>
      </c>
      <c r="H23" s="81">
        <v>48513</v>
      </c>
      <c r="I23" s="81">
        <v>12794</v>
      </c>
      <c r="J23" s="81"/>
      <c r="K23" s="356">
        <v>14500</v>
      </c>
      <c r="L23" s="224"/>
      <c r="AA23" s="113"/>
    </row>
    <row r="24" spans="1:27">
      <c r="A24" s="72">
        <v>2006</v>
      </c>
      <c r="B24" s="55" t="s">
        <v>5</v>
      </c>
      <c r="C24" s="73">
        <v>131248</v>
      </c>
      <c r="D24" s="73"/>
      <c r="E24" s="81">
        <v>46288</v>
      </c>
      <c r="F24" s="81">
        <v>44895</v>
      </c>
      <c r="G24" s="73">
        <v>91183</v>
      </c>
      <c r="H24" s="81">
        <v>66060</v>
      </c>
      <c r="I24" s="81">
        <v>20960</v>
      </c>
      <c r="J24" s="81"/>
      <c r="K24" s="356">
        <v>21000</v>
      </c>
      <c r="L24" s="224"/>
      <c r="AA24" s="113"/>
    </row>
    <row r="25" spans="1:27">
      <c r="A25" s="72">
        <v>2007</v>
      </c>
      <c r="B25" s="55" t="s">
        <v>5</v>
      </c>
      <c r="C25" s="73">
        <v>137725</v>
      </c>
      <c r="D25" s="73"/>
      <c r="E25" s="81">
        <v>58250</v>
      </c>
      <c r="F25" s="81">
        <v>49259</v>
      </c>
      <c r="G25" s="73">
        <v>107509</v>
      </c>
      <c r="H25" s="81">
        <v>73890</v>
      </c>
      <c r="I25" s="81">
        <v>23831</v>
      </c>
      <c r="J25" s="81"/>
      <c r="K25" s="356">
        <v>25900</v>
      </c>
      <c r="L25" s="224"/>
      <c r="AA25" s="113"/>
    </row>
    <row r="26" spans="1:27">
      <c r="A26" s="72">
        <v>2008</v>
      </c>
      <c r="B26" s="55"/>
      <c r="C26" s="73">
        <v>142741</v>
      </c>
      <c r="D26" s="73"/>
      <c r="E26" s="81">
        <v>70804</v>
      </c>
      <c r="F26" s="81">
        <v>61994</v>
      </c>
      <c r="G26" s="73">
        <v>132798</v>
      </c>
      <c r="H26" s="81">
        <v>89748</v>
      </c>
      <c r="I26" s="81">
        <v>35792</v>
      </c>
      <c r="J26" s="81"/>
      <c r="K26" s="356">
        <v>40000</v>
      </c>
      <c r="L26" s="224"/>
    </row>
    <row r="27" spans="1:27">
      <c r="A27" s="72">
        <v>2009</v>
      </c>
      <c r="B27" s="55" t="s">
        <v>5</v>
      </c>
      <c r="C27" s="82">
        <v>93533</v>
      </c>
      <c r="D27" s="82"/>
      <c r="E27" s="81">
        <v>44856</v>
      </c>
      <c r="F27" s="81">
        <v>38039</v>
      </c>
      <c r="G27" s="73">
        <v>82895</v>
      </c>
      <c r="H27" s="81">
        <v>77461</v>
      </c>
      <c r="I27" s="81">
        <v>32457</v>
      </c>
      <c r="J27" s="81"/>
      <c r="K27" s="359">
        <v>48300</v>
      </c>
      <c r="L27" s="224"/>
    </row>
    <row r="28" spans="1:27">
      <c r="A28" s="72">
        <v>2010</v>
      </c>
      <c r="B28" s="55" t="s">
        <v>5</v>
      </c>
      <c r="C28" s="73">
        <v>75431</v>
      </c>
      <c r="D28" s="73"/>
      <c r="E28" s="81">
        <v>32940</v>
      </c>
      <c r="F28" s="81">
        <v>29235</v>
      </c>
      <c r="G28" s="73">
        <v>62175</v>
      </c>
      <c r="H28" s="81">
        <v>63532</v>
      </c>
      <c r="I28" s="81">
        <v>23612</v>
      </c>
      <c r="J28" s="81"/>
      <c r="K28" s="356">
        <v>38100</v>
      </c>
      <c r="L28" s="225"/>
    </row>
    <row r="29" spans="1:27">
      <c r="A29" s="72">
        <v>2011</v>
      </c>
      <c r="B29" s="55"/>
      <c r="C29" s="73">
        <v>73181</v>
      </c>
      <c r="D29" s="73"/>
      <c r="E29" s="81">
        <v>30190</v>
      </c>
      <c r="F29" s="81">
        <v>29697</v>
      </c>
      <c r="G29" s="73">
        <v>59887</v>
      </c>
      <c r="H29" s="81">
        <v>65371</v>
      </c>
      <c r="I29" s="81">
        <v>25463</v>
      </c>
      <c r="J29" s="81"/>
      <c r="K29" s="356">
        <v>37100</v>
      </c>
      <c r="L29" s="225"/>
    </row>
    <row r="30" spans="1:27">
      <c r="A30" s="72">
        <v>2012</v>
      </c>
      <c r="B30" s="55"/>
      <c r="C30" s="73">
        <v>59877</v>
      </c>
      <c r="D30" s="73">
        <v>0</v>
      </c>
      <c r="E30" s="73">
        <v>24129</v>
      </c>
      <c r="F30" s="73">
        <v>23935</v>
      </c>
      <c r="G30" s="73">
        <v>48064</v>
      </c>
      <c r="H30" s="81">
        <v>59040</v>
      </c>
      <c r="I30" s="81">
        <v>19728</v>
      </c>
      <c r="J30" s="81"/>
      <c r="K30" s="356">
        <v>34000</v>
      </c>
      <c r="L30" s="225"/>
    </row>
    <row r="31" spans="1:27">
      <c r="A31" s="72">
        <v>2013</v>
      </c>
      <c r="B31" s="55"/>
      <c r="C31" s="73">
        <v>53659</v>
      </c>
      <c r="D31" s="73">
        <v>0</v>
      </c>
      <c r="E31" s="73">
        <v>20718</v>
      </c>
      <c r="F31" s="73">
        <v>19585</v>
      </c>
      <c r="G31" s="73">
        <v>40303</v>
      </c>
      <c r="H31" s="73">
        <v>52305</v>
      </c>
      <c r="I31" s="73">
        <v>15692</v>
      </c>
      <c r="J31" s="73"/>
      <c r="K31" s="356">
        <v>28900</v>
      </c>
      <c r="L31" s="225"/>
    </row>
    <row r="32" spans="1:27">
      <c r="A32" s="83">
        <v>2014</v>
      </c>
      <c r="B32" s="55"/>
      <c r="C32" s="73">
        <v>41151</v>
      </c>
      <c r="D32" s="73">
        <v>0</v>
      </c>
      <c r="E32" s="73">
        <v>16120</v>
      </c>
      <c r="F32" s="73">
        <v>13519</v>
      </c>
      <c r="G32" s="73">
        <v>29639</v>
      </c>
      <c r="H32" s="56">
        <v>41900</v>
      </c>
      <c r="I32" s="73">
        <v>11976</v>
      </c>
      <c r="J32" s="73"/>
      <c r="K32" s="356">
        <v>20900</v>
      </c>
      <c r="L32" s="225"/>
    </row>
    <row r="33" spans="1:28" ht="13.5" thickBot="1">
      <c r="A33" s="319">
        <v>2015</v>
      </c>
      <c r="B33" s="323"/>
      <c r="C33" s="300">
        <v>19852</v>
      </c>
      <c r="D33" s="300"/>
      <c r="E33" s="300">
        <v>7984</v>
      </c>
      <c r="F33" s="300">
        <v>6031</v>
      </c>
      <c r="G33" s="300">
        <v>14015</v>
      </c>
      <c r="H33" s="300">
        <v>23220</v>
      </c>
      <c r="I33" s="300">
        <v>5592</v>
      </c>
      <c r="J33" s="300"/>
      <c r="K33" s="360">
        <v>10200</v>
      </c>
      <c r="L33" s="225"/>
      <c r="M33" s="391"/>
    </row>
    <row r="34" spans="1:28" ht="18.75" customHeight="1" thickTop="1">
      <c r="A34" s="72">
        <v>2009</v>
      </c>
      <c r="B34" s="55" t="s">
        <v>55</v>
      </c>
      <c r="C34" s="84">
        <v>23968</v>
      </c>
      <c r="D34" s="73"/>
      <c r="E34" s="85">
        <v>10610</v>
      </c>
      <c r="F34" s="85">
        <v>9210</v>
      </c>
      <c r="G34" s="85">
        <v>19820</v>
      </c>
      <c r="H34" s="85">
        <v>21350</v>
      </c>
      <c r="I34" s="85">
        <v>9284</v>
      </c>
      <c r="J34" s="85"/>
      <c r="K34" s="356">
        <v>13000</v>
      </c>
      <c r="L34" s="225"/>
    </row>
    <row r="35" spans="1:28">
      <c r="A35" s="72"/>
      <c r="B35" s="55" t="s">
        <v>56</v>
      </c>
      <c r="C35" s="84">
        <v>26419</v>
      </c>
      <c r="D35" s="73"/>
      <c r="E35" s="85">
        <v>11757</v>
      </c>
      <c r="F35" s="85">
        <v>10026</v>
      </c>
      <c r="G35" s="85">
        <v>21783</v>
      </c>
      <c r="H35" s="85">
        <v>20087</v>
      </c>
      <c r="I35" s="85">
        <v>8040</v>
      </c>
      <c r="J35" s="85"/>
      <c r="K35" s="356">
        <v>12000</v>
      </c>
    </row>
    <row r="36" spans="1:28">
      <c r="A36" s="72"/>
      <c r="B36" s="55" t="s">
        <v>57</v>
      </c>
      <c r="C36" s="84">
        <v>24938</v>
      </c>
      <c r="D36" s="73"/>
      <c r="E36" s="85">
        <v>13186</v>
      </c>
      <c r="F36" s="85">
        <v>10664</v>
      </c>
      <c r="G36" s="85">
        <v>23850</v>
      </c>
      <c r="H36" s="85">
        <v>20057</v>
      </c>
      <c r="I36" s="85">
        <v>8157</v>
      </c>
      <c r="J36" s="85"/>
      <c r="K36" s="356">
        <v>12400</v>
      </c>
      <c r="AA36" s="385"/>
    </row>
    <row r="37" spans="1:28">
      <c r="A37" s="86"/>
      <c r="B37" s="87" t="s">
        <v>54</v>
      </c>
      <c r="C37" s="88">
        <v>18208</v>
      </c>
      <c r="D37" s="89"/>
      <c r="E37" s="90">
        <v>9303</v>
      </c>
      <c r="F37" s="90">
        <v>8139</v>
      </c>
      <c r="G37" s="90">
        <v>17442</v>
      </c>
      <c r="H37" s="90">
        <v>15967</v>
      </c>
      <c r="I37" s="90">
        <v>6976</v>
      </c>
      <c r="J37" s="90"/>
      <c r="K37" s="361">
        <v>10900</v>
      </c>
      <c r="AA37" s="385"/>
    </row>
    <row r="38" spans="1:28" ht="18.75" customHeight="1">
      <c r="A38" s="72">
        <v>2010</v>
      </c>
      <c r="B38" s="55" t="s">
        <v>55</v>
      </c>
      <c r="C38" s="84">
        <v>18805</v>
      </c>
      <c r="D38" s="73"/>
      <c r="E38" s="85">
        <v>8322</v>
      </c>
      <c r="F38" s="85">
        <v>7225</v>
      </c>
      <c r="G38" s="85">
        <v>15547</v>
      </c>
      <c r="H38" s="85">
        <v>16397</v>
      </c>
      <c r="I38" s="85">
        <v>6889</v>
      </c>
      <c r="J38" s="85"/>
      <c r="K38" s="356">
        <v>10800</v>
      </c>
      <c r="AA38" s="385"/>
    </row>
    <row r="39" spans="1:28" ht="13.5" customHeight="1">
      <c r="A39" s="72"/>
      <c r="B39" s="55" t="s">
        <v>56</v>
      </c>
      <c r="C39" s="84">
        <v>18395</v>
      </c>
      <c r="D39" s="73"/>
      <c r="E39" s="85">
        <v>7959</v>
      </c>
      <c r="F39" s="85">
        <v>6804</v>
      </c>
      <c r="G39" s="85">
        <v>14763</v>
      </c>
      <c r="H39" s="85">
        <v>16071</v>
      </c>
      <c r="I39" s="85">
        <v>5927</v>
      </c>
      <c r="J39" s="85"/>
      <c r="K39" s="356">
        <v>9800</v>
      </c>
      <c r="AA39" s="385"/>
    </row>
    <row r="40" spans="1:28">
      <c r="A40" s="72"/>
      <c r="B40" s="55" t="s">
        <v>57</v>
      </c>
      <c r="C40" s="84">
        <v>20384</v>
      </c>
      <c r="D40" s="73"/>
      <c r="E40" s="85">
        <v>8849</v>
      </c>
      <c r="F40" s="85">
        <v>7799</v>
      </c>
      <c r="G40" s="85">
        <v>16648</v>
      </c>
      <c r="H40" s="85">
        <v>16690</v>
      </c>
      <c r="I40" s="85">
        <v>5898</v>
      </c>
      <c r="J40" s="85"/>
      <c r="K40" s="356">
        <v>9300</v>
      </c>
      <c r="AA40" s="385"/>
    </row>
    <row r="41" spans="1:28">
      <c r="A41" s="86"/>
      <c r="B41" s="87" t="s">
        <v>54</v>
      </c>
      <c r="C41" s="88">
        <v>17847</v>
      </c>
      <c r="D41" s="89"/>
      <c r="E41" s="90">
        <v>7810</v>
      </c>
      <c r="F41" s="90">
        <v>7407</v>
      </c>
      <c r="G41" s="90">
        <v>15217</v>
      </c>
      <c r="H41" s="90">
        <v>14374</v>
      </c>
      <c r="I41" s="90">
        <v>4898</v>
      </c>
      <c r="J41" s="90"/>
      <c r="K41" s="361">
        <v>8200</v>
      </c>
      <c r="AA41" s="385"/>
    </row>
    <row r="42" spans="1:28" ht="18.75" customHeight="1">
      <c r="A42" s="72">
        <v>2011</v>
      </c>
      <c r="B42" s="55" t="s">
        <v>55</v>
      </c>
      <c r="C42" s="84">
        <v>19608</v>
      </c>
      <c r="D42" s="73"/>
      <c r="E42" s="85">
        <v>8122</v>
      </c>
      <c r="F42" s="85">
        <v>7732</v>
      </c>
      <c r="G42" s="85">
        <v>15854</v>
      </c>
      <c r="H42" s="85">
        <v>17330</v>
      </c>
      <c r="I42" s="85">
        <v>6538</v>
      </c>
      <c r="J42" s="85"/>
      <c r="K42" s="356">
        <v>9600</v>
      </c>
      <c r="AA42" s="385"/>
    </row>
    <row r="43" spans="1:28">
      <c r="A43" s="72"/>
      <c r="B43" s="91" t="s">
        <v>56</v>
      </c>
      <c r="C43" s="84">
        <v>18339</v>
      </c>
      <c r="D43" s="92"/>
      <c r="E43" s="85">
        <v>7388</v>
      </c>
      <c r="F43" s="85">
        <v>7336</v>
      </c>
      <c r="G43" s="85">
        <v>14724</v>
      </c>
      <c r="H43" s="85">
        <v>16403</v>
      </c>
      <c r="I43" s="85">
        <v>6170</v>
      </c>
      <c r="J43" s="85"/>
      <c r="K43" s="356">
        <v>9300</v>
      </c>
      <c r="AA43" s="385"/>
    </row>
    <row r="44" spans="1:28">
      <c r="A44" s="72"/>
      <c r="B44" s="91" t="s">
        <v>57</v>
      </c>
      <c r="C44" s="84">
        <v>18763</v>
      </c>
      <c r="D44" s="92"/>
      <c r="E44" s="85">
        <v>7790</v>
      </c>
      <c r="F44" s="85">
        <v>7762</v>
      </c>
      <c r="G44" s="85">
        <v>15552</v>
      </c>
      <c r="H44" s="85">
        <v>16409</v>
      </c>
      <c r="I44" s="85">
        <v>7274</v>
      </c>
      <c r="J44" s="85"/>
      <c r="K44" s="356">
        <v>9500</v>
      </c>
      <c r="AA44" s="385"/>
    </row>
    <row r="45" spans="1:28">
      <c r="A45" s="86"/>
      <c r="B45" s="93" t="s">
        <v>54</v>
      </c>
      <c r="C45" s="88">
        <v>16471</v>
      </c>
      <c r="D45" s="94"/>
      <c r="E45" s="90">
        <v>6890</v>
      </c>
      <c r="F45" s="90">
        <v>6867</v>
      </c>
      <c r="G45" s="90">
        <v>13757</v>
      </c>
      <c r="H45" s="90">
        <v>15229</v>
      </c>
      <c r="I45" s="90">
        <v>5481</v>
      </c>
      <c r="J45" s="90"/>
      <c r="K45" s="361">
        <v>8700</v>
      </c>
      <c r="AA45" s="385"/>
    </row>
    <row r="46" spans="1:28" ht="18.75" customHeight="1">
      <c r="A46" s="72">
        <v>2012</v>
      </c>
      <c r="B46" s="91" t="s">
        <v>55</v>
      </c>
      <c r="C46" s="85">
        <v>16963</v>
      </c>
      <c r="D46" s="92"/>
      <c r="E46" s="85">
        <v>6763</v>
      </c>
      <c r="F46" s="85">
        <v>7116</v>
      </c>
      <c r="G46" s="85">
        <v>13879</v>
      </c>
      <c r="H46" s="85">
        <v>16136</v>
      </c>
      <c r="I46" s="85">
        <v>6072</v>
      </c>
      <c r="J46" s="85"/>
      <c r="K46" s="356">
        <v>9600</v>
      </c>
      <c r="AA46" s="385"/>
    </row>
    <row r="47" spans="1:28" ht="13.5" customHeight="1">
      <c r="A47" s="72"/>
      <c r="B47" s="95" t="s">
        <v>56</v>
      </c>
      <c r="C47" s="85">
        <v>14615</v>
      </c>
      <c r="D47" s="92"/>
      <c r="E47" s="85">
        <v>6032</v>
      </c>
      <c r="F47" s="85">
        <v>6152</v>
      </c>
      <c r="G47" s="85">
        <v>12184</v>
      </c>
      <c r="H47" s="85">
        <v>14373</v>
      </c>
      <c r="I47" s="85">
        <v>4825</v>
      </c>
      <c r="J47" s="85"/>
      <c r="K47" s="356">
        <v>8500</v>
      </c>
      <c r="AA47" s="385"/>
    </row>
    <row r="48" spans="1:28" s="55" customFormat="1" ht="12.75" customHeight="1">
      <c r="A48" s="72"/>
      <c r="B48" s="95" t="s">
        <v>57</v>
      </c>
      <c r="C48" s="85">
        <v>14168</v>
      </c>
      <c r="D48" s="73"/>
      <c r="E48" s="85">
        <v>5556</v>
      </c>
      <c r="F48" s="85">
        <v>5437</v>
      </c>
      <c r="G48" s="85">
        <v>10993</v>
      </c>
      <c r="H48" s="85">
        <v>14557</v>
      </c>
      <c r="I48" s="85">
        <v>4676</v>
      </c>
      <c r="J48" s="85"/>
      <c r="K48" s="356">
        <v>8200</v>
      </c>
      <c r="L48" s="52"/>
      <c r="M48" s="52"/>
      <c r="N48" s="52"/>
      <c r="O48" s="52"/>
      <c r="P48" s="52"/>
      <c r="Q48" s="52"/>
      <c r="R48" s="52"/>
      <c r="S48" s="52"/>
      <c r="T48" s="52"/>
      <c r="U48" s="52"/>
      <c r="V48" s="52"/>
      <c r="W48" s="52"/>
      <c r="X48" s="52"/>
      <c r="Y48" s="52"/>
      <c r="AA48" s="385"/>
      <c r="AB48" s="52"/>
    </row>
    <row r="49" spans="1:28" s="55" customFormat="1" ht="12.75" customHeight="1">
      <c r="A49" s="86"/>
      <c r="B49" s="96" t="s">
        <v>54</v>
      </c>
      <c r="C49" s="90">
        <v>14131</v>
      </c>
      <c r="D49" s="89"/>
      <c r="E49" s="90">
        <v>5778</v>
      </c>
      <c r="F49" s="90">
        <v>5230</v>
      </c>
      <c r="G49" s="90">
        <v>11008</v>
      </c>
      <c r="H49" s="90">
        <v>13974</v>
      </c>
      <c r="I49" s="90">
        <v>4155</v>
      </c>
      <c r="J49" s="90"/>
      <c r="K49" s="361">
        <v>7700</v>
      </c>
      <c r="L49" s="52"/>
      <c r="M49" s="52"/>
      <c r="N49" s="52"/>
      <c r="O49" s="52"/>
      <c r="P49" s="52"/>
      <c r="Q49" s="52"/>
      <c r="R49" s="52"/>
      <c r="S49" s="52"/>
      <c r="T49" s="52"/>
      <c r="U49" s="52"/>
      <c r="V49" s="52"/>
      <c r="W49" s="52"/>
      <c r="X49" s="52"/>
      <c r="Y49" s="52"/>
      <c r="AA49" s="385"/>
      <c r="AB49" s="52"/>
    </row>
    <row r="50" spans="1:28" s="55" customFormat="1" ht="18.75" customHeight="1">
      <c r="A50" s="72">
        <v>2013</v>
      </c>
      <c r="B50" s="95" t="s">
        <v>55</v>
      </c>
      <c r="C50" s="85">
        <v>14375</v>
      </c>
      <c r="D50" s="73"/>
      <c r="E50" s="85">
        <v>5674</v>
      </c>
      <c r="F50" s="85">
        <v>5260</v>
      </c>
      <c r="G50" s="85">
        <v>10934</v>
      </c>
      <c r="H50" s="85">
        <v>13580</v>
      </c>
      <c r="I50" s="85">
        <v>4474</v>
      </c>
      <c r="J50" s="85"/>
      <c r="K50" s="356">
        <v>8000</v>
      </c>
      <c r="L50" s="52"/>
      <c r="M50" s="52"/>
      <c r="N50" s="52"/>
      <c r="O50" s="52"/>
      <c r="P50" s="52"/>
      <c r="Q50" s="52"/>
      <c r="R50" s="52"/>
      <c r="S50" s="52"/>
      <c r="T50" s="52"/>
      <c r="U50" s="52"/>
      <c r="V50" s="52"/>
      <c r="W50" s="52"/>
      <c r="X50" s="52"/>
      <c r="Y50" s="52"/>
      <c r="AA50" s="385"/>
      <c r="AB50" s="52"/>
    </row>
    <row r="51" spans="1:28" s="55" customFormat="1" ht="12.75" customHeight="1">
      <c r="A51" s="72"/>
      <c r="B51" s="95" t="s">
        <v>56</v>
      </c>
      <c r="C51" s="85">
        <v>12881</v>
      </c>
      <c r="D51" s="73"/>
      <c r="E51" s="85">
        <v>5187</v>
      </c>
      <c r="F51" s="85">
        <v>5059</v>
      </c>
      <c r="G51" s="85">
        <v>10246</v>
      </c>
      <c r="H51" s="85">
        <v>13529</v>
      </c>
      <c r="I51" s="85">
        <v>4087</v>
      </c>
      <c r="J51" s="85"/>
      <c r="K51" s="356">
        <v>7600</v>
      </c>
      <c r="L51" s="52"/>
      <c r="M51" s="52"/>
      <c r="N51" s="52"/>
      <c r="O51" s="52"/>
      <c r="P51" s="52"/>
      <c r="Q51" s="52"/>
      <c r="R51" s="52"/>
      <c r="S51" s="52"/>
      <c r="T51" s="52"/>
      <c r="U51" s="52"/>
      <c r="V51" s="52"/>
      <c r="W51" s="52"/>
      <c r="X51" s="52"/>
      <c r="Y51" s="52"/>
      <c r="AA51" s="385"/>
      <c r="AB51" s="52"/>
    </row>
    <row r="52" spans="1:28" s="55" customFormat="1" ht="12.75" customHeight="1">
      <c r="A52" s="72"/>
      <c r="B52" s="95" t="s">
        <v>57</v>
      </c>
      <c r="C52" s="85">
        <v>14256</v>
      </c>
      <c r="D52" s="73"/>
      <c r="E52" s="85">
        <v>4974</v>
      </c>
      <c r="F52" s="85">
        <v>4723</v>
      </c>
      <c r="G52" s="85">
        <v>9697</v>
      </c>
      <c r="H52" s="85">
        <v>13039</v>
      </c>
      <c r="I52" s="85">
        <v>3733</v>
      </c>
      <c r="J52" s="85"/>
      <c r="K52" s="356">
        <v>7200</v>
      </c>
      <c r="L52" s="52"/>
      <c r="M52" s="52"/>
      <c r="N52" s="52"/>
      <c r="O52" s="52"/>
      <c r="P52" s="52"/>
      <c r="Q52" s="52"/>
      <c r="R52" s="52"/>
      <c r="S52" s="52"/>
      <c r="T52" s="52"/>
      <c r="U52" s="52"/>
      <c r="V52" s="52"/>
      <c r="W52" s="52"/>
      <c r="X52" s="52"/>
      <c r="Y52" s="52"/>
      <c r="AA52" s="385"/>
      <c r="AB52" s="52"/>
    </row>
    <row r="53" spans="1:28" s="55" customFormat="1" ht="12.75" customHeight="1">
      <c r="A53" s="86"/>
      <c r="B53" s="96" t="s">
        <v>54</v>
      </c>
      <c r="C53" s="90">
        <v>12147</v>
      </c>
      <c r="D53" s="89"/>
      <c r="E53" s="90">
        <v>4883</v>
      </c>
      <c r="F53" s="90">
        <v>4543</v>
      </c>
      <c r="G53" s="90">
        <v>9426</v>
      </c>
      <c r="H53" s="90">
        <v>12157</v>
      </c>
      <c r="I53" s="90">
        <v>3398</v>
      </c>
      <c r="J53" s="90"/>
      <c r="K53" s="361">
        <v>6100</v>
      </c>
      <c r="L53" s="52"/>
      <c r="M53" s="52"/>
      <c r="N53" s="52"/>
      <c r="O53" s="52"/>
      <c r="P53" s="52"/>
      <c r="Q53" s="52"/>
      <c r="R53" s="52"/>
      <c r="S53" s="52"/>
      <c r="T53" s="52"/>
      <c r="U53" s="52"/>
      <c r="V53" s="52"/>
      <c r="W53" s="52"/>
      <c r="X53" s="52"/>
      <c r="Y53" s="52"/>
      <c r="AA53" s="385"/>
      <c r="AB53" s="52"/>
    </row>
    <row r="54" spans="1:28" s="55" customFormat="1" ht="18.75" customHeight="1">
      <c r="A54" s="72">
        <v>2014</v>
      </c>
      <c r="B54" s="91" t="s">
        <v>55</v>
      </c>
      <c r="C54" s="85">
        <v>12706</v>
      </c>
      <c r="D54" s="73"/>
      <c r="E54" s="85">
        <v>4648</v>
      </c>
      <c r="F54" s="85">
        <v>4277</v>
      </c>
      <c r="G54" s="85">
        <v>8925</v>
      </c>
      <c r="H54" s="85">
        <v>12391</v>
      </c>
      <c r="I54" s="85">
        <v>3709</v>
      </c>
      <c r="J54" s="85"/>
      <c r="K54" s="356">
        <v>6400</v>
      </c>
      <c r="L54" s="52"/>
      <c r="M54" s="52"/>
      <c r="N54" s="52"/>
      <c r="O54" s="52"/>
      <c r="P54" s="52"/>
      <c r="Q54" s="52"/>
      <c r="R54" s="52"/>
      <c r="S54" s="52"/>
      <c r="T54" s="52"/>
      <c r="U54" s="52"/>
      <c r="V54" s="52"/>
      <c r="W54" s="52"/>
      <c r="X54" s="52"/>
      <c r="Y54" s="52"/>
      <c r="AA54" s="385"/>
      <c r="AB54" s="52"/>
    </row>
    <row r="55" spans="1:28" s="55" customFormat="1">
      <c r="A55" s="72"/>
      <c r="B55" s="95" t="s">
        <v>56</v>
      </c>
      <c r="C55" s="85">
        <v>10773</v>
      </c>
      <c r="D55" s="73"/>
      <c r="E55" s="85">
        <v>4400</v>
      </c>
      <c r="F55" s="85">
        <v>3539</v>
      </c>
      <c r="G55" s="85">
        <v>7939</v>
      </c>
      <c r="H55" s="85">
        <v>11121</v>
      </c>
      <c r="I55" s="85">
        <v>3028</v>
      </c>
      <c r="J55" s="85"/>
      <c r="K55" s="362">
        <v>5400</v>
      </c>
      <c r="L55" s="52"/>
      <c r="M55" s="52"/>
      <c r="N55" s="52"/>
      <c r="O55" s="52"/>
      <c r="P55" s="52"/>
      <c r="Q55" s="52"/>
      <c r="R55" s="52"/>
      <c r="S55" s="52"/>
      <c r="T55" s="52"/>
      <c r="U55" s="52"/>
      <c r="V55" s="52"/>
      <c r="W55" s="52"/>
      <c r="X55" s="52"/>
      <c r="Y55" s="52"/>
      <c r="AA55" s="385"/>
      <c r="AB55" s="52"/>
    </row>
    <row r="56" spans="1:28" s="55" customFormat="1">
      <c r="A56" s="72"/>
      <c r="B56" s="95" t="s">
        <v>57</v>
      </c>
      <c r="C56" s="85">
        <v>9731</v>
      </c>
      <c r="D56" s="73"/>
      <c r="E56" s="85">
        <v>3940</v>
      </c>
      <c r="F56" s="85">
        <v>3201</v>
      </c>
      <c r="G56" s="85">
        <v>7141</v>
      </c>
      <c r="H56" s="85">
        <v>10067</v>
      </c>
      <c r="I56" s="85">
        <v>2805</v>
      </c>
      <c r="J56" s="85"/>
      <c r="K56" s="363">
        <v>5000</v>
      </c>
      <c r="L56" s="52"/>
      <c r="M56" s="52"/>
      <c r="N56" s="52"/>
      <c r="O56" s="52"/>
      <c r="P56" s="52"/>
      <c r="Q56" s="52"/>
      <c r="R56" s="52"/>
      <c r="S56" s="52"/>
      <c r="T56" s="52"/>
      <c r="U56" s="52"/>
      <c r="V56" s="52"/>
      <c r="W56" s="52"/>
      <c r="X56" s="52"/>
      <c r="Y56" s="52"/>
      <c r="AA56" s="385"/>
      <c r="AB56" s="52"/>
    </row>
    <row r="57" spans="1:28" s="55" customFormat="1">
      <c r="A57" s="86"/>
      <c r="B57" s="97" t="s">
        <v>54</v>
      </c>
      <c r="C57" s="90">
        <v>7941</v>
      </c>
      <c r="D57" s="89"/>
      <c r="E57" s="90">
        <v>3132</v>
      </c>
      <c r="F57" s="90">
        <v>2502</v>
      </c>
      <c r="G57" s="90">
        <v>5634</v>
      </c>
      <c r="H57" s="90">
        <v>8321</v>
      </c>
      <c r="I57" s="90">
        <v>2434</v>
      </c>
      <c r="J57" s="90"/>
      <c r="K57" s="364">
        <v>4100</v>
      </c>
      <c r="L57" s="52"/>
      <c r="M57" s="52"/>
      <c r="N57" s="52"/>
      <c r="O57" s="52"/>
      <c r="P57" s="52"/>
      <c r="Q57" s="52"/>
      <c r="R57" s="52"/>
      <c r="S57" s="52"/>
      <c r="T57" s="52"/>
      <c r="U57" s="52"/>
      <c r="V57" s="52"/>
      <c r="W57" s="52"/>
      <c r="X57" s="52"/>
      <c r="Y57" s="52"/>
      <c r="AA57" s="385"/>
      <c r="AB57" s="52"/>
    </row>
    <row r="58" spans="1:28" s="55" customFormat="1" ht="18.75" customHeight="1">
      <c r="A58" s="72">
        <v>2015</v>
      </c>
      <c r="B58" s="83" t="s">
        <v>55</v>
      </c>
      <c r="C58" s="85">
        <v>5643</v>
      </c>
      <c r="D58" s="73"/>
      <c r="E58" s="85">
        <v>2298</v>
      </c>
      <c r="F58" s="85">
        <v>1926</v>
      </c>
      <c r="G58" s="85">
        <v>4224</v>
      </c>
      <c r="H58" s="85">
        <v>6343</v>
      </c>
      <c r="I58" s="85">
        <v>1658</v>
      </c>
      <c r="J58" s="85"/>
      <c r="K58" s="365">
        <v>3000</v>
      </c>
      <c r="L58" s="52"/>
      <c r="M58" s="52"/>
      <c r="N58" s="52"/>
      <c r="O58" s="52"/>
      <c r="P58" s="52"/>
      <c r="Q58" s="52"/>
      <c r="R58" s="52"/>
      <c r="S58" s="52"/>
      <c r="T58" s="52"/>
      <c r="U58" s="52"/>
      <c r="V58" s="52"/>
      <c r="W58" s="52"/>
      <c r="X58" s="52"/>
      <c r="Y58" s="52"/>
      <c r="AA58" s="385"/>
      <c r="AB58" s="52"/>
    </row>
    <row r="59" spans="1:28" s="55" customFormat="1">
      <c r="B59" s="98" t="s">
        <v>56</v>
      </c>
      <c r="C59" s="85">
        <v>4849</v>
      </c>
      <c r="D59" s="85"/>
      <c r="E59" s="85">
        <v>1951</v>
      </c>
      <c r="F59" s="85">
        <v>1475</v>
      </c>
      <c r="G59" s="85">
        <v>3426</v>
      </c>
      <c r="H59" s="85">
        <v>5646</v>
      </c>
      <c r="I59" s="85">
        <v>1363</v>
      </c>
      <c r="J59" s="85"/>
      <c r="K59" s="366">
        <v>2500</v>
      </c>
      <c r="L59" s="52"/>
      <c r="M59" s="52"/>
      <c r="N59" s="52"/>
      <c r="O59" s="52"/>
      <c r="P59" s="52"/>
      <c r="Q59" s="52"/>
      <c r="R59" s="52"/>
      <c r="S59" s="52"/>
      <c r="T59" s="52"/>
      <c r="U59" s="52"/>
      <c r="V59" s="52"/>
      <c r="W59" s="52"/>
      <c r="X59" s="52"/>
      <c r="Y59" s="52"/>
      <c r="AA59" s="385"/>
      <c r="AB59" s="52"/>
    </row>
    <row r="60" spans="1:28" s="55" customFormat="1">
      <c r="B60" s="100" t="s">
        <v>64</v>
      </c>
      <c r="C60" s="85">
        <v>5012</v>
      </c>
      <c r="D60" s="85"/>
      <c r="E60" s="85">
        <v>2055</v>
      </c>
      <c r="F60" s="85">
        <v>1385</v>
      </c>
      <c r="G60" s="85">
        <v>3440</v>
      </c>
      <c r="H60" s="85">
        <v>6255</v>
      </c>
      <c r="I60" s="85">
        <v>1423</v>
      </c>
      <c r="J60" s="85"/>
      <c r="K60" s="366">
        <v>2500</v>
      </c>
      <c r="L60" s="52"/>
      <c r="M60" s="52"/>
      <c r="N60" s="52"/>
      <c r="O60" s="52"/>
      <c r="P60" s="52"/>
      <c r="Q60" s="52"/>
      <c r="R60" s="52"/>
      <c r="S60" s="52"/>
      <c r="T60" s="52"/>
      <c r="U60" s="52"/>
      <c r="V60" s="52"/>
      <c r="W60" s="52"/>
      <c r="X60" s="52"/>
      <c r="Y60" s="52"/>
      <c r="AA60" s="385"/>
      <c r="AB60" s="52"/>
    </row>
    <row r="61" spans="1:28" s="55" customFormat="1">
      <c r="A61" s="137"/>
      <c r="B61" s="304" t="s">
        <v>65</v>
      </c>
      <c r="C61" s="137">
        <v>4348</v>
      </c>
      <c r="D61" s="137"/>
      <c r="E61" s="137">
        <v>1680</v>
      </c>
      <c r="F61" s="137">
        <v>1245</v>
      </c>
      <c r="G61" s="137">
        <v>2925</v>
      </c>
      <c r="H61" s="137">
        <v>4976</v>
      </c>
      <c r="I61" s="137">
        <v>1148</v>
      </c>
      <c r="J61" s="137"/>
      <c r="K61" s="367">
        <v>2200</v>
      </c>
      <c r="L61" s="52"/>
      <c r="M61" s="52"/>
      <c r="N61" s="52"/>
      <c r="O61" s="52"/>
      <c r="P61" s="52"/>
      <c r="Q61" s="52"/>
      <c r="R61" s="52"/>
      <c r="S61" s="52"/>
      <c r="T61" s="52"/>
      <c r="U61" s="52"/>
      <c r="V61" s="52"/>
      <c r="W61" s="52"/>
      <c r="X61" s="52"/>
      <c r="Y61" s="52"/>
      <c r="AA61" s="385"/>
      <c r="AB61" s="52"/>
    </row>
    <row r="62" spans="1:28" s="55" customFormat="1" ht="15.75" customHeight="1">
      <c r="A62" s="306">
        <v>2016</v>
      </c>
      <c r="B62" s="306" t="s">
        <v>66</v>
      </c>
      <c r="C62" s="141">
        <v>4739</v>
      </c>
      <c r="D62" s="141"/>
      <c r="E62" s="141">
        <v>1736</v>
      </c>
      <c r="F62" s="141">
        <v>1281</v>
      </c>
      <c r="G62" s="141">
        <v>3017</v>
      </c>
      <c r="H62" s="141">
        <v>4848</v>
      </c>
      <c r="I62" s="141">
        <v>1355</v>
      </c>
      <c r="J62" s="141"/>
      <c r="K62" s="377">
        <v>2100</v>
      </c>
      <c r="L62" s="52"/>
      <c r="M62" s="52"/>
      <c r="N62" s="52"/>
      <c r="O62" s="52"/>
      <c r="P62" s="52"/>
      <c r="Q62" s="52"/>
      <c r="R62" s="52"/>
      <c r="S62" s="52"/>
      <c r="T62" s="52"/>
      <c r="U62" s="52"/>
      <c r="V62" s="52"/>
      <c r="W62" s="52"/>
      <c r="X62" s="52"/>
      <c r="Y62" s="52"/>
      <c r="AA62" s="385"/>
      <c r="AB62" s="52"/>
    </row>
    <row r="63" spans="1:28" s="55" customFormat="1">
      <c r="A63" s="226"/>
      <c r="B63" s="304" t="s">
        <v>143</v>
      </c>
      <c r="C63" s="137">
        <v>4430</v>
      </c>
      <c r="D63" s="137"/>
      <c r="E63" s="137">
        <v>1901</v>
      </c>
      <c r="F63" s="137">
        <v>1200</v>
      </c>
      <c r="G63" s="137">
        <v>3101</v>
      </c>
      <c r="H63" s="137">
        <v>4848</v>
      </c>
      <c r="I63" s="137">
        <v>1183</v>
      </c>
      <c r="J63" s="137"/>
      <c r="K63" s="367">
        <v>1900</v>
      </c>
      <c r="L63" s="52"/>
      <c r="M63" s="52"/>
      <c r="N63" s="52"/>
      <c r="O63" s="52"/>
      <c r="P63" s="52"/>
      <c r="Q63" s="52"/>
      <c r="R63" s="52"/>
      <c r="S63" s="52"/>
      <c r="T63" s="52"/>
      <c r="U63" s="52"/>
      <c r="V63" s="52"/>
      <c r="W63" s="52"/>
      <c r="X63" s="52"/>
      <c r="Y63" s="52"/>
      <c r="AA63" s="385"/>
      <c r="AB63" s="52"/>
    </row>
    <row r="64" spans="1:28" s="55" customFormat="1" ht="13.5" thickBot="1">
      <c r="A64" s="59"/>
      <c r="B64" s="384" t="s">
        <v>145</v>
      </c>
      <c r="C64" s="408">
        <v>4486</v>
      </c>
      <c r="D64" s="408"/>
      <c r="E64" s="408">
        <v>1750</v>
      </c>
      <c r="F64" s="408">
        <v>944</v>
      </c>
      <c r="G64" s="408">
        <v>2694</v>
      </c>
      <c r="H64" s="408">
        <v>4335</v>
      </c>
      <c r="I64" s="408">
        <v>1210</v>
      </c>
      <c r="J64" s="409"/>
      <c r="K64" s="408" t="s">
        <v>146</v>
      </c>
      <c r="L64" s="52"/>
      <c r="M64" s="52"/>
      <c r="N64" s="52"/>
      <c r="O64" s="52"/>
      <c r="P64" s="52"/>
      <c r="Q64" s="52"/>
      <c r="R64" s="52"/>
      <c r="S64" s="52"/>
      <c r="T64" s="52"/>
      <c r="U64" s="52"/>
      <c r="V64" s="52"/>
      <c r="W64" s="52"/>
      <c r="X64" s="52"/>
      <c r="Y64" s="52"/>
      <c r="AA64" s="385"/>
      <c r="AB64" s="52"/>
    </row>
    <row r="65" spans="1:28" s="55" customFormat="1" ht="13.5" thickTop="1">
      <c r="A65" s="237"/>
      <c r="B65" s="226"/>
      <c r="C65" s="137"/>
      <c r="D65" s="137"/>
      <c r="E65" s="137"/>
      <c r="F65" s="137"/>
      <c r="G65" s="137"/>
      <c r="H65" s="137"/>
      <c r="I65" s="137"/>
      <c r="J65" s="137"/>
      <c r="K65" s="137"/>
      <c r="L65" s="52"/>
      <c r="M65" s="52"/>
      <c r="N65" s="52"/>
      <c r="O65" s="52"/>
      <c r="P65" s="52"/>
      <c r="Q65" s="52"/>
      <c r="R65" s="52"/>
      <c r="S65" s="52"/>
      <c r="T65" s="52"/>
      <c r="U65" s="52"/>
      <c r="X65" s="52"/>
      <c r="AA65" s="385"/>
      <c r="AB65" s="52"/>
    </row>
    <row r="66" spans="1:28" ht="13.5" customHeight="1">
      <c r="A66" s="177" t="s">
        <v>12</v>
      </c>
      <c r="C66" s="102"/>
      <c r="D66" s="102"/>
      <c r="E66" s="102"/>
      <c r="F66" s="102"/>
      <c r="G66" s="102"/>
      <c r="H66" s="102"/>
      <c r="I66" s="102"/>
      <c r="J66" s="102"/>
      <c r="K66" s="103"/>
      <c r="AA66" s="385"/>
    </row>
    <row r="67" spans="1:28" ht="13.5" customHeight="1">
      <c r="A67" s="104" t="s">
        <v>38</v>
      </c>
      <c r="B67" s="104"/>
      <c r="C67" s="104"/>
      <c r="D67" s="104"/>
      <c r="E67" s="104"/>
      <c r="F67" s="104"/>
      <c r="G67" s="104"/>
      <c r="H67" s="179"/>
      <c r="I67" s="104"/>
      <c r="J67" s="104"/>
      <c r="K67" s="105"/>
      <c r="AA67" s="385"/>
    </row>
    <row r="68" spans="1:28" ht="6" customHeight="1">
      <c r="A68" s="104"/>
      <c r="B68" s="104"/>
      <c r="C68" s="104"/>
      <c r="D68" s="104"/>
      <c r="E68" s="106"/>
      <c r="F68" s="106"/>
      <c r="G68" s="107"/>
      <c r="H68" s="107"/>
      <c r="I68" s="106"/>
      <c r="J68" s="106"/>
      <c r="K68" s="105"/>
      <c r="AA68" s="385"/>
    </row>
    <row r="69" spans="1:28" ht="13.5" customHeight="1">
      <c r="A69" s="101" t="s">
        <v>4</v>
      </c>
      <c r="B69" s="108"/>
      <c r="C69" s="234"/>
      <c r="D69" s="108"/>
      <c r="E69" s="108"/>
      <c r="F69" s="108"/>
      <c r="G69" s="234"/>
      <c r="H69" s="234"/>
      <c r="I69" s="234"/>
      <c r="J69" s="234"/>
      <c r="K69" s="102"/>
      <c r="AA69" s="385"/>
    </row>
    <row r="70" spans="1:28" ht="13.5" customHeight="1">
      <c r="A70" s="441" t="s">
        <v>108</v>
      </c>
      <c r="B70" s="442"/>
      <c r="C70" s="442"/>
      <c r="D70" s="442"/>
      <c r="E70" s="442"/>
      <c r="F70" s="442"/>
      <c r="G70" s="442"/>
      <c r="H70" s="442"/>
      <c r="I70" s="442"/>
      <c r="J70" s="442"/>
      <c r="K70" s="442"/>
      <c r="AA70" s="385"/>
    </row>
    <row r="71" spans="1:28" ht="29.25" customHeight="1">
      <c r="A71" s="441" t="s">
        <v>128</v>
      </c>
      <c r="B71" s="442"/>
      <c r="C71" s="442"/>
      <c r="D71" s="442"/>
      <c r="E71" s="442"/>
      <c r="F71" s="442"/>
      <c r="G71" s="442"/>
      <c r="H71" s="442"/>
      <c r="I71" s="442"/>
      <c r="J71" s="442"/>
      <c r="K71" s="442"/>
      <c r="AA71" s="385"/>
    </row>
    <row r="72" spans="1:28" ht="26.25" customHeight="1">
      <c r="A72" s="441" t="s">
        <v>121</v>
      </c>
      <c r="B72" s="441"/>
      <c r="C72" s="441"/>
      <c r="D72" s="441"/>
      <c r="E72" s="441"/>
      <c r="F72" s="441"/>
      <c r="G72" s="441"/>
      <c r="H72" s="441"/>
      <c r="I72" s="441"/>
      <c r="J72" s="441"/>
      <c r="K72" s="441"/>
      <c r="AA72" s="385"/>
    </row>
    <row r="73" spans="1:28">
      <c r="A73" s="110" t="s">
        <v>52</v>
      </c>
      <c r="B73" s="104"/>
      <c r="C73" s="104"/>
      <c r="D73" s="104"/>
      <c r="E73" s="104"/>
      <c r="F73" s="104"/>
      <c r="G73" s="104"/>
      <c r="H73" s="104"/>
      <c r="I73" s="104"/>
      <c r="J73" s="104"/>
      <c r="K73" s="104"/>
      <c r="AA73" s="385"/>
    </row>
    <row r="74" spans="1:28">
      <c r="A74" s="111" t="s">
        <v>53</v>
      </c>
      <c r="B74" s="104"/>
      <c r="C74" s="104"/>
      <c r="D74" s="104"/>
      <c r="E74" s="104"/>
      <c r="F74" s="104"/>
      <c r="G74" s="104"/>
      <c r="H74" s="104"/>
      <c r="I74" s="104"/>
      <c r="J74" s="104"/>
      <c r="K74" s="104"/>
    </row>
    <row r="75" spans="1:28">
      <c r="A75" s="112" t="s">
        <v>75</v>
      </c>
      <c r="B75" s="104"/>
      <c r="C75" s="109"/>
      <c r="D75" s="104"/>
      <c r="E75" s="104"/>
      <c r="F75" s="104"/>
      <c r="G75" s="104"/>
      <c r="H75" s="104"/>
      <c r="I75" s="104"/>
      <c r="J75" s="104"/>
      <c r="K75" s="104"/>
    </row>
    <row r="76" spans="1:28">
      <c r="A76" s="104"/>
      <c r="B76" s="104"/>
      <c r="C76" s="104"/>
      <c r="D76" s="104"/>
      <c r="E76" s="104"/>
      <c r="F76" s="104"/>
      <c r="G76" s="104"/>
      <c r="H76" s="104"/>
      <c r="I76" s="104"/>
      <c r="J76" s="104"/>
      <c r="K76" s="104"/>
    </row>
    <row r="77" spans="1:28">
      <c r="C77" s="113"/>
      <c r="D77" s="113"/>
      <c r="E77" s="114"/>
      <c r="F77" s="114"/>
      <c r="G77" s="114"/>
    </row>
    <row r="78" spans="1:28">
      <c r="C78" s="113"/>
      <c r="D78" s="113"/>
      <c r="E78" s="114"/>
      <c r="F78" s="114"/>
      <c r="G78" s="114"/>
      <c r="H78" s="114"/>
    </row>
    <row r="79" spans="1:28">
      <c r="C79" s="113"/>
      <c r="D79" s="113"/>
      <c r="E79" s="113"/>
      <c r="F79" s="113"/>
      <c r="G79" s="113"/>
    </row>
    <row r="80" spans="1:28">
      <c r="C80" s="113"/>
      <c r="D80" s="113"/>
      <c r="E80" s="113"/>
      <c r="F80" s="113"/>
      <c r="G80" s="113"/>
    </row>
    <row r="81" spans="3:7">
      <c r="C81" s="113"/>
      <c r="D81" s="113"/>
      <c r="E81" s="113"/>
      <c r="F81" s="113"/>
      <c r="G81" s="113"/>
    </row>
    <row r="82" spans="3:7">
      <c r="C82" s="113"/>
      <c r="D82" s="113"/>
      <c r="E82" s="113"/>
      <c r="F82" s="113"/>
      <c r="G82" s="113"/>
    </row>
    <row r="83" spans="3:7">
      <c r="C83" s="113"/>
      <c r="D83" s="113"/>
      <c r="E83" s="113"/>
      <c r="F83" s="113"/>
      <c r="G83" s="113"/>
    </row>
    <row r="84" spans="3:7">
      <c r="C84" s="113"/>
      <c r="D84" s="113"/>
      <c r="E84" s="113"/>
      <c r="F84" s="113"/>
      <c r="G84" s="113"/>
    </row>
    <row r="85" spans="3:7">
      <c r="C85" s="113"/>
      <c r="D85" s="113"/>
      <c r="E85" s="113"/>
      <c r="F85" s="113"/>
      <c r="G85" s="113"/>
    </row>
    <row r="86" spans="3:7">
      <c r="C86" s="82"/>
      <c r="D86" s="82"/>
      <c r="E86" s="113"/>
      <c r="F86" s="113"/>
      <c r="G86" s="113"/>
    </row>
    <row r="87" spans="3:7">
      <c r="C87" s="113"/>
      <c r="D87" s="113"/>
      <c r="E87" s="115"/>
      <c r="F87" s="115"/>
      <c r="G87" s="113"/>
    </row>
    <row r="88" spans="3:7">
      <c r="C88" s="113"/>
      <c r="D88" s="113"/>
      <c r="E88" s="113"/>
      <c r="F88" s="113"/>
      <c r="G88" s="113"/>
    </row>
  </sheetData>
  <customSheetViews>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1"/>
      <headerFooter alignWithMargins="0"/>
    </customSheetView>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2"/>
      <headerFooter alignWithMargins="0"/>
    </customSheetView>
  </customSheetViews>
  <mergeCells count="10">
    <mergeCell ref="E3:G3"/>
    <mergeCell ref="K3:K4"/>
    <mergeCell ref="A71:K71"/>
    <mergeCell ref="A72:K72"/>
    <mergeCell ref="A3:A4"/>
    <mergeCell ref="B3:B4"/>
    <mergeCell ref="C3:C4"/>
    <mergeCell ref="H3:H4"/>
    <mergeCell ref="I3:I4"/>
    <mergeCell ref="A70:K70"/>
  </mergeCells>
  <phoneticPr fontId="9"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84"/>
  <sheetViews>
    <sheetView zoomScaleNormal="100" workbookViewId="0">
      <pane xSplit="1" ySplit="4" topLeftCell="B5" activePane="bottomRight" state="frozen"/>
      <selection pane="topRight" activeCell="B1" sqref="B1"/>
      <selection pane="bottomLeft" activeCell="A5" sqref="A5"/>
      <selection pane="bottomRight" sqref="A1:K1"/>
    </sheetView>
  </sheetViews>
  <sheetFormatPr defaultRowHeight="12.75"/>
  <cols>
    <col min="1" max="1" width="10.7109375" style="53" customWidth="1"/>
    <col min="2" max="3" width="8.7109375" style="53" customWidth="1"/>
    <col min="4" max="4" width="1.7109375" style="53" customWidth="1"/>
    <col min="5" max="5" width="14" style="115" customWidth="1"/>
    <col min="6" max="6" width="15.85546875" style="147" customWidth="1"/>
    <col min="7" max="7" width="1.42578125" style="138" customWidth="1"/>
    <col min="8" max="8" width="14" style="115" customWidth="1"/>
    <col min="9" max="9" width="15.85546875" style="147" customWidth="1"/>
    <col min="10" max="10" width="1.42578125" style="138" customWidth="1"/>
    <col min="11" max="11" width="14" style="115" customWidth="1"/>
    <col min="12" max="12" width="15.85546875" style="147" customWidth="1"/>
    <col min="13" max="13" width="4.85546875" style="117" customWidth="1"/>
    <col min="14" max="16384" width="9.140625" style="53"/>
  </cols>
  <sheetData>
    <row r="1" spans="1:13" ht="26.25" customHeight="1">
      <c r="A1" s="448" t="s">
        <v>153</v>
      </c>
      <c r="B1" s="448"/>
      <c r="C1" s="448"/>
      <c r="D1" s="448"/>
      <c r="E1" s="448"/>
      <c r="F1" s="448"/>
      <c r="G1" s="448"/>
      <c r="H1" s="448"/>
      <c r="I1" s="448"/>
      <c r="J1" s="448"/>
      <c r="K1" s="448"/>
      <c r="L1" s="116" t="s">
        <v>32</v>
      </c>
    </row>
    <row r="2" spans="1:13">
      <c r="A2" s="63"/>
      <c r="B2" s="64"/>
      <c r="C2" s="64"/>
      <c r="D2" s="64"/>
      <c r="E2" s="118"/>
      <c r="F2" s="119"/>
      <c r="G2" s="120"/>
      <c r="H2" s="118"/>
      <c r="I2" s="119"/>
      <c r="J2" s="120"/>
      <c r="K2" s="118"/>
      <c r="L2" s="119"/>
      <c r="M2" s="121"/>
    </row>
    <row r="3" spans="1:13" ht="42.75" customHeight="1">
      <c r="A3" s="443" t="s">
        <v>37</v>
      </c>
      <c r="B3" s="443" t="s">
        <v>27</v>
      </c>
      <c r="C3" s="453" t="s">
        <v>16</v>
      </c>
      <c r="D3" s="316"/>
      <c r="E3" s="451" t="s">
        <v>24</v>
      </c>
      <c r="F3" s="452"/>
      <c r="G3" s="122"/>
      <c r="H3" s="451" t="s">
        <v>110</v>
      </c>
      <c r="I3" s="452"/>
      <c r="J3" s="122"/>
      <c r="K3" s="449" t="s">
        <v>28</v>
      </c>
      <c r="L3" s="449"/>
      <c r="M3" s="123"/>
    </row>
    <row r="4" spans="1:13" ht="45" customHeight="1">
      <c r="A4" s="450"/>
      <c r="B4" s="450"/>
      <c r="C4" s="454"/>
      <c r="D4" s="317"/>
      <c r="E4" s="124" t="s">
        <v>25</v>
      </c>
      <c r="F4" s="125" t="s">
        <v>26</v>
      </c>
      <c r="G4" s="126"/>
      <c r="H4" s="124" t="s">
        <v>25</v>
      </c>
      <c r="I4" s="127" t="s">
        <v>26</v>
      </c>
      <c r="J4" s="126"/>
      <c r="K4" s="124" t="s">
        <v>25</v>
      </c>
      <c r="L4" s="125" t="s">
        <v>26</v>
      </c>
      <c r="M4" s="128"/>
    </row>
    <row r="5" spans="1:13">
      <c r="A5" s="129">
        <v>1999</v>
      </c>
      <c r="B5" s="65"/>
      <c r="C5" s="130">
        <v>77818</v>
      </c>
      <c r="D5" s="130"/>
      <c r="E5" s="130">
        <v>52034</v>
      </c>
      <c r="F5" s="134">
        <v>0.66866277724947953</v>
      </c>
      <c r="G5" s="402"/>
      <c r="H5" s="413">
        <v>34375</v>
      </c>
      <c r="I5" s="134">
        <v>0.44173584517720837</v>
      </c>
      <c r="J5" s="402"/>
      <c r="K5" s="130">
        <v>16181</v>
      </c>
      <c r="L5" s="134">
        <v>0.20793389704181553</v>
      </c>
      <c r="M5" s="131"/>
    </row>
    <row r="6" spans="1:13">
      <c r="A6" s="132">
        <v>2000</v>
      </c>
      <c r="B6" s="70"/>
      <c r="C6" s="133">
        <v>70140</v>
      </c>
      <c r="D6" s="133"/>
      <c r="E6" s="133">
        <v>47620</v>
      </c>
      <c r="F6" s="134">
        <v>0.67892785856857718</v>
      </c>
      <c r="G6" s="404"/>
      <c r="H6" s="135">
        <v>28728</v>
      </c>
      <c r="I6" s="134">
        <v>0.40958083832335329</v>
      </c>
      <c r="J6" s="404"/>
      <c r="K6" s="133">
        <v>12465</v>
      </c>
      <c r="L6" s="134">
        <v>0.17771599657827203</v>
      </c>
      <c r="M6" s="131"/>
    </row>
    <row r="7" spans="1:13">
      <c r="A7" s="132">
        <v>2001</v>
      </c>
      <c r="B7" s="70"/>
      <c r="C7" s="133">
        <v>65555</v>
      </c>
      <c r="D7" s="133"/>
      <c r="E7" s="133">
        <v>43044</v>
      </c>
      <c r="F7" s="134">
        <v>0.65660895431317212</v>
      </c>
      <c r="G7" s="404"/>
      <c r="H7" s="135">
        <v>24169</v>
      </c>
      <c r="I7" s="134">
        <v>0.36868278544733429</v>
      </c>
      <c r="J7" s="404"/>
      <c r="K7" s="133">
        <v>9626</v>
      </c>
      <c r="L7" s="134">
        <v>0.1468385325299367</v>
      </c>
      <c r="M7" s="131"/>
    </row>
    <row r="8" spans="1:13">
      <c r="A8" s="132">
        <v>2002</v>
      </c>
      <c r="B8" s="70"/>
      <c r="C8" s="133">
        <v>62862</v>
      </c>
      <c r="D8" s="133"/>
      <c r="E8" s="133">
        <v>39057</v>
      </c>
      <c r="F8" s="134">
        <v>0.62131335305908175</v>
      </c>
      <c r="G8" s="404"/>
      <c r="H8" s="135">
        <v>20845</v>
      </c>
      <c r="I8" s="134">
        <v>0.33159937641182274</v>
      </c>
      <c r="J8" s="404"/>
      <c r="K8" s="133">
        <v>7274</v>
      </c>
      <c r="L8" s="134">
        <v>0.11571378575291909</v>
      </c>
      <c r="M8" s="131"/>
    </row>
    <row r="9" spans="1:13">
      <c r="A9" s="132">
        <v>2003</v>
      </c>
      <c r="B9" s="70"/>
      <c r="C9" s="133">
        <v>65373</v>
      </c>
      <c r="D9" s="133"/>
      <c r="E9" s="133">
        <v>40385</v>
      </c>
      <c r="F9" s="134">
        <v>0.61776268490049413</v>
      </c>
      <c r="G9" s="404"/>
      <c r="H9" s="135">
        <v>21731</v>
      </c>
      <c r="I9" s="134">
        <v>0.33241552322824408</v>
      </c>
      <c r="J9" s="404"/>
      <c r="K9" s="133">
        <v>7013</v>
      </c>
      <c r="L9" s="134">
        <v>0.10727670444984932</v>
      </c>
      <c r="M9" s="131"/>
    </row>
    <row r="10" spans="1:13" ht="13.5" customHeight="1">
      <c r="A10" s="132">
        <v>2004</v>
      </c>
      <c r="B10" s="70"/>
      <c r="C10" s="133">
        <v>76993</v>
      </c>
      <c r="D10" s="133"/>
      <c r="E10" s="133">
        <v>48637</v>
      </c>
      <c r="F10" s="134">
        <v>0.6317067785383087</v>
      </c>
      <c r="G10" s="404"/>
      <c r="H10" s="135">
        <v>27666</v>
      </c>
      <c r="I10" s="134">
        <v>0.3593313677866819</v>
      </c>
      <c r="J10" s="404"/>
      <c r="K10" s="133">
        <v>10694</v>
      </c>
      <c r="L10" s="134">
        <v>0.13889574376891406</v>
      </c>
      <c r="M10" s="131"/>
    </row>
    <row r="11" spans="1:13">
      <c r="A11" s="132">
        <v>2005</v>
      </c>
      <c r="B11" s="70"/>
      <c r="C11" s="133">
        <v>114733</v>
      </c>
      <c r="D11" s="133"/>
      <c r="E11" s="133">
        <v>75849</v>
      </c>
      <c r="F11" s="134">
        <v>0.66109140351947571</v>
      </c>
      <c r="G11" s="404"/>
      <c r="H11" s="135">
        <v>45203</v>
      </c>
      <c r="I11" s="134">
        <v>0.39398429396947698</v>
      </c>
      <c r="J11" s="404"/>
      <c r="K11" s="133">
        <v>20882</v>
      </c>
      <c r="L11" s="134">
        <v>0.18200517723758639</v>
      </c>
      <c r="M11" s="131"/>
    </row>
    <row r="12" spans="1:13">
      <c r="A12" s="132">
        <v>2006</v>
      </c>
      <c r="B12" s="70"/>
      <c r="C12" s="133">
        <v>131248</v>
      </c>
      <c r="D12" s="133"/>
      <c r="E12" s="133">
        <v>88003</v>
      </c>
      <c r="F12" s="134">
        <v>0.67050926490308427</v>
      </c>
      <c r="G12" s="404"/>
      <c r="H12" s="135">
        <v>52875</v>
      </c>
      <c r="I12" s="134">
        <v>0.40286328172619773</v>
      </c>
      <c r="J12" s="404"/>
      <c r="K12" s="133">
        <v>26777</v>
      </c>
      <c r="L12" s="134">
        <v>0.20401834694623919</v>
      </c>
      <c r="M12" s="131"/>
    </row>
    <row r="13" spans="1:13">
      <c r="A13" s="132">
        <v>2007</v>
      </c>
      <c r="B13" s="70"/>
      <c r="C13" s="133">
        <v>137725</v>
      </c>
      <c r="D13" s="133"/>
      <c r="E13" s="133">
        <v>94924</v>
      </c>
      <c r="F13" s="134">
        <v>0.68922853512434201</v>
      </c>
      <c r="G13" s="404"/>
      <c r="H13" s="135">
        <v>60204</v>
      </c>
      <c r="I13" s="134">
        <v>0.43713196587402431</v>
      </c>
      <c r="J13" s="404"/>
      <c r="K13" s="133">
        <v>33788</v>
      </c>
      <c r="L13" s="134">
        <v>0.24532946088219276</v>
      </c>
      <c r="M13" s="131"/>
    </row>
    <row r="14" spans="1:13">
      <c r="A14" s="132">
        <v>2008</v>
      </c>
      <c r="B14" s="70"/>
      <c r="C14" s="133">
        <v>142741</v>
      </c>
      <c r="D14" s="133"/>
      <c r="E14" s="133">
        <v>104188</v>
      </c>
      <c r="F14" s="134">
        <v>0.729909416355497</v>
      </c>
      <c r="G14" s="404"/>
      <c r="H14" s="135">
        <v>65998</v>
      </c>
      <c r="I14" s="134">
        <v>0.46236190022488283</v>
      </c>
      <c r="J14" s="404"/>
      <c r="K14" s="133">
        <v>39497</v>
      </c>
      <c r="L14" s="134">
        <v>0.27670396031973993</v>
      </c>
      <c r="M14" s="131"/>
    </row>
    <row r="15" spans="1:13">
      <c r="A15" s="132">
        <v>2009</v>
      </c>
      <c r="B15" s="238"/>
      <c r="C15" s="133">
        <v>93533</v>
      </c>
      <c r="D15" s="133"/>
      <c r="E15" s="133">
        <v>69111</v>
      </c>
      <c r="F15" s="134">
        <v>0.73889429399249462</v>
      </c>
      <c r="G15" s="404"/>
      <c r="H15" s="135">
        <v>43177</v>
      </c>
      <c r="I15" s="134">
        <v>0.46162317043182621</v>
      </c>
      <c r="J15" s="404"/>
      <c r="K15" s="133">
        <v>26584</v>
      </c>
      <c r="L15" s="134">
        <v>0.28422054248233242</v>
      </c>
      <c r="M15" s="131"/>
    </row>
    <row r="16" spans="1:13">
      <c r="A16" s="132">
        <v>2010</v>
      </c>
      <c r="B16" s="238"/>
      <c r="C16" s="133">
        <v>75431</v>
      </c>
      <c r="D16" s="133"/>
      <c r="E16" s="133">
        <v>56429</v>
      </c>
      <c r="F16" s="134">
        <v>0.74808765626864282</v>
      </c>
      <c r="G16" s="404"/>
      <c r="H16" s="135">
        <v>36507</v>
      </c>
      <c r="I16" s="134">
        <v>0.48397873553313625</v>
      </c>
      <c r="J16" s="404"/>
      <c r="K16" s="133">
        <v>21461</v>
      </c>
      <c r="L16" s="134">
        <v>0.28451167291962193</v>
      </c>
      <c r="M16" s="131"/>
    </row>
    <row r="17" spans="1:17">
      <c r="A17" s="132">
        <v>2011</v>
      </c>
      <c r="B17" s="238"/>
      <c r="C17" s="133">
        <v>73181</v>
      </c>
      <c r="D17" s="133"/>
      <c r="E17" s="133">
        <v>53200</v>
      </c>
      <c r="F17" s="134">
        <v>0.72696464929421567</v>
      </c>
      <c r="G17" s="404"/>
      <c r="H17" s="135">
        <v>32494</v>
      </c>
      <c r="I17" s="134">
        <v>0.44402235552944069</v>
      </c>
      <c r="J17" s="404"/>
      <c r="K17" s="133">
        <v>18409</v>
      </c>
      <c r="L17" s="134">
        <v>0.25155436520408303</v>
      </c>
      <c r="M17" s="131"/>
    </row>
    <row r="18" spans="1:17">
      <c r="A18" s="132">
        <v>2012</v>
      </c>
      <c r="B18" s="238"/>
      <c r="C18" s="133">
        <v>59877</v>
      </c>
      <c r="D18" s="133"/>
      <c r="E18" s="133">
        <v>41473</v>
      </c>
      <c r="F18" s="134">
        <v>0.69263657163852566</v>
      </c>
      <c r="G18" s="131"/>
      <c r="H18" s="135">
        <v>23454</v>
      </c>
      <c r="I18" s="134">
        <v>0.39170299113182022</v>
      </c>
      <c r="J18" s="131"/>
      <c r="K18" s="133">
        <v>13028</v>
      </c>
      <c r="L18" s="134">
        <v>0.21757937104397349</v>
      </c>
      <c r="M18" s="131"/>
    </row>
    <row r="19" spans="1:17">
      <c r="A19" s="132">
        <v>2013</v>
      </c>
      <c r="B19" s="238"/>
      <c r="C19" s="133">
        <v>53659</v>
      </c>
      <c r="D19" s="133"/>
      <c r="E19" s="133">
        <v>35168</v>
      </c>
      <c r="F19" s="134">
        <v>0.65539797610838813</v>
      </c>
      <c r="G19" s="131"/>
      <c r="H19" s="135">
        <v>18731</v>
      </c>
      <c r="I19" s="134">
        <v>0.34907471253657357</v>
      </c>
      <c r="J19" s="131"/>
      <c r="K19" s="133">
        <v>9937</v>
      </c>
      <c r="L19" s="134">
        <v>0.18518794610410183</v>
      </c>
      <c r="M19" s="131"/>
    </row>
    <row r="20" spans="1:17" s="98" customFormat="1">
      <c r="A20" s="100">
        <v>2014</v>
      </c>
      <c r="B20" s="238"/>
      <c r="C20" s="133">
        <v>41151</v>
      </c>
      <c r="D20" s="133"/>
      <c r="E20" s="133">
        <v>23704</v>
      </c>
      <c r="F20" s="134">
        <v>0.57602488396393769</v>
      </c>
      <c r="G20" s="131"/>
      <c r="H20" s="135">
        <v>11149</v>
      </c>
      <c r="I20" s="134">
        <v>0.27092901752083787</v>
      </c>
      <c r="J20" s="131"/>
      <c r="K20" s="133">
        <v>5845</v>
      </c>
      <c r="L20" s="134">
        <v>0.14203786056231926</v>
      </c>
      <c r="M20" s="131"/>
      <c r="N20" s="53"/>
      <c r="O20" s="53"/>
      <c r="P20" s="53"/>
      <c r="Q20" s="53"/>
    </row>
    <row r="21" spans="1:17" s="98" customFormat="1" ht="13.5" thickBot="1">
      <c r="A21" s="319">
        <v>2015</v>
      </c>
      <c r="B21" s="320"/>
      <c r="C21" s="300">
        <v>19852</v>
      </c>
      <c r="D21" s="300"/>
      <c r="E21" s="321">
        <v>11080</v>
      </c>
      <c r="F21" s="308">
        <v>0.55813016320773723</v>
      </c>
      <c r="G21" s="322"/>
      <c r="H21" s="414">
        <v>4650</v>
      </c>
      <c r="I21" s="308">
        <v>0.23423332661696555</v>
      </c>
      <c r="J21" s="322"/>
      <c r="K21" s="321">
        <v>2520</v>
      </c>
      <c r="L21" s="308">
        <v>0.12693935119887165</v>
      </c>
      <c r="M21" s="121"/>
      <c r="N21" s="53"/>
      <c r="O21" s="53"/>
      <c r="P21" s="53"/>
      <c r="Q21" s="53"/>
    </row>
    <row r="22" spans="1:17" ht="18.75" customHeight="1" thickTop="1">
      <c r="A22" s="132">
        <v>2009</v>
      </c>
      <c r="B22" s="98" t="s">
        <v>55</v>
      </c>
      <c r="C22" s="137">
        <v>23968</v>
      </c>
      <c r="D22" s="137"/>
      <c r="E22" s="137">
        <v>18135</v>
      </c>
      <c r="F22" s="134">
        <v>0.75663384512683574</v>
      </c>
      <c r="H22" s="137">
        <v>11306</v>
      </c>
      <c r="I22" s="134">
        <v>0.47171228304405877</v>
      </c>
      <c r="K22" s="137">
        <v>6974</v>
      </c>
      <c r="L22" s="134">
        <v>0.29097129506008013</v>
      </c>
      <c r="M22" s="121"/>
    </row>
    <row r="23" spans="1:17">
      <c r="A23" s="132"/>
      <c r="B23" s="98" t="s">
        <v>56</v>
      </c>
      <c r="C23" s="137">
        <v>26419</v>
      </c>
      <c r="D23" s="137"/>
      <c r="E23" s="137">
        <v>19609</v>
      </c>
      <c r="F23" s="134">
        <v>0.74223097013513006</v>
      </c>
      <c r="H23" s="137">
        <v>12162</v>
      </c>
      <c r="I23" s="134">
        <v>0.46035050531814226</v>
      </c>
      <c r="K23" s="137">
        <v>7520</v>
      </c>
      <c r="L23" s="134">
        <v>0.2846436276921912</v>
      </c>
      <c r="M23" s="121"/>
    </row>
    <row r="24" spans="1:17">
      <c r="A24" s="132"/>
      <c r="B24" s="98" t="s">
        <v>57</v>
      </c>
      <c r="C24" s="137">
        <v>24938</v>
      </c>
      <c r="D24" s="137"/>
      <c r="E24" s="137">
        <v>18081</v>
      </c>
      <c r="F24" s="134">
        <v>0.72503809447429624</v>
      </c>
      <c r="H24" s="137">
        <v>11221</v>
      </c>
      <c r="I24" s="134">
        <v>0.44995589060870961</v>
      </c>
      <c r="K24" s="137">
        <v>6936</v>
      </c>
      <c r="L24" s="134">
        <v>0.27812976180928706</v>
      </c>
      <c r="M24" s="121"/>
    </row>
    <row r="25" spans="1:17">
      <c r="A25" s="132"/>
      <c r="B25" s="98" t="s">
        <v>54</v>
      </c>
      <c r="C25" s="137">
        <v>18208</v>
      </c>
      <c r="D25" s="137"/>
      <c r="E25" s="137">
        <v>13286</v>
      </c>
      <c r="F25" s="134">
        <v>0.72967926186291743</v>
      </c>
      <c r="H25" s="137">
        <v>8488</v>
      </c>
      <c r="I25" s="134">
        <v>0.46616871704745166</v>
      </c>
      <c r="K25" s="137">
        <v>5154</v>
      </c>
      <c r="L25" s="134">
        <v>0.28306239015817225</v>
      </c>
      <c r="M25" s="121"/>
    </row>
    <row r="26" spans="1:17" ht="18.75" customHeight="1">
      <c r="A26" s="139">
        <v>2010</v>
      </c>
      <c r="B26" s="140" t="s">
        <v>55</v>
      </c>
      <c r="C26" s="141">
        <v>18805</v>
      </c>
      <c r="D26" s="141"/>
      <c r="E26" s="141">
        <v>13939</v>
      </c>
      <c r="F26" s="142">
        <v>0.74123903217229459</v>
      </c>
      <c r="G26" s="143"/>
      <c r="H26" s="141">
        <v>8947</v>
      </c>
      <c r="I26" s="142">
        <v>0.47577771869183727</v>
      </c>
      <c r="J26" s="143"/>
      <c r="K26" s="141">
        <v>5375</v>
      </c>
      <c r="L26" s="142">
        <v>0.28582823717096517</v>
      </c>
      <c r="M26" s="121"/>
    </row>
    <row r="27" spans="1:17">
      <c r="A27" s="132"/>
      <c r="B27" s="98" t="s">
        <v>56</v>
      </c>
      <c r="C27" s="137">
        <v>18395</v>
      </c>
      <c r="D27" s="137"/>
      <c r="E27" s="137">
        <v>13817</v>
      </c>
      <c r="F27" s="134">
        <v>0.75112802391954336</v>
      </c>
      <c r="H27" s="137">
        <v>9011</v>
      </c>
      <c r="I27" s="134">
        <v>0.48986137537374286</v>
      </c>
      <c r="K27" s="137">
        <v>5467</v>
      </c>
      <c r="L27" s="134">
        <v>0.29720032617559117</v>
      </c>
      <c r="M27" s="121"/>
    </row>
    <row r="28" spans="1:17">
      <c r="A28" s="132"/>
      <c r="B28" s="98" t="s">
        <v>57</v>
      </c>
      <c r="C28" s="137">
        <v>20384</v>
      </c>
      <c r="D28" s="137"/>
      <c r="E28" s="137">
        <v>15300</v>
      </c>
      <c r="F28" s="134">
        <v>0.75058869701726849</v>
      </c>
      <c r="H28" s="137">
        <v>9873</v>
      </c>
      <c r="I28" s="134">
        <v>0.4843504709576138</v>
      </c>
      <c r="K28" s="137">
        <v>5663</v>
      </c>
      <c r="L28" s="134">
        <v>0.27781593406593408</v>
      </c>
      <c r="M28" s="121"/>
    </row>
    <row r="29" spans="1:17">
      <c r="A29" s="132"/>
      <c r="B29" s="98" t="s">
        <v>54</v>
      </c>
      <c r="C29" s="137">
        <v>17847</v>
      </c>
      <c r="D29" s="137"/>
      <c r="E29" s="137">
        <v>13373</v>
      </c>
      <c r="F29" s="134">
        <v>0.7493136101305542</v>
      </c>
      <c r="H29" s="137">
        <v>8676</v>
      </c>
      <c r="I29" s="134">
        <v>0.48613212304589004</v>
      </c>
      <c r="K29" s="137">
        <v>4956</v>
      </c>
      <c r="L29" s="134">
        <v>0.27769373003866193</v>
      </c>
      <c r="M29" s="121"/>
    </row>
    <row r="30" spans="1:17" ht="18.75" customHeight="1">
      <c r="A30" s="139">
        <v>2011</v>
      </c>
      <c r="B30" s="140" t="s">
        <v>55</v>
      </c>
      <c r="C30" s="141">
        <v>19608</v>
      </c>
      <c r="D30" s="141"/>
      <c r="E30" s="141">
        <v>14441</v>
      </c>
      <c r="F30" s="142">
        <v>0.73648510811913503</v>
      </c>
      <c r="G30" s="143"/>
      <c r="H30" s="141">
        <v>9030</v>
      </c>
      <c r="I30" s="142">
        <v>0.46052631578947367</v>
      </c>
      <c r="J30" s="143"/>
      <c r="K30" s="141">
        <v>5129</v>
      </c>
      <c r="L30" s="142">
        <v>0.26157690738474093</v>
      </c>
      <c r="M30" s="121"/>
    </row>
    <row r="31" spans="1:17">
      <c r="A31" s="132"/>
      <c r="B31" s="95" t="s">
        <v>56</v>
      </c>
      <c r="C31" s="137">
        <v>18339</v>
      </c>
      <c r="D31" s="137"/>
      <c r="E31" s="137">
        <v>13521</v>
      </c>
      <c r="F31" s="134">
        <v>0.73728120399149355</v>
      </c>
      <c r="H31" s="137">
        <v>8310</v>
      </c>
      <c r="I31" s="134">
        <v>0.45313266808441027</v>
      </c>
      <c r="K31" s="137">
        <v>4778</v>
      </c>
      <c r="L31" s="134">
        <v>0.26053765199847317</v>
      </c>
      <c r="M31" s="121"/>
    </row>
    <row r="32" spans="1:17">
      <c r="A32" s="132"/>
      <c r="B32" s="95" t="s">
        <v>57</v>
      </c>
      <c r="C32" s="137">
        <v>18763</v>
      </c>
      <c r="D32" s="137"/>
      <c r="E32" s="137">
        <v>13520</v>
      </c>
      <c r="F32" s="134">
        <v>0.72056707349570959</v>
      </c>
      <c r="H32" s="137">
        <v>8238</v>
      </c>
      <c r="I32" s="134">
        <v>0.43905558812556628</v>
      </c>
      <c r="K32" s="137">
        <v>4669</v>
      </c>
      <c r="L32" s="134">
        <v>0.24884080370942813</v>
      </c>
      <c r="M32" s="121"/>
    </row>
    <row r="33" spans="1:17">
      <c r="A33" s="132"/>
      <c r="B33" s="95" t="s">
        <v>54</v>
      </c>
      <c r="C33" s="137">
        <v>16471</v>
      </c>
      <c r="D33" s="137"/>
      <c r="E33" s="137">
        <v>11718</v>
      </c>
      <c r="F33" s="134">
        <v>0.71143221419464509</v>
      </c>
      <c r="H33" s="137">
        <v>6916</v>
      </c>
      <c r="I33" s="134">
        <v>0.41988950276243092</v>
      </c>
      <c r="K33" s="137">
        <v>3833</v>
      </c>
      <c r="L33" s="134">
        <v>0.23271203934187359</v>
      </c>
      <c r="M33" s="121"/>
    </row>
    <row r="34" spans="1:17" ht="18.75" customHeight="1">
      <c r="A34" s="139">
        <v>2012</v>
      </c>
      <c r="B34" s="144" t="s">
        <v>55</v>
      </c>
      <c r="C34" s="141">
        <v>16963</v>
      </c>
      <c r="D34" s="141"/>
      <c r="E34" s="141">
        <v>11953</v>
      </c>
      <c r="F34" s="142">
        <v>0.70465129988799147</v>
      </c>
      <c r="G34" s="143"/>
      <c r="H34" s="141">
        <v>6830</v>
      </c>
      <c r="I34" s="142">
        <v>0.40264104226846664</v>
      </c>
      <c r="J34" s="143"/>
      <c r="K34" s="141">
        <v>3692</v>
      </c>
      <c r="L34" s="142">
        <v>0.21765017980310086</v>
      </c>
      <c r="M34" s="121"/>
    </row>
    <row r="35" spans="1:17">
      <c r="A35" s="132"/>
      <c r="B35" s="95" t="s">
        <v>56</v>
      </c>
      <c r="C35" s="137">
        <v>14615</v>
      </c>
      <c r="D35" s="137"/>
      <c r="E35" s="137">
        <v>10179</v>
      </c>
      <c r="F35" s="134">
        <v>0.69647622305850154</v>
      </c>
      <c r="G35" s="131"/>
      <c r="H35" s="137">
        <v>5746</v>
      </c>
      <c r="I35" s="134">
        <v>0.39315771467670202</v>
      </c>
      <c r="J35" s="131"/>
      <c r="K35" s="137">
        <v>3208</v>
      </c>
      <c r="L35" s="134">
        <v>0.21950051317139924</v>
      </c>
      <c r="M35" s="121"/>
    </row>
    <row r="36" spans="1:17">
      <c r="A36" s="132"/>
      <c r="B36" s="95" t="s">
        <v>64</v>
      </c>
      <c r="C36" s="137">
        <v>14168</v>
      </c>
      <c r="D36" s="137"/>
      <c r="E36" s="137">
        <v>9758</v>
      </c>
      <c r="F36" s="134">
        <v>0.68873517786561267</v>
      </c>
      <c r="G36" s="131"/>
      <c r="H36" s="137">
        <v>5582</v>
      </c>
      <c r="I36" s="134">
        <v>0.39398644833427443</v>
      </c>
      <c r="J36" s="131"/>
      <c r="K36" s="137">
        <v>3120</v>
      </c>
      <c r="L36" s="134">
        <v>0.22021456804065501</v>
      </c>
      <c r="M36" s="121"/>
    </row>
    <row r="37" spans="1:17">
      <c r="A37" s="132"/>
      <c r="B37" s="95" t="s">
        <v>65</v>
      </c>
      <c r="C37" s="137">
        <v>14131</v>
      </c>
      <c r="D37" s="137"/>
      <c r="E37" s="137">
        <v>9583</v>
      </c>
      <c r="F37" s="134">
        <v>0.67815441228504703</v>
      </c>
      <c r="G37" s="131"/>
      <c r="H37" s="137">
        <v>5296</v>
      </c>
      <c r="I37" s="134">
        <v>0.37477885499964619</v>
      </c>
      <c r="J37" s="131"/>
      <c r="K37" s="137">
        <v>3008</v>
      </c>
      <c r="L37" s="134">
        <v>0.21286533154058454</v>
      </c>
      <c r="M37" s="121"/>
    </row>
    <row r="38" spans="1:17" ht="18.75" customHeight="1">
      <c r="A38" s="139">
        <v>2013</v>
      </c>
      <c r="B38" s="144" t="s">
        <v>66</v>
      </c>
      <c r="C38" s="141">
        <v>14375</v>
      </c>
      <c r="D38" s="141"/>
      <c r="E38" s="141">
        <v>9657</v>
      </c>
      <c r="F38" s="142">
        <v>0.67179130434782608</v>
      </c>
      <c r="G38" s="145"/>
      <c r="H38" s="141">
        <v>5173</v>
      </c>
      <c r="I38" s="142">
        <v>0.3598608695652174</v>
      </c>
      <c r="J38" s="145"/>
      <c r="K38" s="141">
        <v>2798</v>
      </c>
      <c r="L38" s="142">
        <v>0.19464347826086956</v>
      </c>
      <c r="M38" s="121"/>
    </row>
    <row r="39" spans="1:17" ht="12.75" customHeight="1">
      <c r="A39" s="132"/>
      <c r="B39" s="95" t="s">
        <v>67</v>
      </c>
      <c r="C39" s="137">
        <v>12881</v>
      </c>
      <c r="D39" s="137"/>
      <c r="E39" s="137">
        <v>8432</v>
      </c>
      <c r="F39" s="134">
        <v>0.65460756152472632</v>
      </c>
      <c r="G39" s="131"/>
      <c r="H39" s="137">
        <v>4489</v>
      </c>
      <c r="I39" s="134">
        <v>0.34849778743886345</v>
      </c>
      <c r="J39" s="131"/>
      <c r="K39" s="137">
        <v>2411</v>
      </c>
      <c r="L39" s="134">
        <v>0.18717490878037418</v>
      </c>
      <c r="M39" s="121"/>
    </row>
    <row r="40" spans="1:17" ht="12.75" customHeight="1">
      <c r="A40" s="132"/>
      <c r="B40" s="95" t="s">
        <v>64</v>
      </c>
      <c r="C40" s="137">
        <v>14256</v>
      </c>
      <c r="D40" s="137"/>
      <c r="E40" s="137">
        <v>9337</v>
      </c>
      <c r="F40" s="134">
        <v>0.65495230078563416</v>
      </c>
      <c r="G40" s="131"/>
      <c r="H40" s="137">
        <v>4998</v>
      </c>
      <c r="I40" s="134">
        <v>0.35058922558922556</v>
      </c>
      <c r="J40" s="131"/>
      <c r="K40" s="137">
        <v>2616</v>
      </c>
      <c r="L40" s="134">
        <v>0.1835016835016835</v>
      </c>
      <c r="M40" s="121"/>
    </row>
    <row r="41" spans="1:17" ht="12.75" customHeight="1">
      <c r="A41" s="132"/>
      <c r="B41" s="95" t="s">
        <v>65</v>
      </c>
      <c r="C41" s="137">
        <v>12147</v>
      </c>
      <c r="D41" s="137"/>
      <c r="E41" s="137">
        <v>7742</v>
      </c>
      <c r="F41" s="134">
        <v>0.63735901868774181</v>
      </c>
      <c r="G41" s="131"/>
      <c r="H41" s="137">
        <v>4071</v>
      </c>
      <c r="I41" s="134">
        <v>0.33514448011854781</v>
      </c>
      <c r="J41" s="131"/>
      <c r="K41" s="137">
        <v>2112</v>
      </c>
      <c r="L41" s="134">
        <v>0.17387009138058779</v>
      </c>
      <c r="M41" s="121"/>
    </row>
    <row r="42" spans="1:17" ht="18.75" customHeight="1">
      <c r="A42" s="139">
        <v>2014</v>
      </c>
      <c r="B42" s="144" t="s">
        <v>55</v>
      </c>
      <c r="C42" s="141">
        <v>12706</v>
      </c>
      <c r="D42" s="141"/>
      <c r="E42" s="141">
        <v>7673</v>
      </c>
      <c r="F42" s="142">
        <v>0.60388792696363924</v>
      </c>
      <c r="G42" s="143"/>
      <c r="H42" s="141">
        <v>3848</v>
      </c>
      <c r="I42" s="142">
        <v>0.30284904769400284</v>
      </c>
      <c r="J42" s="143"/>
      <c r="K42" s="141">
        <v>1963</v>
      </c>
      <c r="L42" s="142">
        <v>0.15449393987092713</v>
      </c>
      <c r="M42" s="121"/>
    </row>
    <row r="43" spans="1:17">
      <c r="A43" s="98"/>
      <c r="B43" s="95" t="s">
        <v>56</v>
      </c>
      <c r="C43" s="137">
        <v>10773</v>
      </c>
      <c r="D43" s="137"/>
      <c r="E43" s="137">
        <v>6372</v>
      </c>
      <c r="F43" s="134">
        <v>0.5914786967418546</v>
      </c>
      <c r="H43" s="137">
        <v>3064</v>
      </c>
      <c r="I43" s="134">
        <v>0.28441474055509142</v>
      </c>
      <c r="K43" s="137">
        <v>1591</v>
      </c>
      <c r="L43" s="134">
        <v>0.14768402487700732</v>
      </c>
      <c r="M43" s="121"/>
    </row>
    <row r="44" spans="1:17">
      <c r="A44" s="98"/>
      <c r="B44" s="95" t="s">
        <v>57</v>
      </c>
      <c r="C44" s="137">
        <v>9731</v>
      </c>
      <c r="D44" s="137"/>
      <c r="E44" s="137">
        <v>5517</v>
      </c>
      <c r="F44" s="134">
        <v>0.56695098139965061</v>
      </c>
      <c r="H44" s="137">
        <v>2476</v>
      </c>
      <c r="I44" s="134">
        <v>0.25444455862706811</v>
      </c>
      <c r="K44" s="137">
        <v>1368</v>
      </c>
      <c r="L44" s="134">
        <v>0.14058164628506833</v>
      </c>
      <c r="M44" s="121"/>
    </row>
    <row r="45" spans="1:17">
      <c r="A45" s="98"/>
      <c r="B45" s="95" t="s">
        <v>54</v>
      </c>
      <c r="C45" s="137">
        <v>7941</v>
      </c>
      <c r="D45" s="137"/>
      <c r="E45" s="137">
        <v>4142</v>
      </c>
      <c r="F45" s="134">
        <v>0.52159677622465683</v>
      </c>
      <c r="H45" s="137">
        <v>1761</v>
      </c>
      <c r="I45" s="134">
        <v>0.22176048356630149</v>
      </c>
      <c r="K45" s="137">
        <v>923</v>
      </c>
      <c r="L45" s="134">
        <v>0.11623221256768669</v>
      </c>
      <c r="M45" s="121"/>
    </row>
    <row r="46" spans="1:17" ht="19.5" customHeight="1">
      <c r="A46" s="139">
        <v>2015</v>
      </c>
      <c r="B46" s="144" t="s">
        <v>55</v>
      </c>
      <c r="C46" s="141">
        <v>5643</v>
      </c>
      <c r="D46" s="141"/>
      <c r="E46" s="141">
        <v>3205</v>
      </c>
      <c r="F46" s="142">
        <v>0.56796030480241011</v>
      </c>
      <c r="G46" s="143"/>
      <c r="H46" s="141">
        <v>1371</v>
      </c>
      <c r="I46" s="142">
        <v>0.2429558745348219</v>
      </c>
      <c r="J46" s="143"/>
      <c r="K46" s="141">
        <v>743</v>
      </c>
      <c r="L46" s="142">
        <v>0.13166755272018429</v>
      </c>
      <c r="M46" s="121"/>
    </row>
    <row r="47" spans="1:17" s="98" customFormat="1">
      <c r="A47" s="132"/>
      <c r="B47" s="146" t="s">
        <v>56</v>
      </c>
      <c r="C47" s="137">
        <v>4849</v>
      </c>
      <c r="D47" s="137"/>
      <c r="E47" s="137">
        <v>2694</v>
      </c>
      <c r="F47" s="134">
        <v>0.55557846978758507</v>
      </c>
      <c r="G47" s="138"/>
      <c r="H47" s="137">
        <v>1164</v>
      </c>
      <c r="I47" s="134">
        <v>0.24004949474118376</v>
      </c>
      <c r="J47" s="138"/>
      <c r="K47" s="137">
        <v>653</v>
      </c>
      <c r="L47" s="134">
        <v>0.13466694163745102</v>
      </c>
      <c r="M47" s="121"/>
      <c r="N47" s="53"/>
      <c r="O47" s="53"/>
      <c r="P47" s="53"/>
      <c r="Q47" s="53"/>
    </row>
    <row r="48" spans="1:17" s="98" customFormat="1">
      <c r="A48" s="132"/>
      <c r="B48" s="100" t="s">
        <v>57</v>
      </c>
      <c r="C48" s="85">
        <v>5012</v>
      </c>
      <c r="D48" s="85"/>
      <c r="E48" s="137">
        <v>2824</v>
      </c>
      <c r="F48" s="134">
        <v>0.56344772545889865</v>
      </c>
      <c r="G48" s="138"/>
      <c r="H48" s="137">
        <v>1205</v>
      </c>
      <c r="I48" s="134">
        <v>0.24042298483639266</v>
      </c>
      <c r="J48" s="138"/>
      <c r="K48" s="137">
        <v>632</v>
      </c>
      <c r="L48" s="134">
        <v>0.12609736632083002</v>
      </c>
      <c r="M48" s="121"/>
      <c r="N48" s="53"/>
      <c r="O48" s="53"/>
      <c r="P48" s="53"/>
      <c r="Q48" s="53"/>
    </row>
    <row r="49" spans="1:17" s="98" customFormat="1">
      <c r="A49" s="170"/>
      <c r="B49" s="228" t="s">
        <v>54</v>
      </c>
      <c r="C49" s="227">
        <v>4348</v>
      </c>
      <c r="D49" s="227"/>
      <c r="E49" s="227">
        <v>2357</v>
      </c>
      <c r="F49" s="239">
        <v>0.54208831646734135</v>
      </c>
      <c r="G49" s="240"/>
      <c r="H49" s="227">
        <v>910</v>
      </c>
      <c r="I49" s="239">
        <v>0.20929162833486661</v>
      </c>
      <c r="J49" s="240"/>
      <c r="K49" s="227">
        <v>492</v>
      </c>
      <c r="L49" s="239">
        <v>0.11315547378104876</v>
      </c>
      <c r="M49" s="121"/>
      <c r="N49" s="53"/>
      <c r="O49" s="53"/>
      <c r="P49" s="53"/>
      <c r="Q49" s="53"/>
    </row>
    <row r="50" spans="1:17" s="98" customFormat="1" ht="16.5" customHeight="1">
      <c r="A50" s="139">
        <v>2016</v>
      </c>
      <c r="B50" s="306" t="s">
        <v>66</v>
      </c>
      <c r="C50" s="141">
        <v>4739</v>
      </c>
      <c r="D50" s="141"/>
      <c r="E50" s="141">
        <v>2394</v>
      </c>
      <c r="F50" s="142">
        <v>0.50516986706056133</v>
      </c>
      <c r="G50" s="143"/>
      <c r="H50" s="141">
        <v>801</v>
      </c>
      <c r="I50" s="142">
        <v>0.16902300063304496</v>
      </c>
      <c r="J50" s="143"/>
      <c r="K50" s="141">
        <v>393</v>
      </c>
      <c r="L50" s="142">
        <v>8.2928887951044528E-2</v>
      </c>
      <c r="M50" s="121"/>
      <c r="N50" s="53"/>
      <c r="O50" s="53"/>
      <c r="P50" s="53"/>
      <c r="Q50" s="53"/>
    </row>
    <row r="51" spans="1:17" s="98" customFormat="1">
      <c r="A51" s="132"/>
      <c r="B51" s="304" t="s">
        <v>143</v>
      </c>
      <c r="C51" s="137">
        <v>4430</v>
      </c>
      <c r="D51" s="137"/>
      <c r="E51" s="137">
        <v>2336</v>
      </c>
      <c r="F51" s="134">
        <v>0.52731376975169297</v>
      </c>
      <c r="G51" s="138"/>
      <c r="H51" s="137">
        <v>607</v>
      </c>
      <c r="I51" s="134">
        <v>0.13702031602708803</v>
      </c>
      <c r="J51" s="138"/>
      <c r="K51" s="137">
        <v>239</v>
      </c>
      <c r="L51" s="134">
        <v>5.3950338600451467E-2</v>
      </c>
      <c r="M51" s="121"/>
      <c r="N51" s="53"/>
      <c r="O51" s="53"/>
      <c r="P51" s="53"/>
      <c r="Q51" s="53"/>
    </row>
    <row r="52" spans="1:17" s="98" customFormat="1" ht="13.5" thickBot="1">
      <c r="A52" s="307"/>
      <c r="B52" s="305" t="s">
        <v>145</v>
      </c>
      <c r="C52" s="408">
        <v>4486</v>
      </c>
      <c r="D52" s="408"/>
      <c r="E52" s="408">
        <v>969</v>
      </c>
      <c r="F52" s="308">
        <v>0.21600534997770843</v>
      </c>
      <c r="G52" s="309"/>
      <c r="H52" s="408">
        <v>79</v>
      </c>
      <c r="I52" s="308">
        <v>1.761034329023629E-2</v>
      </c>
      <c r="J52" s="309"/>
      <c r="K52" s="408">
        <v>5</v>
      </c>
      <c r="L52" s="308">
        <v>1.1145786892554615E-3</v>
      </c>
      <c r="M52" s="121"/>
      <c r="N52" s="53"/>
      <c r="O52" s="53"/>
      <c r="P52" s="53"/>
      <c r="Q52" s="53"/>
    </row>
    <row r="53" spans="1:17" s="98" customFormat="1" ht="13.5" thickTop="1">
      <c r="A53" s="230"/>
      <c r="B53" s="226"/>
      <c r="C53" s="137"/>
      <c r="D53" s="137"/>
      <c r="E53" s="137"/>
      <c r="F53" s="134"/>
      <c r="G53" s="138"/>
      <c r="H53" s="137"/>
      <c r="I53" s="134"/>
      <c r="J53" s="138"/>
      <c r="K53" s="137"/>
      <c r="L53" s="134"/>
      <c r="M53" s="121"/>
    </row>
    <row r="54" spans="1:17">
      <c r="A54" s="177" t="s">
        <v>12</v>
      </c>
      <c r="C54" s="115"/>
      <c r="D54" s="115"/>
    </row>
    <row r="55" spans="1:17">
      <c r="A55" s="104" t="s">
        <v>40</v>
      </c>
    </row>
    <row r="56" spans="1:17" ht="5.25" customHeight="1">
      <c r="A56" s="104"/>
    </row>
    <row r="57" spans="1:17">
      <c r="A57" s="101" t="s">
        <v>4</v>
      </c>
    </row>
    <row r="58" spans="1:17">
      <c r="A58" s="441" t="s">
        <v>108</v>
      </c>
      <c r="B58" s="441"/>
      <c r="C58" s="441"/>
      <c r="D58" s="441"/>
      <c r="E58" s="441"/>
      <c r="F58" s="441"/>
      <c r="G58" s="441"/>
      <c r="H58" s="441"/>
      <c r="I58" s="441"/>
      <c r="J58" s="441"/>
      <c r="K58" s="441"/>
      <c r="L58" s="54"/>
      <c r="M58" s="148"/>
    </row>
    <row r="59" spans="1:17">
      <c r="A59" s="108" t="s">
        <v>129</v>
      </c>
      <c r="B59" s="54"/>
      <c r="C59" s="54"/>
      <c r="D59" s="54"/>
      <c r="E59" s="54"/>
      <c r="F59" s="54"/>
      <c r="G59" s="54"/>
      <c r="H59" s="54"/>
      <c r="I59" s="54"/>
      <c r="J59" s="54"/>
      <c r="K59" s="54"/>
    </row>
    <row r="60" spans="1:17" ht="24.75" customHeight="1">
      <c r="A60" s="447" t="s">
        <v>123</v>
      </c>
      <c r="B60" s="447"/>
      <c r="C60" s="447"/>
      <c r="D60" s="447"/>
      <c r="E60" s="447"/>
      <c r="F60" s="447"/>
      <c r="G60" s="447"/>
      <c r="H60" s="447"/>
      <c r="I60" s="447"/>
      <c r="J60" s="447"/>
      <c r="K60" s="447"/>
      <c r="L60" s="447"/>
    </row>
    <row r="61" spans="1:17" s="52" customFormat="1">
      <c r="A61" s="111" t="s">
        <v>53</v>
      </c>
      <c r="B61" s="104"/>
      <c r="C61" s="104"/>
      <c r="D61" s="104"/>
      <c r="E61" s="104"/>
      <c r="F61" s="104"/>
      <c r="G61" s="104"/>
      <c r="H61" s="104"/>
      <c r="I61" s="104"/>
      <c r="J61" s="104"/>
      <c r="K61" s="104"/>
    </row>
    <row r="62" spans="1:17" s="52" customFormat="1">
      <c r="A62" s="112" t="s">
        <v>75</v>
      </c>
      <c r="B62" s="104"/>
      <c r="C62" s="109"/>
      <c r="D62" s="109"/>
      <c r="E62" s="104"/>
      <c r="F62" s="104"/>
      <c r="G62" s="104"/>
      <c r="H62" s="104"/>
      <c r="I62" s="104"/>
      <c r="J62" s="104"/>
      <c r="K62" s="104"/>
    </row>
    <row r="63" spans="1:17">
      <c r="C63" s="117"/>
      <c r="D63" s="117"/>
      <c r="E63" s="53"/>
      <c r="F63" s="117"/>
    </row>
    <row r="64" spans="1:17">
      <c r="C64" s="117"/>
      <c r="D64" s="117"/>
      <c r="E64" s="53"/>
      <c r="F64" s="117"/>
    </row>
    <row r="65" spans="3:6">
      <c r="C65" s="117"/>
      <c r="D65" s="117"/>
      <c r="E65" s="53"/>
      <c r="F65" s="117"/>
    </row>
    <row r="66" spans="3:6">
      <c r="C66" s="117"/>
      <c r="D66" s="117"/>
      <c r="E66" s="53"/>
      <c r="F66" s="117"/>
    </row>
    <row r="67" spans="3:6">
      <c r="C67" s="117"/>
      <c r="D67" s="117"/>
      <c r="E67" s="53"/>
      <c r="F67" s="117"/>
    </row>
    <row r="68" spans="3:6">
      <c r="C68" s="117"/>
      <c r="D68" s="117"/>
      <c r="E68" s="53"/>
      <c r="F68" s="117"/>
    </row>
    <row r="69" spans="3:6">
      <c r="C69" s="117"/>
      <c r="D69" s="117"/>
      <c r="E69" s="53"/>
      <c r="F69" s="117"/>
    </row>
    <row r="70" spans="3:6">
      <c r="C70" s="117"/>
      <c r="D70" s="117"/>
      <c r="E70" s="53"/>
      <c r="F70" s="117"/>
    </row>
    <row r="71" spans="3:6">
      <c r="C71" s="117"/>
      <c r="D71" s="117"/>
      <c r="E71" s="53"/>
      <c r="F71" s="117"/>
    </row>
    <row r="72" spans="3:6">
      <c r="C72" s="117"/>
      <c r="D72" s="117"/>
      <c r="E72" s="53"/>
      <c r="F72" s="117"/>
    </row>
    <row r="73" spans="3:6">
      <c r="C73" s="117"/>
      <c r="D73" s="117"/>
      <c r="E73" s="53"/>
      <c r="F73" s="117"/>
    </row>
    <row r="74" spans="3:6">
      <c r="C74" s="117"/>
      <c r="D74" s="117"/>
      <c r="E74" s="53"/>
      <c r="F74" s="117"/>
    </row>
    <row r="75" spans="3:6">
      <c r="C75" s="117"/>
      <c r="D75" s="117"/>
      <c r="E75" s="53"/>
      <c r="F75" s="117"/>
    </row>
    <row r="76" spans="3:6">
      <c r="C76" s="117"/>
      <c r="D76" s="117"/>
      <c r="E76" s="53"/>
      <c r="F76" s="117"/>
    </row>
    <row r="77" spans="3:6">
      <c r="C77" s="117"/>
      <c r="D77" s="117"/>
      <c r="E77" s="53"/>
      <c r="F77" s="117"/>
    </row>
    <row r="78" spans="3:6">
      <c r="C78" s="117"/>
      <c r="D78" s="117"/>
      <c r="E78" s="53"/>
      <c r="F78" s="117"/>
    </row>
    <row r="79" spans="3:6">
      <c r="C79" s="117"/>
      <c r="D79" s="117"/>
      <c r="E79" s="53"/>
      <c r="F79" s="117"/>
    </row>
    <row r="80" spans="3:6">
      <c r="C80" s="117"/>
      <c r="D80" s="117"/>
      <c r="E80" s="53"/>
      <c r="F80" s="117"/>
    </row>
    <row r="81" spans="3:6">
      <c r="C81" s="117"/>
      <c r="D81" s="117"/>
      <c r="E81" s="53"/>
      <c r="F81" s="117"/>
    </row>
    <row r="82" spans="3:6">
      <c r="C82" s="117"/>
      <c r="D82" s="117"/>
      <c r="E82" s="53"/>
      <c r="F82" s="117"/>
    </row>
    <row r="83" spans="3:6">
      <c r="C83" s="117"/>
      <c r="D83" s="117"/>
      <c r="E83" s="53"/>
      <c r="F83" s="117"/>
    </row>
    <row r="84" spans="3:6">
      <c r="C84" s="117"/>
      <c r="D84" s="117"/>
      <c r="E84" s="53"/>
      <c r="F84" s="117"/>
    </row>
  </sheetData>
  <mergeCells count="9">
    <mergeCell ref="A60:L60"/>
    <mergeCell ref="A58:K58"/>
    <mergeCell ref="A1:K1"/>
    <mergeCell ref="K3:L3"/>
    <mergeCell ref="A3:A4"/>
    <mergeCell ref="B3:B4"/>
    <mergeCell ref="E3:F3"/>
    <mergeCell ref="H3:I3"/>
    <mergeCell ref="C3:C4"/>
  </mergeCells>
  <phoneticPr fontId="9"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55"/>
  <sheetViews>
    <sheetView zoomScaleNormal="100" workbookViewId="0">
      <pane ySplit="3" topLeftCell="A4" activePane="bottomLeft" state="frozen"/>
      <selection pane="bottomLeft" sqref="A1:G1"/>
    </sheetView>
  </sheetViews>
  <sheetFormatPr defaultRowHeight="12.75"/>
  <cols>
    <col min="1" max="2" width="7.7109375" style="52" customWidth="1"/>
    <col min="3" max="3" width="13.7109375" style="52" customWidth="1"/>
    <col min="4" max="4" width="18.7109375" style="52" customWidth="1"/>
    <col min="5" max="5" width="13.7109375" style="52" customWidth="1"/>
    <col min="6" max="6" width="18.7109375" style="52" customWidth="1"/>
    <col min="7" max="7" width="13.7109375" style="52" customWidth="1"/>
    <col min="8" max="8" width="18.7109375" style="52" customWidth="1"/>
    <col min="9" max="16384" width="9.140625" style="52"/>
  </cols>
  <sheetData>
    <row r="1" spans="1:10" ht="28.5" customHeight="1">
      <c r="A1" s="455" t="s">
        <v>177</v>
      </c>
      <c r="B1" s="455"/>
      <c r="C1" s="455"/>
      <c r="D1" s="455"/>
      <c r="E1" s="455"/>
      <c r="F1" s="455"/>
      <c r="G1" s="455"/>
      <c r="H1" s="116" t="s">
        <v>32</v>
      </c>
    </row>
    <row r="2" spans="1:10">
      <c r="A2" s="149"/>
      <c r="B2" s="149"/>
      <c r="C2" s="149"/>
      <c r="D2" s="149"/>
      <c r="E2" s="149"/>
      <c r="F2" s="149"/>
      <c r="G2" s="149"/>
      <c r="I2" s="53"/>
      <c r="J2" s="53"/>
    </row>
    <row r="3" spans="1:10" ht="58.5" customHeight="1">
      <c r="A3" s="150" t="s">
        <v>71</v>
      </c>
      <c r="B3" s="150" t="s">
        <v>27</v>
      </c>
      <c r="C3" s="151" t="s">
        <v>72</v>
      </c>
      <c r="D3" s="151" t="s">
        <v>76</v>
      </c>
      <c r="E3" s="151" t="s">
        <v>109</v>
      </c>
      <c r="F3" s="151" t="s">
        <v>77</v>
      </c>
      <c r="G3" s="151" t="s">
        <v>73</v>
      </c>
      <c r="H3" s="151" t="s">
        <v>78</v>
      </c>
      <c r="I3" s="104"/>
    </row>
    <row r="4" spans="1:10">
      <c r="A4" s="152">
        <v>2005</v>
      </c>
      <c r="B4" s="138"/>
      <c r="C4" s="153">
        <v>70968</v>
      </c>
      <c r="D4" s="415">
        <v>11.910132191714286</v>
      </c>
      <c r="E4" s="154">
        <v>48513</v>
      </c>
      <c r="F4" s="131">
        <v>33.251138560000001</v>
      </c>
      <c r="G4" s="154">
        <v>12794</v>
      </c>
      <c r="H4" s="131">
        <v>39.103151598571422</v>
      </c>
      <c r="I4" s="104"/>
    </row>
    <row r="5" spans="1:10">
      <c r="A5" s="152">
        <v>2006</v>
      </c>
      <c r="B5" s="138"/>
      <c r="C5" s="153">
        <v>91183</v>
      </c>
      <c r="D5" s="415">
        <v>12.491614765</v>
      </c>
      <c r="E5" s="154">
        <v>66060</v>
      </c>
      <c r="F5" s="131">
        <v>32.214187340000002</v>
      </c>
      <c r="G5" s="154">
        <v>20960</v>
      </c>
      <c r="H5" s="131">
        <v>39.331564745714282</v>
      </c>
      <c r="I5" s="104"/>
    </row>
    <row r="6" spans="1:10">
      <c r="A6" s="152">
        <v>2007</v>
      </c>
      <c r="B6" s="138"/>
      <c r="C6" s="153">
        <v>107509</v>
      </c>
      <c r="D6" s="415">
        <v>12.222410040571429</v>
      </c>
      <c r="E6" s="154">
        <v>73890</v>
      </c>
      <c r="F6" s="131">
        <v>33.15667531857143</v>
      </c>
      <c r="G6" s="154">
        <v>23831</v>
      </c>
      <c r="H6" s="131">
        <v>42.673830702857138</v>
      </c>
      <c r="I6" s="104"/>
    </row>
    <row r="7" spans="1:10">
      <c r="A7" s="152">
        <v>2008</v>
      </c>
      <c r="B7" s="138"/>
      <c r="C7" s="153">
        <v>132798</v>
      </c>
      <c r="D7" s="415">
        <v>12.463221497857143</v>
      </c>
      <c r="E7" s="154">
        <v>89748</v>
      </c>
      <c r="F7" s="131">
        <v>32.428784161428574</v>
      </c>
      <c r="G7" s="154">
        <v>35792</v>
      </c>
      <c r="H7" s="131">
        <v>42.5065691</v>
      </c>
      <c r="I7" s="104"/>
    </row>
    <row r="8" spans="1:10">
      <c r="A8" s="152">
        <v>2009</v>
      </c>
      <c r="B8" s="138"/>
      <c r="C8" s="153">
        <v>82895</v>
      </c>
      <c r="D8" s="415">
        <v>13.499442142285714</v>
      </c>
      <c r="E8" s="154">
        <v>77461</v>
      </c>
      <c r="F8" s="131">
        <v>40.64004961571429</v>
      </c>
      <c r="G8" s="154">
        <v>32457</v>
      </c>
      <c r="H8" s="131">
        <v>46.418341272857148</v>
      </c>
      <c r="I8" s="104"/>
    </row>
    <row r="9" spans="1:10">
      <c r="A9" s="152">
        <v>2010</v>
      </c>
      <c r="B9" s="138"/>
      <c r="C9" s="153">
        <v>62175</v>
      </c>
      <c r="D9" s="415">
        <v>13.14271886642857</v>
      </c>
      <c r="E9" s="154">
        <v>63532</v>
      </c>
      <c r="F9" s="131">
        <v>49.864755551428573</v>
      </c>
      <c r="G9" s="154">
        <v>23612</v>
      </c>
      <c r="H9" s="131">
        <v>55.905566508571432</v>
      </c>
      <c r="I9" s="104"/>
    </row>
    <row r="10" spans="1:10">
      <c r="A10" s="152">
        <v>2011</v>
      </c>
      <c r="B10" s="138"/>
      <c r="C10" s="153">
        <v>59887</v>
      </c>
      <c r="D10" s="415">
        <v>13.626311936142857</v>
      </c>
      <c r="E10" s="154">
        <v>65371</v>
      </c>
      <c r="F10" s="131">
        <v>57.544816731428568</v>
      </c>
      <c r="G10" s="154">
        <v>25463</v>
      </c>
      <c r="H10" s="131">
        <v>73.140669332857144</v>
      </c>
      <c r="I10" s="104"/>
    </row>
    <row r="11" spans="1:10">
      <c r="A11" s="152">
        <v>2012</v>
      </c>
      <c r="B11" s="138"/>
      <c r="C11" s="153">
        <v>48064</v>
      </c>
      <c r="D11" s="415">
        <v>15.110946364285713</v>
      </c>
      <c r="E11" s="154">
        <v>59040</v>
      </c>
      <c r="F11" s="131">
        <v>65.887150599999998</v>
      </c>
      <c r="G11" s="154">
        <v>19728</v>
      </c>
      <c r="H11" s="131">
        <v>76.556873065714285</v>
      </c>
      <c r="I11" s="104"/>
    </row>
    <row r="12" spans="1:10">
      <c r="A12" s="152">
        <v>2013</v>
      </c>
      <c r="B12" s="138"/>
      <c r="C12" s="153">
        <v>40303</v>
      </c>
      <c r="D12" s="415">
        <v>14.577281525714286</v>
      </c>
      <c r="E12" s="154">
        <v>52305</v>
      </c>
      <c r="F12" s="131">
        <v>72.415792111428573</v>
      </c>
      <c r="G12" s="154">
        <v>15692</v>
      </c>
      <c r="H12" s="131">
        <v>82.890669518571443</v>
      </c>
      <c r="I12" s="104"/>
    </row>
    <row r="13" spans="1:10">
      <c r="A13" s="152">
        <v>2014</v>
      </c>
      <c r="B13" s="138"/>
      <c r="C13" s="153">
        <v>29639</v>
      </c>
      <c r="D13" s="415">
        <v>14.79598858</v>
      </c>
      <c r="E13" s="154">
        <v>41900</v>
      </c>
      <c r="F13" s="131">
        <v>70.164024527142857</v>
      </c>
      <c r="G13" s="154">
        <v>11976</v>
      </c>
      <c r="H13" s="131">
        <v>88.213218175714275</v>
      </c>
      <c r="I13" s="104"/>
    </row>
    <row r="14" spans="1:10" ht="13.5" thickBot="1">
      <c r="A14" s="324">
        <v>2015</v>
      </c>
      <c r="B14" s="309"/>
      <c r="C14" s="325">
        <v>14015</v>
      </c>
      <c r="D14" s="416">
        <v>18.150078492857144</v>
      </c>
      <c r="E14" s="325">
        <v>23220</v>
      </c>
      <c r="F14" s="322">
        <v>84.128249462857141</v>
      </c>
      <c r="G14" s="326">
        <v>5592</v>
      </c>
      <c r="H14" s="322">
        <v>107.06439146714285</v>
      </c>
      <c r="I14" s="104"/>
    </row>
    <row r="15" spans="1:10" ht="21" customHeight="1" thickTop="1">
      <c r="A15" s="132">
        <v>2009</v>
      </c>
      <c r="B15" s="98" t="s">
        <v>55</v>
      </c>
      <c r="C15" s="153">
        <v>19820</v>
      </c>
      <c r="D15" s="412">
        <v>14.598908098571428</v>
      </c>
      <c r="E15" s="153">
        <v>21350</v>
      </c>
      <c r="F15" s="131">
        <v>38.450679157142858</v>
      </c>
      <c r="G15" s="153">
        <v>9284</v>
      </c>
      <c r="H15" s="131">
        <v>42.710120148571427</v>
      </c>
      <c r="I15" s="104"/>
    </row>
    <row r="16" spans="1:10">
      <c r="A16" s="72"/>
      <c r="B16" s="55" t="s">
        <v>56</v>
      </c>
      <c r="C16" s="154">
        <v>21783</v>
      </c>
      <c r="D16" s="417">
        <v>12.945855564714284</v>
      </c>
      <c r="E16" s="154">
        <v>20087</v>
      </c>
      <c r="F16" s="131">
        <v>43.127462095714286</v>
      </c>
      <c r="G16" s="154">
        <v>8040</v>
      </c>
      <c r="H16" s="131">
        <v>50.538881114285708</v>
      </c>
      <c r="I16" s="104"/>
    </row>
    <row r="17" spans="1:9">
      <c r="A17" s="72"/>
      <c r="B17" s="55" t="s">
        <v>57</v>
      </c>
      <c r="C17" s="154">
        <v>23850</v>
      </c>
      <c r="D17" s="417">
        <v>13.071750795428571</v>
      </c>
      <c r="E17" s="154">
        <v>20057</v>
      </c>
      <c r="F17" s="131">
        <v>41.265864405714289</v>
      </c>
      <c r="G17" s="154">
        <v>8157</v>
      </c>
      <c r="H17" s="131">
        <v>48.01808813142857</v>
      </c>
      <c r="I17" s="104"/>
    </row>
    <row r="18" spans="1:9">
      <c r="A18" s="86"/>
      <c r="B18" s="87" t="s">
        <v>54</v>
      </c>
      <c r="C18" s="156">
        <v>17442</v>
      </c>
      <c r="D18" s="418">
        <v>13.589942150857143</v>
      </c>
      <c r="E18" s="156">
        <v>15967</v>
      </c>
      <c r="F18" s="419">
        <v>39.633236915714285</v>
      </c>
      <c r="G18" s="156">
        <v>6976</v>
      </c>
      <c r="H18" s="419">
        <v>44.738271298571426</v>
      </c>
      <c r="I18" s="104"/>
    </row>
    <row r="19" spans="1:9" ht="21" customHeight="1">
      <c r="A19" s="72">
        <v>2010</v>
      </c>
      <c r="B19" s="55" t="s">
        <v>55</v>
      </c>
      <c r="C19" s="153">
        <v>15547</v>
      </c>
      <c r="D19" s="412">
        <v>13.636027844857143</v>
      </c>
      <c r="E19" s="153">
        <v>16397</v>
      </c>
      <c r="F19" s="131">
        <v>44.388164304285716</v>
      </c>
      <c r="G19" s="153">
        <v>6889</v>
      </c>
      <c r="H19" s="131">
        <v>51.606948444285713</v>
      </c>
      <c r="I19" s="104"/>
    </row>
    <row r="20" spans="1:9">
      <c r="A20" s="72"/>
      <c r="B20" s="55" t="s">
        <v>56</v>
      </c>
      <c r="C20" s="154">
        <v>14763</v>
      </c>
      <c r="D20" s="417">
        <v>13.538005829142858</v>
      </c>
      <c r="E20" s="154">
        <v>16071</v>
      </c>
      <c r="F20" s="131">
        <v>48.637918215714286</v>
      </c>
      <c r="G20" s="154">
        <v>5927</v>
      </c>
      <c r="H20" s="131">
        <v>54.325214408571426</v>
      </c>
      <c r="I20" s="104"/>
    </row>
    <row r="21" spans="1:9">
      <c r="A21" s="72"/>
      <c r="B21" s="55" t="s">
        <v>57</v>
      </c>
      <c r="C21" s="154">
        <v>16648</v>
      </c>
      <c r="D21" s="417">
        <v>12.702349115285713</v>
      </c>
      <c r="E21" s="154">
        <v>16690</v>
      </c>
      <c r="F21" s="131">
        <v>53.789954002857144</v>
      </c>
      <c r="G21" s="154">
        <v>5898</v>
      </c>
      <c r="H21" s="131">
        <v>58.410951150000002</v>
      </c>
      <c r="I21" s="104"/>
    </row>
    <row r="22" spans="1:9">
      <c r="A22" s="86"/>
      <c r="B22" s="87" t="s">
        <v>54</v>
      </c>
      <c r="C22" s="156">
        <v>15217</v>
      </c>
      <c r="D22" s="418">
        <v>12.743659653285714</v>
      </c>
      <c r="E22" s="156">
        <v>14374</v>
      </c>
      <c r="F22" s="131">
        <v>53.059649652857146</v>
      </c>
      <c r="G22" s="156">
        <v>4898</v>
      </c>
      <c r="H22" s="419">
        <v>60.854272100000003</v>
      </c>
      <c r="I22" s="104"/>
    </row>
    <row r="23" spans="1:9" ht="21" customHeight="1">
      <c r="A23" s="72">
        <v>2011</v>
      </c>
      <c r="B23" s="55" t="s">
        <v>55</v>
      </c>
      <c r="C23" s="153">
        <v>15854</v>
      </c>
      <c r="D23" s="412">
        <v>13.590152184571428</v>
      </c>
      <c r="E23" s="153">
        <v>17330</v>
      </c>
      <c r="F23" s="145">
        <v>56.435524591428575</v>
      </c>
      <c r="G23" s="153">
        <v>6538</v>
      </c>
      <c r="H23" s="131">
        <v>63.963031708571428</v>
      </c>
      <c r="I23" s="104"/>
    </row>
    <row r="24" spans="1:9">
      <c r="A24" s="72"/>
      <c r="B24" s="95" t="s">
        <v>56</v>
      </c>
      <c r="C24" s="154">
        <v>14724</v>
      </c>
      <c r="D24" s="417">
        <v>13.497435466285713</v>
      </c>
      <c r="E24" s="154">
        <v>16403</v>
      </c>
      <c r="F24" s="131">
        <v>57.965378971428571</v>
      </c>
      <c r="G24" s="154">
        <v>6170</v>
      </c>
      <c r="H24" s="131">
        <v>67.676716368571434</v>
      </c>
      <c r="I24" s="104"/>
    </row>
    <row r="25" spans="1:9">
      <c r="A25" s="72"/>
      <c r="B25" s="95" t="s">
        <v>57</v>
      </c>
      <c r="C25" s="154">
        <v>15552</v>
      </c>
      <c r="D25" s="417">
        <v>13.486760401857142</v>
      </c>
      <c r="E25" s="154">
        <v>16409</v>
      </c>
      <c r="F25" s="131">
        <v>57.529118137142859</v>
      </c>
      <c r="G25" s="154">
        <v>7274</v>
      </c>
      <c r="H25" s="131">
        <v>85.413994578571433</v>
      </c>
      <c r="I25" s="104"/>
    </row>
    <row r="26" spans="1:9">
      <c r="A26" s="86"/>
      <c r="B26" s="96" t="s">
        <v>54</v>
      </c>
      <c r="C26" s="156">
        <v>13757</v>
      </c>
      <c r="D26" s="418">
        <v>13.966273454142856</v>
      </c>
      <c r="E26" s="156">
        <v>15229</v>
      </c>
      <c r="F26" s="419">
        <v>58.39128963142857</v>
      </c>
      <c r="G26" s="156">
        <v>5481</v>
      </c>
      <c r="H26" s="419">
        <v>74.134032911428577</v>
      </c>
      <c r="I26" s="104"/>
    </row>
    <row r="27" spans="1:9" ht="21" customHeight="1">
      <c r="A27" s="72">
        <v>2012</v>
      </c>
      <c r="B27" s="95" t="s">
        <v>55</v>
      </c>
      <c r="C27" s="153">
        <v>13879</v>
      </c>
      <c r="D27" s="412">
        <v>14.740551984285714</v>
      </c>
      <c r="E27" s="153">
        <v>16136</v>
      </c>
      <c r="F27" s="131">
        <v>63.011642785714287</v>
      </c>
      <c r="G27" s="153">
        <v>6072</v>
      </c>
      <c r="H27" s="131">
        <v>73.964214094285708</v>
      </c>
      <c r="I27" s="104"/>
    </row>
    <row r="28" spans="1:9">
      <c r="A28" s="72"/>
      <c r="B28" s="95" t="s">
        <v>56</v>
      </c>
      <c r="C28" s="154">
        <v>12184</v>
      </c>
      <c r="D28" s="417">
        <v>15.178400668571429</v>
      </c>
      <c r="E28" s="154">
        <v>14373</v>
      </c>
      <c r="F28" s="131">
        <v>63.457135602857143</v>
      </c>
      <c r="G28" s="154">
        <v>4825</v>
      </c>
      <c r="H28" s="131">
        <v>72.493354089999997</v>
      </c>
      <c r="I28" s="104"/>
    </row>
    <row r="29" spans="1:9">
      <c r="A29" s="72"/>
      <c r="B29" s="95" t="s">
        <v>57</v>
      </c>
      <c r="C29" s="154">
        <v>10993</v>
      </c>
      <c r="D29" s="417">
        <v>15.521941741428572</v>
      </c>
      <c r="E29" s="154">
        <v>14557</v>
      </c>
      <c r="F29" s="131">
        <v>66.724119947142853</v>
      </c>
      <c r="G29" s="154">
        <v>4676</v>
      </c>
      <c r="H29" s="131">
        <v>79.73425767285714</v>
      </c>
      <c r="I29" s="104"/>
    </row>
    <row r="30" spans="1:9">
      <c r="A30" s="86"/>
      <c r="B30" s="96" t="s">
        <v>54</v>
      </c>
      <c r="C30" s="156">
        <v>11008</v>
      </c>
      <c r="D30" s="418">
        <v>15.090384479999999</v>
      </c>
      <c r="E30" s="156">
        <v>13974</v>
      </c>
      <c r="F30" s="131">
        <v>71.039477685714289</v>
      </c>
      <c r="G30" s="156">
        <v>4155</v>
      </c>
      <c r="H30" s="419">
        <v>81.526881720000006</v>
      </c>
      <c r="I30" s="104"/>
    </row>
    <row r="31" spans="1:9" ht="21" customHeight="1">
      <c r="A31" s="72">
        <v>2013</v>
      </c>
      <c r="B31" s="95" t="s">
        <v>55</v>
      </c>
      <c r="C31" s="153">
        <v>10934</v>
      </c>
      <c r="D31" s="412">
        <v>14.740834138571429</v>
      </c>
      <c r="E31" s="153">
        <v>13580</v>
      </c>
      <c r="F31" s="145">
        <v>70.806115439999999</v>
      </c>
      <c r="G31" s="153">
        <v>4474</v>
      </c>
      <c r="H31" s="131">
        <v>81.394142178571428</v>
      </c>
      <c r="I31" s="104"/>
    </row>
    <row r="32" spans="1:9">
      <c r="A32" s="72"/>
      <c r="B32" s="95" t="s">
        <v>56</v>
      </c>
      <c r="C32" s="154">
        <v>10246</v>
      </c>
      <c r="D32" s="417">
        <v>14.478492272857142</v>
      </c>
      <c r="E32" s="154">
        <v>13529</v>
      </c>
      <c r="F32" s="131">
        <v>73.889965257142862</v>
      </c>
      <c r="G32" s="154">
        <v>4087</v>
      </c>
      <c r="H32" s="131">
        <v>81.79738909000001</v>
      </c>
      <c r="I32" s="104"/>
    </row>
    <row r="33" spans="1:22">
      <c r="A33" s="72"/>
      <c r="B33" s="95" t="s">
        <v>57</v>
      </c>
      <c r="C33" s="154">
        <v>9697</v>
      </c>
      <c r="D33" s="417">
        <v>14.722000442857142</v>
      </c>
      <c r="E33" s="154">
        <v>13039</v>
      </c>
      <c r="F33" s="131">
        <v>73.205761405714284</v>
      </c>
      <c r="G33" s="154">
        <v>3733</v>
      </c>
      <c r="H33" s="131">
        <v>83.383485171428575</v>
      </c>
      <c r="I33" s="104"/>
    </row>
    <row r="34" spans="1:22">
      <c r="A34" s="86"/>
      <c r="B34" s="96" t="s">
        <v>54</v>
      </c>
      <c r="C34" s="156">
        <v>9426</v>
      </c>
      <c r="D34" s="418">
        <v>14.343891698571428</v>
      </c>
      <c r="E34" s="156">
        <v>12157</v>
      </c>
      <c r="F34" s="419">
        <v>71.787250884285712</v>
      </c>
      <c r="G34" s="156">
        <v>3398</v>
      </c>
      <c r="H34" s="419">
        <v>85.639638487142861</v>
      </c>
      <c r="I34" s="104"/>
    </row>
    <row r="35" spans="1:22" ht="21" customHeight="1">
      <c r="A35" s="72">
        <v>2014</v>
      </c>
      <c r="B35" s="95" t="s">
        <v>55</v>
      </c>
      <c r="C35" s="153">
        <v>8925</v>
      </c>
      <c r="D35" s="412">
        <v>14.789463611428571</v>
      </c>
      <c r="E35" s="153">
        <v>12391</v>
      </c>
      <c r="F35" s="131">
        <v>70.717823901428574</v>
      </c>
      <c r="G35" s="153">
        <v>3709</v>
      </c>
      <c r="H35" s="131">
        <v>86.169499435714286</v>
      </c>
      <c r="I35" s="104"/>
    </row>
    <row r="36" spans="1:22">
      <c r="A36" s="72"/>
      <c r="B36" s="95" t="s">
        <v>56</v>
      </c>
      <c r="C36" s="154">
        <v>7939</v>
      </c>
      <c r="D36" s="417">
        <v>14.283767472714286</v>
      </c>
      <c r="E36" s="154">
        <v>11121</v>
      </c>
      <c r="F36" s="131">
        <v>68.69851983142857</v>
      </c>
      <c r="G36" s="154">
        <v>3028</v>
      </c>
      <c r="H36" s="131">
        <v>83.533403221428571</v>
      </c>
      <c r="I36" s="104"/>
    </row>
    <row r="37" spans="1:22">
      <c r="A37" s="72"/>
      <c r="B37" s="95" t="s">
        <v>57</v>
      </c>
      <c r="C37" s="154">
        <v>7141</v>
      </c>
      <c r="D37" s="417">
        <v>14.955800865714284</v>
      </c>
      <c r="E37" s="154">
        <v>10067</v>
      </c>
      <c r="F37" s="131">
        <v>69.439192002857141</v>
      </c>
      <c r="G37" s="154">
        <v>2805</v>
      </c>
      <c r="H37" s="131">
        <v>88.060177538571438</v>
      </c>
      <c r="I37" s="104"/>
    </row>
    <row r="38" spans="1:22">
      <c r="A38" s="86"/>
      <c r="B38" s="96" t="s">
        <v>54</v>
      </c>
      <c r="C38" s="156">
        <v>5634</v>
      </c>
      <c r="D38" s="418">
        <v>15.329043661428571</v>
      </c>
      <c r="E38" s="156">
        <v>8321</v>
      </c>
      <c r="F38" s="131">
        <v>72.252208267142848</v>
      </c>
      <c r="G38" s="156">
        <v>2434</v>
      </c>
      <c r="H38" s="419">
        <v>97.348110292857129</v>
      </c>
      <c r="I38" s="104"/>
    </row>
    <row r="39" spans="1:22" ht="21" customHeight="1">
      <c r="A39" s="72">
        <v>2015</v>
      </c>
      <c r="B39" s="95" t="s">
        <v>55</v>
      </c>
      <c r="C39" s="153">
        <v>4224</v>
      </c>
      <c r="D39" s="412">
        <v>19.013967925714287</v>
      </c>
      <c r="E39" s="153">
        <v>6343</v>
      </c>
      <c r="F39" s="145">
        <v>82.798823287142866</v>
      </c>
      <c r="G39" s="153">
        <v>1658</v>
      </c>
      <c r="H39" s="131">
        <v>103.02971781285714</v>
      </c>
      <c r="I39" s="104"/>
    </row>
    <row r="40" spans="1:22">
      <c r="A40" s="55"/>
      <c r="B40" s="100" t="s">
        <v>56</v>
      </c>
      <c r="C40" s="154">
        <v>3426</v>
      </c>
      <c r="D40" s="417">
        <v>18.134357005714286</v>
      </c>
      <c r="E40" s="154">
        <v>5646</v>
      </c>
      <c r="F40" s="131">
        <v>78.901103617142866</v>
      </c>
      <c r="G40" s="154">
        <v>1363</v>
      </c>
      <c r="H40" s="131">
        <v>107.12182032857143</v>
      </c>
      <c r="I40" s="104"/>
    </row>
    <row r="41" spans="1:22" s="55" customFormat="1">
      <c r="B41" s="98" t="s">
        <v>64</v>
      </c>
      <c r="C41" s="85">
        <v>3440</v>
      </c>
      <c r="D41" s="417">
        <v>18.352968162857142</v>
      </c>
      <c r="E41" s="85">
        <v>6255</v>
      </c>
      <c r="F41" s="131">
        <v>88.841458581428569</v>
      </c>
      <c r="G41" s="85">
        <v>1423</v>
      </c>
      <c r="H41" s="131">
        <v>104.46620859428572</v>
      </c>
      <c r="I41" s="106"/>
      <c r="J41" s="52"/>
      <c r="K41" s="52"/>
      <c r="L41" s="52"/>
      <c r="Q41" s="52"/>
      <c r="V41" s="52"/>
    </row>
    <row r="42" spans="1:22" s="55" customFormat="1">
      <c r="A42" s="87"/>
      <c r="B42" s="231" t="s">
        <v>65</v>
      </c>
      <c r="C42" s="227">
        <v>2925</v>
      </c>
      <c r="D42" s="418">
        <v>16.66091767</v>
      </c>
      <c r="E42" s="227">
        <v>4976</v>
      </c>
      <c r="F42" s="418">
        <v>86.149479659999997</v>
      </c>
      <c r="G42" s="227">
        <v>1148</v>
      </c>
      <c r="H42" s="418">
        <v>116.00760552714284</v>
      </c>
      <c r="I42" s="106"/>
      <c r="J42" s="52"/>
      <c r="K42" s="52"/>
      <c r="L42" s="52"/>
      <c r="Q42" s="52"/>
      <c r="V42" s="52"/>
    </row>
    <row r="43" spans="1:22" s="55" customFormat="1" ht="20.25" customHeight="1">
      <c r="A43" s="301">
        <v>2016</v>
      </c>
      <c r="B43" s="98" t="s">
        <v>144</v>
      </c>
      <c r="C43" s="137">
        <v>3017</v>
      </c>
      <c r="D43" s="412">
        <v>15.561793045714285</v>
      </c>
      <c r="E43" s="137">
        <v>4848</v>
      </c>
      <c r="F43" s="412">
        <v>87.59980139000001</v>
      </c>
      <c r="G43" s="137">
        <v>1355</v>
      </c>
      <c r="H43" s="412">
        <v>124.34075029571429</v>
      </c>
      <c r="I43" s="106"/>
      <c r="J43" s="52"/>
      <c r="K43" s="52"/>
      <c r="L43" s="52"/>
      <c r="Q43" s="52"/>
      <c r="V43" s="52"/>
    </row>
    <row r="44" spans="1:22" s="55" customFormat="1" ht="13.5" customHeight="1">
      <c r="A44" s="72"/>
      <c r="B44" s="98" t="s">
        <v>143</v>
      </c>
      <c r="C44" s="137">
        <v>3101</v>
      </c>
      <c r="D44" s="417">
        <v>16.220126111428574</v>
      </c>
      <c r="E44" s="137">
        <v>4848</v>
      </c>
      <c r="F44" s="417">
        <v>89.262202667142859</v>
      </c>
      <c r="G44" s="137">
        <v>1183</v>
      </c>
      <c r="H44" s="417">
        <v>115.77828276571428</v>
      </c>
      <c r="I44" s="106"/>
      <c r="J44" s="52"/>
      <c r="K44" s="52"/>
      <c r="L44" s="52"/>
      <c r="Q44" s="52"/>
      <c r="V44" s="52"/>
    </row>
    <row r="45" spans="1:22" s="55" customFormat="1" ht="13.5" customHeight="1" thickBot="1">
      <c r="A45" s="72"/>
      <c r="B45" s="98" t="s">
        <v>145</v>
      </c>
      <c r="C45" s="137">
        <v>2694</v>
      </c>
      <c r="D45" s="417">
        <v>15.151166241428571</v>
      </c>
      <c r="E45" s="137">
        <v>4335</v>
      </c>
      <c r="F45" s="417">
        <v>83.020785034285709</v>
      </c>
      <c r="G45" s="137">
        <v>1210</v>
      </c>
      <c r="H45" s="417">
        <v>140.92814948714286</v>
      </c>
      <c r="I45" s="106"/>
      <c r="J45" s="52"/>
      <c r="K45" s="52"/>
      <c r="L45" s="52"/>
      <c r="Q45" s="52"/>
      <c r="V45" s="52"/>
    </row>
    <row r="46" spans="1:22" s="55" customFormat="1" ht="13.5" thickTop="1">
      <c r="A46" s="243"/>
      <c r="B46" s="244"/>
      <c r="C46" s="245"/>
      <c r="D46" s="245"/>
      <c r="E46" s="245"/>
      <c r="F46" s="245"/>
      <c r="G46" s="245"/>
      <c r="H46" s="245"/>
      <c r="I46" s="106"/>
      <c r="L46" s="52"/>
      <c r="M46" s="52"/>
      <c r="Q46" s="52"/>
      <c r="V46" s="52"/>
    </row>
    <row r="47" spans="1:22" s="55" customFormat="1">
      <c r="A47" s="101" t="s">
        <v>12</v>
      </c>
      <c r="B47" s="52"/>
      <c r="C47" s="52"/>
      <c r="D47" s="52"/>
      <c r="E47" s="52"/>
      <c r="F47" s="52"/>
      <c r="G47" s="52"/>
      <c r="H47" s="52"/>
      <c r="I47" s="106"/>
      <c r="L47" s="52"/>
      <c r="M47" s="52"/>
    </row>
    <row r="48" spans="1:22">
      <c r="A48" s="104" t="s">
        <v>40</v>
      </c>
    </row>
    <row r="49" spans="1:8">
      <c r="A49" s="104"/>
    </row>
    <row r="50" spans="1:8">
      <c r="A50" s="101" t="s">
        <v>4</v>
      </c>
    </row>
    <row r="51" spans="1:8">
      <c r="A51" s="104" t="s">
        <v>117</v>
      </c>
    </row>
    <row r="52" spans="1:8">
      <c r="A52" s="157" t="s">
        <v>111</v>
      </c>
      <c r="B52" s="158"/>
      <c r="C52" s="158"/>
      <c r="D52" s="158"/>
      <c r="E52" s="158"/>
      <c r="F52" s="158"/>
      <c r="G52" s="158"/>
      <c r="H52" s="158"/>
    </row>
    <row r="53" spans="1:8" ht="45" customHeight="1">
      <c r="A53" s="456" t="s">
        <v>176</v>
      </c>
      <c r="B53" s="457"/>
      <c r="C53" s="457"/>
      <c r="D53" s="457"/>
      <c r="E53" s="457"/>
      <c r="F53" s="457"/>
      <c r="G53" s="457"/>
      <c r="H53" s="457"/>
    </row>
    <row r="54" spans="1:8" ht="12.75" customHeight="1">
      <c r="A54" s="111" t="s">
        <v>53</v>
      </c>
    </row>
    <row r="55" spans="1:8">
      <c r="A55" s="112" t="s">
        <v>75</v>
      </c>
    </row>
  </sheetData>
  <mergeCells count="2">
    <mergeCell ref="A1:G1"/>
    <mergeCell ref="A53:H53"/>
  </mergeCells>
  <phoneticPr fontId="26" type="noConversion"/>
  <hyperlinks>
    <hyperlink ref="H1" location="'Index of Tables'!A1" display=" Back"/>
  </hyperlink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
  <sheetViews>
    <sheetView zoomScaleNormal="100" workbookViewId="0">
      <selection sqref="A1:H1"/>
    </sheetView>
  </sheetViews>
  <sheetFormatPr defaultRowHeight="12.75"/>
  <cols>
    <col min="1" max="1" width="14.85546875" style="38" customWidth="1"/>
    <col min="2" max="9" width="9.140625" style="38"/>
    <col min="10" max="10" width="2" style="38" customWidth="1"/>
    <col min="11" max="16384" width="9.140625" style="38"/>
  </cols>
  <sheetData>
    <row r="1" spans="1:11" ht="30" customHeight="1">
      <c r="A1" s="459" t="s">
        <v>131</v>
      </c>
      <c r="B1" s="459"/>
      <c r="C1" s="459"/>
      <c r="D1" s="459"/>
      <c r="E1" s="459"/>
      <c r="F1" s="459"/>
      <c r="G1" s="459"/>
      <c r="H1" s="459"/>
      <c r="I1" s="116" t="s">
        <v>32</v>
      </c>
      <c r="J1" s="52"/>
      <c r="K1" s="52"/>
    </row>
    <row r="2" spans="1:11">
      <c r="A2" s="370"/>
      <c r="B2" s="370"/>
      <c r="C2" s="370"/>
      <c r="D2" s="370"/>
      <c r="E2" s="370"/>
      <c r="F2" s="370"/>
      <c r="G2" s="370"/>
      <c r="H2" s="370"/>
      <c r="I2" s="370"/>
      <c r="J2" s="52"/>
      <c r="K2" s="52"/>
    </row>
    <row r="3" spans="1:11">
      <c r="A3" s="443" t="s">
        <v>68</v>
      </c>
      <c r="B3" s="458" t="s">
        <v>69</v>
      </c>
      <c r="C3" s="458"/>
      <c r="D3" s="458"/>
      <c r="E3" s="458"/>
      <c r="F3" s="458"/>
      <c r="G3" s="458"/>
      <c r="H3" s="458"/>
      <c r="I3" s="458"/>
      <c r="J3" s="52"/>
      <c r="K3" s="52"/>
    </row>
    <row r="4" spans="1:11">
      <c r="A4" s="444"/>
      <c r="B4" s="371">
        <v>0</v>
      </c>
      <c r="C4" s="371">
        <v>1</v>
      </c>
      <c r="D4" s="371">
        <v>2</v>
      </c>
      <c r="E4" s="371">
        <v>3</v>
      </c>
      <c r="F4" s="371">
        <v>4</v>
      </c>
      <c r="G4" s="371">
        <v>5</v>
      </c>
      <c r="H4" s="371">
        <v>6</v>
      </c>
      <c r="I4" s="371" t="s">
        <v>70</v>
      </c>
      <c r="J4" s="52"/>
      <c r="K4" s="52"/>
    </row>
    <row r="5" spans="1:11">
      <c r="A5" s="372" t="s">
        <v>43</v>
      </c>
      <c r="B5" s="420">
        <v>0.29917543530122387</v>
      </c>
      <c r="C5" s="420">
        <v>0.30676430458440979</v>
      </c>
      <c r="D5" s="420">
        <v>2.3615596918506215E-2</v>
      </c>
      <c r="E5" s="420">
        <v>1.4873737248689491E-2</v>
      </c>
      <c r="F5" s="420">
        <v>1.0690017135499852E-2</v>
      </c>
      <c r="G5" s="420">
        <v>6.9028900105576954E-3</v>
      </c>
      <c r="H5" s="420">
        <v>3.3328408537930268E-3</v>
      </c>
      <c r="I5" s="420">
        <v>8.800188934290314E-3</v>
      </c>
      <c r="J5" s="52"/>
      <c r="K5" s="52"/>
    </row>
    <row r="6" spans="1:11">
      <c r="A6" s="373" t="s">
        <v>44</v>
      </c>
      <c r="B6" s="421">
        <v>1.8338164346361013E-2</v>
      </c>
      <c r="C6" s="422">
        <v>0.13121788959248176</v>
      </c>
      <c r="D6" s="422">
        <v>6.0110050734254961E-2</v>
      </c>
      <c r="E6" s="422">
        <v>3.2430095383488747E-2</v>
      </c>
      <c r="F6" s="422">
        <v>2.227497736125501E-2</v>
      </c>
      <c r="G6" s="422">
        <v>1.6873955757373788E-2</v>
      </c>
      <c r="H6" s="422">
        <v>1.362304309489821E-2</v>
      </c>
      <c r="I6" s="422">
        <v>5.1998208489997956E-2</v>
      </c>
      <c r="J6" s="52"/>
      <c r="K6" s="52"/>
    </row>
    <row r="7" spans="1:11" ht="15" thickBot="1">
      <c r="A7" s="374" t="s">
        <v>130</v>
      </c>
      <c r="B7" s="423">
        <v>9.9750744347315611E-4</v>
      </c>
      <c r="C7" s="423">
        <v>6.1070724501738408E-2</v>
      </c>
      <c r="D7" s="423">
        <v>5.3027893776543107E-2</v>
      </c>
      <c r="E7" s="423">
        <v>1.9388787099019044E-2</v>
      </c>
      <c r="F7" s="423">
        <v>1.162664616082322E-2</v>
      </c>
      <c r="G7" s="423">
        <v>7.8538912841594095E-3</v>
      </c>
      <c r="H7" s="423">
        <v>6.5226110716075465E-3</v>
      </c>
      <c r="I7" s="423">
        <v>2.7839854248361183E-2</v>
      </c>
      <c r="J7" s="52"/>
      <c r="K7" s="52"/>
    </row>
    <row r="8" spans="1:11" ht="13.5" thickTop="1">
      <c r="A8" s="101" t="s">
        <v>12</v>
      </c>
      <c r="B8" s="52"/>
      <c r="C8" s="52"/>
      <c r="D8" s="52"/>
      <c r="E8" s="52"/>
      <c r="F8" s="52"/>
      <c r="G8" s="52"/>
      <c r="H8" s="52"/>
      <c r="I8" s="52"/>
      <c r="J8" s="52"/>
      <c r="K8" s="52"/>
    </row>
    <row r="9" spans="1:11">
      <c r="A9" s="104" t="s">
        <v>40</v>
      </c>
      <c r="B9" s="52"/>
      <c r="C9" s="52"/>
      <c r="D9" s="52"/>
      <c r="E9" s="52"/>
      <c r="F9" s="52"/>
      <c r="G9" s="52"/>
      <c r="H9" s="52"/>
      <c r="I9" s="52"/>
      <c r="J9" s="52"/>
      <c r="K9" s="52"/>
    </row>
    <row r="10" spans="1:11">
      <c r="A10" s="104"/>
      <c r="B10" s="52"/>
      <c r="C10" s="52"/>
      <c r="D10" s="52"/>
      <c r="E10" s="52"/>
      <c r="F10" s="52"/>
      <c r="G10" s="52"/>
      <c r="H10" s="52"/>
      <c r="I10" s="52"/>
      <c r="J10" s="52"/>
      <c r="K10" s="52"/>
    </row>
    <row r="11" spans="1:11">
      <c r="A11" s="101" t="s">
        <v>4</v>
      </c>
      <c r="B11" s="52"/>
      <c r="C11" s="52"/>
      <c r="D11" s="52"/>
      <c r="E11" s="52"/>
      <c r="F11" s="52"/>
      <c r="G11" s="52"/>
      <c r="H11" s="52"/>
      <c r="I11" s="52"/>
      <c r="J11" s="52"/>
      <c r="K11" s="52"/>
    </row>
    <row r="12" spans="1:11">
      <c r="A12" s="104" t="s">
        <v>154</v>
      </c>
      <c r="B12" s="52"/>
      <c r="C12" s="52"/>
      <c r="D12" s="52"/>
      <c r="E12" s="52"/>
      <c r="F12" s="52"/>
      <c r="G12" s="52"/>
      <c r="H12" s="52"/>
      <c r="I12" s="52"/>
      <c r="J12" s="52"/>
      <c r="K12" s="52"/>
    </row>
    <row r="13" spans="1:11">
      <c r="A13" s="104" t="s">
        <v>132</v>
      </c>
      <c r="B13" s="52"/>
      <c r="C13" s="52"/>
      <c r="D13" s="52"/>
      <c r="E13" s="52"/>
      <c r="F13" s="52"/>
      <c r="G13" s="52"/>
      <c r="H13" s="52"/>
      <c r="I13" s="52"/>
      <c r="J13" s="52"/>
      <c r="K13" s="52"/>
    </row>
    <row r="14" spans="1:11">
      <c r="A14" s="104" t="s">
        <v>133</v>
      </c>
      <c r="B14" s="52"/>
      <c r="C14" s="52"/>
      <c r="D14" s="52"/>
      <c r="E14" s="52"/>
      <c r="F14" s="52"/>
      <c r="G14" s="52"/>
      <c r="H14" s="52"/>
      <c r="I14" s="52"/>
      <c r="J14" s="52"/>
      <c r="K14" s="52"/>
    </row>
    <row r="15" spans="1:11">
      <c r="B15" s="52"/>
      <c r="C15" s="52"/>
      <c r="D15" s="52"/>
      <c r="E15" s="52"/>
      <c r="F15" s="52"/>
      <c r="G15" s="332"/>
      <c r="H15" s="52"/>
      <c r="I15" s="52"/>
      <c r="J15" s="52"/>
      <c r="K15" s="52"/>
    </row>
    <row r="16" spans="1:11">
      <c r="A16" s="52"/>
      <c r="B16" s="52"/>
      <c r="C16" s="52"/>
      <c r="D16" s="52"/>
      <c r="E16" s="52"/>
      <c r="F16" s="52"/>
      <c r="G16" s="52"/>
      <c r="H16" s="52"/>
      <c r="I16" s="52"/>
      <c r="J16" s="52"/>
      <c r="K16" s="52"/>
    </row>
    <row r="17" spans="1:11">
      <c r="A17" s="52"/>
      <c r="B17" s="52"/>
      <c r="C17" s="52"/>
      <c r="D17" s="52"/>
      <c r="E17" s="52"/>
      <c r="F17" s="52"/>
      <c r="G17" s="52"/>
      <c r="H17" s="52"/>
      <c r="I17" s="52"/>
      <c r="J17" s="52"/>
      <c r="K17" s="52"/>
    </row>
  </sheetData>
  <mergeCells count="3">
    <mergeCell ref="A3:A4"/>
    <mergeCell ref="B3:I3"/>
    <mergeCell ref="A1:H1"/>
  </mergeCells>
  <phoneticPr fontId="26" type="noConversion"/>
  <hyperlinks>
    <hyperlink ref="I1" location="'Index of Tables'!A1" display="Back"/>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82"/>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cols>
    <col min="1" max="2" width="10.7109375" style="53" customWidth="1"/>
    <col min="3" max="3" width="13.28515625" style="53" customWidth="1"/>
    <col min="4" max="4" width="1.42578125" style="53" customWidth="1"/>
    <col min="5" max="5" width="13.28515625" style="53" customWidth="1"/>
    <col min="6" max="6" width="12.7109375" style="53" customWidth="1"/>
    <col min="7" max="8" width="13.28515625" style="53" customWidth="1"/>
    <col min="9" max="9" width="15.140625" style="53" customWidth="1"/>
    <col min="10" max="16384" width="9.140625" style="53"/>
  </cols>
  <sheetData>
    <row r="1" spans="1:25" ht="14.25" customHeight="1">
      <c r="A1" s="159" t="s">
        <v>168</v>
      </c>
      <c r="B1" s="159"/>
      <c r="C1" s="159"/>
      <c r="D1" s="159"/>
      <c r="E1" s="159"/>
      <c r="F1" s="159"/>
      <c r="G1" s="159"/>
      <c r="H1" s="159"/>
      <c r="I1" s="116" t="s">
        <v>32</v>
      </c>
    </row>
    <row r="2" spans="1:25" s="160" customFormat="1" ht="12.75" customHeight="1">
      <c r="A2" s="63"/>
      <c r="B2" s="64"/>
      <c r="C2" s="64"/>
      <c r="D2" s="64"/>
      <c r="E2" s="64"/>
      <c r="F2" s="64"/>
      <c r="G2" s="64"/>
      <c r="H2" s="64"/>
      <c r="I2" s="64"/>
    </row>
    <row r="3" spans="1:25" s="161" customFormat="1" ht="12.75" customHeight="1">
      <c r="A3" s="443" t="s">
        <v>37</v>
      </c>
      <c r="B3" s="443" t="s">
        <v>6</v>
      </c>
      <c r="C3" s="453" t="s">
        <v>7</v>
      </c>
      <c r="D3" s="70"/>
      <c r="E3" s="452" t="s">
        <v>22</v>
      </c>
      <c r="F3" s="452"/>
      <c r="G3" s="452"/>
      <c r="H3" s="453" t="s">
        <v>112</v>
      </c>
      <c r="I3" s="453" t="s">
        <v>23</v>
      </c>
    </row>
    <row r="4" spans="1:25" s="161" customFormat="1" ht="30" customHeight="1">
      <c r="A4" s="444"/>
      <c r="B4" s="444"/>
      <c r="C4" s="446"/>
      <c r="D4" s="126"/>
      <c r="E4" s="126" t="s">
        <v>15</v>
      </c>
      <c r="F4" s="126" t="s">
        <v>14</v>
      </c>
      <c r="G4" s="126" t="s">
        <v>3</v>
      </c>
      <c r="H4" s="446"/>
      <c r="I4" s="446"/>
    </row>
    <row r="5" spans="1:25" s="98" customFormat="1" ht="12.75" customHeight="1">
      <c r="A5" s="162">
        <v>1990</v>
      </c>
      <c r="B5" s="53" t="s">
        <v>5</v>
      </c>
      <c r="C5" s="163">
        <v>131017</v>
      </c>
      <c r="D5" s="163"/>
      <c r="E5" s="115">
        <v>29323</v>
      </c>
      <c r="F5" s="115">
        <v>83457</v>
      </c>
      <c r="G5" s="163">
        <v>112780</v>
      </c>
      <c r="H5" s="163" t="s">
        <v>31</v>
      </c>
      <c r="I5" s="163" t="s">
        <v>31</v>
      </c>
      <c r="K5" s="376"/>
    </row>
    <row r="6" spans="1:25">
      <c r="A6" s="132">
        <v>1991</v>
      </c>
      <c r="B6" s="98" t="s">
        <v>5</v>
      </c>
      <c r="C6" s="155">
        <v>119134</v>
      </c>
      <c r="D6" s="155"/>
      <c r="E6" s="133">
        <v>29454</v>
      </c>
      <c r="F6" s="133">
        <v>65559</v>
      </c>
      <c r="G6" s="155">
        <v>95013</v>
      </c>
      <c r="H6" s="155" t="s">
        <v>31</v>
      </c>
      <c r="I6" s="155" t="s">
        <v>31</v>
      </c>
      <c r="K6" s="376"/>
      <c r="L6" s="98"/>
    </row>
    <row r="7" spans="1:25">
      <c r="A7" s="132">
        <v>1992</v>
      </c>
      <c r="B7" s="98" t="s">
        <v>5</v>
      </c>
      <c r="C7" s="155">
        <v>117671</v>
      </c>
      <c r="D7" s="155"/>
      <c r="E7" s="133">
        <v>31996</v>
      </c>
      <c r="F7" s="133">
        <v>64962</v>
      </c>
      <c r="G7" s="155">
        <v>96958</v>
      </c>
      <c r="H7" s="155" t="s">
        <v>31</v>
      </c>
      <c r="I7" s="155" t="s">
        <v>31</v>
      </c>
      <c r="K7" s="376"/>
      <c r="L7" s="98"/>
    </row>
    <row r="8" spans="1:25">
      <c r="A8" s="132">
        <v>1993</v>
      </c>
      <c r="B8" s="98" t="s">
        <v>5</v>
      </c>
      <c r="C8" s="155">
        <v>96497</v>
      </c>
      <c r="D8" s="155"/>
      <c r="E8" s="133">
        <v>27299</v>
      </c>
      <c r="F8" s="133">
        <v>55425</v>
      </c>
      <c r="G8" s="155">
        <v>82724</v>
      </c>
      <c r="H8" s="155" t="s">
        <v>31</v>
      </c>
      <c r="I8" s="155" t="s">
        <v>31</v>
      </c>
      <c r="K8" s="376"/>
      <c r="L8" s="98"/>
      <c r="W8" s="115"/>
      <c r="Y8" s="115"/>
    </row>
    <row r="9" spans="1:25">
      <c r="A9" s="132">
        <v>1994</v>
      </c>
      <c r="B9" s="98" t="s">
        <v>5</v>
      </c>
      <c r="C9" s="155">
        <v>83081</v>
      </c>
      <c r="D9" s="155"/>
      <c r="E9" s="133">
        <v>21611</v>
      </c>
      <c r="F9" s="133">
        <v>41950</v>
      </c>
      <c r="G9" s="155">
        <v>63561</v>
      </c>
      <c r="H9" s="155" t="s">
        <v>31</v>
      </c>
      <c r="I9" s="155" t="s">
        <v>31</v>
      </c>
      <c r="K9" s="376"/>
      <c r="L9" s="98"/>
      <c r="V9" s="115"/>
      <c r="W9" s="115"/>
      <c r="Y9" s="115"/>
    </row>
    <row r="10" spans="1:25">
      <c r="A10" s="132">
        <v>1995</v>
      </c>
      <c r="B10" s="98" t="s">
        <v>5</v>
      </c>
      <c r="C10" s="155">
        <v>102995</v>
      </c>
      <c r="D10" s="155"/>
      <c r="E10" s="133">
        <v>26432</v>
      </c>
      <c r="F10" s="133">
        <v>56167</v>
      </c>
      <c r="G10" s="155">
        <v>82599</v>
      </c>
      <c r="H10" s="155" t="s">
        <v>31</v>
      </c>
      <c r="I10" s="155" t="s">
        <v>31</v>
      </c>
      <c r="K10" s="376"/>
      <c r="L10" s="98"/>
      <c r="V10" s="115"/>
      <c r="W10" s="115"/>
      <c r="Y10" s="115"/>
    </row>
    <row r="11" spans="1:25">
      <c r="A11" s="132">
        <v>1996</v>
      </c>
      <c r="B11" s="98" t="s">
        <v>5</v>
      </c>
      <c r="C11" s="155">
        <v>111807</v>
      </c>
      <c r="D11" s="155"/>
      <c r="E11" s="133">
        <v>24598</v>
      </c>
      <c r="F11" s="133">
        <v>63251</v>
      </c>
      <c r="G11" s="155">
        <v>87849</v>
      </c>
      <c r="H11" s="155" t="s">
        <v>31</v>
      </c>
      <c r="I11" s="155" t="s">
        <v>31</v>
      </c>
      <c r="K11" s="376"/>
      <c r="L11" s="98"/>
      <c r="V11" s="115"/>
      <c r="W11" s="115"/>
      <c r="Y11" s="115"/>
    </row>
    <row r="12" spans="1:25">
      <c r="A12" s="132">
        <v>1997</v>
      </c>
      <c r="B12" s="98" t="s">
        <v>5</v>
      </c>
      <c r="C12" s="155">
        <v>130163</v>
      </c>
      <c r="D12" s="155"/>
      <c r="E12" s="133">
        <v>26965</v>
      </c>
      <c r="F12" s="133">
        <v>72904</v>
      </c>
      <c r="G12" s="155">
        <v>99869</v>
      </c>
      <c r="H12" s="155" t="s">
        <v>31</v>
      </c>
      <c r="I12" s="155" t="s">
        <v>31</v>
      </c>
      <c r="K12" s="376"/>
      <c r="L12" s="98"/>
      <c r="V12" s="115"/>
      <c r="W12" s="115"/>
      <c r="Y12" s="115"/>
    </row>
    <row r="13" spans="1:25">
      <c r="A13" s="132">
        <v>1998</v>
      </c>
      <c r="B13" s="98" t="s">
        <v>5</v>
      </c>
      <c r="C13" s="155">
        <v>155128</v>
      </c>
      <c r="D13" s="155"/>
      <c r="E13" s="133">
        <v>31426</v>
      </c>
      <c r="F13" s="133">
        <v>80810</v>
      </c>
      <c r="G13" s="155">
        <v>112236</v>
      </c>
      <c r="H13" s="138" t="s">
        <v>31</v>
      </c>
      <c r="I13" s="138" t="s">
        <v>31</v>
      </c>
      <c r="K13" s="376"/>
      <c r="L13" s="98"/>
      <c r="V13" s="115"/>
      <c r="W13" s="115"/>
      <c r="Y13" s="115"/>
    </row>
    <row r="14" spans="1:25" ht="14.25">
      <c r="A14" s="164" t="s">
        <v>59</v>
      </c>
      <c r="B14" s="165" t="s">
        <v>5</v>
      </c>
      <c r="C14" s="166">
        <v>185282</v>
      </c>
      <c r="D14" s="166"/>
      <c r="E14" s="167">
        <v>42597</v>
      </c>
      <c r="F14" s="167">
        <v>80992</v>
      </c>
      <c r="G14" s="168">
        <v>123589</v>
      </c>
      <c r="H14" s="166" t="s">
        <v>31</v>
      </c>
      <c r="I14" s="166" t="s">
        <v>31</v>
      </c>
      <c r="K14" s="376"/>
      <c r="L14" s="98"/>
      <c r="V14" s="115"/>
      <c r="W14" s="115"/>
      <c r="Y14" s="115"/>
    </row>
    <row r="15" spans="1:25">
      <c r="A15" s="132">
        <v>2000</v>
      </c>
      <c r="B15" s="98" t="s">
        <v>5</v>
      </c>
      <c r="C15" s="155">
        <v>192334</v>
      </c>
      <c r="D15" s="155"/>
      <c r="E15" s="136">
        <v>47760</v>
      </c>
      <c r="F15" s="136">
        <v>78729</v>
      </c>
      <c r="G15" s="133">
        <v>126489</v>
      </c>
      <c r="H15" s="136">
        <v>58279</v>
      </c>
      <c r="I15" s="136">
        <v>27873</v>
      </c>
      <c r="K15" s="376"/>
      <c r="L15" s="98"/>
      <c r="V15" s="115"/>
      <c r="W15" s="115"/>
      <c r="Y15" s="115"/>
    </row>
    <row r="16" spans="1:25">
      <c r="A16" s="132">
        <v>2001</v>
      </c>
      <c r="B16" s="98" t="s">
        <v>5</v>
      </c>
      <c r="C16" s="155">
        <v>192702</v>
      </c>
      <c r="D16" s="155"/>
      <c r="E16" s="136">
        <v>52922</v>
      </c>
      <c r="F16" s="136">
        <v>78048</v>
      </c>
      <c r="G16" s="133">
        <v>130970</v>
      </c>
      <c r="H16" s="136">
        <v>72308</v>
      </c>
      <c r="I16" s="136">
        <v>33255</v>
      </c>
      <c r="K16" s="376"/>
      <c r="L16" s="98"/>
      <c r="V16" s="115"/>
      <c r="W16" s="115"/>
      <c r="Y16" s="115"/>
    </row>
    <row r="17" spans="1:25">
      <c r="A17" s="132">
        <v>2002</v>
      </c>
      <c r="B17" s="98" t="s">
        <v>5</v>
      </c>
      <c r="C17" s="155">
        <v>194645</v>
      </c>
      <c r="D17" s="155"/>
      <c r="E17" s="136">
        <v>55174</v>
      </c>
      <c r="F17" s="136">
        <v>77034</v>
      </c>
      <c r="G17" s="133">
        <v>132208</v>
      </c>
      <c r="H17" s="136">
        <v>81871</v>
      </c>
      <c r="I17" s="136">
        <v>37170</v>
      </c>
      <c r="K17" s="376"/>
      <c r="L17" s="98"/>
      <c r="V17" s="115"/>
      <c r="W17" s="115"/>
      <c r="Y17" s="115"/>
    </row>
    <row r="18" spans="1:25">
      <c r="A18" s="132">
        <v>2003</v>
      </c>
      <c r="B18" s="98" t="s">
        <v>5</v>
      </c>
      <c r="C18" s="155">
        <v>177119</v>
      </c>
      <c r="D18" s="155"/>
      <c r="E18" s="136">
        <v>52910</v>
      </c>
      <c r="F18" s="136">
        <v>67800</v>
      </c>
      <c r="G18" s="133">
        <v>120710</v>
      </c>
      <c r="H18" s="136">
        <v>80020</v>
      </c>
      <c r="I18" s="136">
        <v>35498</v>
      </c>
      <c r="K18" s="376"/>
      <c r="L18" s="98"/>
      <c r="V18" s="115"/>
      <c r="W18" s="115"/>
      <c r="Y18" s="115"/>
    </row>
    <row r="19" spans="1:25">
      <c r="A19" s="132">
        <v>2004</v>
      </c>
      <c r="B19" s="98" t="s">
        <v>5</v>
      </c>
      <c r="C19" s="155">
        <v>174266</v>
      </c>
      <c r="D19" s="155"/>
      <c r="E19" s="136">
        <v>53962</v>
      </c>
      <c r="F19" s="136">
        <v>63841</v>
      </c>
      <c r="G19" s="133">
        <v>117803</v>
      </c>
      <c r="H19" s="136">
        <v>78762</v>
      </c>
      <c r="I19" s="136">
        <v>34273</v>
      </c>
      <c r="K19" s="376"/>
      <c r="L19" s="98"/>
      <c r="V19" s="115"/>
      <c r="W19" s="115"/>
      <c r="Y19" s="115"/>
    </row>
    <row r="20" spans="1:25">
      <c r="A20" s="132">
        <v>2005</v>
      </c>
      <c r="B20" s="98" t="s">
        <v>5</v>
      </c>
      <c r="C20" s="155">
        <v>165689</v>
      </c>
      <c r="D20" s="155"/>
      <c r="E20" s="136">
        <v>54274</v>
      </c>
      <c r="F20" s="136">
        <v>58598</v>
      </c>
      <c r="G20" s="133">
        <v>112872</v>
      </c>
      <c r="H20" s="136">
        <v>77449</v>
      </c>
      <c r="I20" s="136">
        <v>34119</v>
      </c>
      <c r="K20" s="376"/>
      <c r="L20" s="98"/>
      <c r="V20" s="115"/>
      <c r="W20" s="115"/>
      <c r="Y20" s="115"/>
    </row>
    <row r="21" spans="1:25">
      <c r="A21" s="132">
        <v>2006</v>
      </c>
      <c r="B21" s="98" t="s">
        <v>5</v>
      </c>
      <c r="C21" s="155">
        <v>158160</v>
      </c>
      <c r="D21" s="155"/>
      <c r="E21" s="136">
        <v>56811</v>
      </c>
      <c r="F21" s="136">
        <v>50556</v>
      </c>
      <c r="G21" s="133">
        <v>107367</v>
      </c>
      <c r="H21" s="136">
        <v>73956</v>
      </c>
      <c r="I21" s="136">
        <v>33822</v>
      </c>
      <c r="K21" s="376"/>
      <c r="L21" s="98"/>
      <c r="V21" s="115"/>
      <c r="W21" s="115"/>
      <c r="Y21" s="115"/>
    </row>
    <row r="22" spans="1:25">
      <c r="A22" s="132">
        <v>2007</v>
      </c>
      <c r="B22" s="98" t="s">
        <v>5</v>
      </c>
      <c r="C22" s="155">
        <v>147057</v>
      </c>
      <c r="D22" s="155"/>
      <c r="E22" s="136">
        <v>69265</v>
      </c>
      <c r="F22" s="136">
        <v>48530</v>
      </c>
      <c r="G22" s="133">
        <v>117795</v>
      </c>
      <c r="H22" s="136">
        <v>67917</v>
      </c>
      <c r="I22" s="136">
        <v>32363</v>
      </c>
      <c r="K22" s="375"/>
      <c r="L22" s="98"/>
      <c r="V22" s="115"/>
      <c r="W22" s="115"/>
      <c r="Y22" s="115"/>
    </row>
    <row r="23" spans="1:25">
      <c r="A23" s="132">
        <v>2008</v>
      </c>
      <c r="B23" s="98"/>
      <c r="C23" s="155">
        <v>148217</v>
      </c>
      <c r="D23" s="155"/>
      <c r="E23" s="136">
        <v>72459</v>
      </c>
      <c r="F23" s="136">
        <v>52061</v>
      </c>
      <c r="G23" s="133">
        <v>124520</v>
      </c>
      <c r="H23" s="136">
        <v>65423</v>
      </c>
      <c r="I23" s="136">
        <v>32139</v>
      </c>
      <c r="K23" s="375"/>
      <c r="L23" s="98"/>
      <c r="V23" s="115"/>
      <c r="W23" s="115"/>
      <c r="Y23" s="115"/>
    </row>
    <row r="24" spans="1:25">
      <c r="A24" s="132">
        <v>2009</v>
      </c>
      <c r="B24" s="98" t="s">
        <v>5</v>
      </c>
      <c r="C24" s="155">
        <v>136592</v>
      </c>
      <c r="D24" s="155"/>
      <c r="E24" s="136">
        <v>61567</v>
      </c>
      <c r="F24" s="136">
        <v>49801</v>
      </c>
      <c r="G24" s="133">
        <v>111368</v>
      </c>
      <c r="H24" s="136">
        <v>57699</v>
      </c>
      <c r="I24" s="136">
        <v>27934</v>
      </c>
      <c r="K24" s="375"/>
      <c r="L24" s="98"/>
      <c r="V24" s="115"/>
      <c r="W24" s="115"/>
      <c r="Y24" s="115"/>
    </row>
    <row r="25" spans="1:25">
      <c r="A25" s="132">
        <v>2010</v>
      </c>
      <c r="B25" s="98" t="s">
        <v>5</v>
      </c>
      <c r="C25" s="155">
        <v>134961</v>
      </c>
      <c r="D25" s="155"/>
      <c r="E25" s="136">
        <v>56646</v>
      </c>
      <c r="F25" s="136">
        <v>43598</v>
      </c>
      <c r="G25" s="133">
        <v>100244</v>
      </c>
      <c r="H25" s="136">
        <v>57392</v>
      </c>
      <c r="I25" s="136">
        <v>27859</v>
      </c>
      <c r="K25" s="375"/>
      <c r="L25" s="98"/>
      <c r="V25" s="115"/>
      <c r="W25" s="115"/>
      <c r="Y25" s="115"/>
    </row>
    <row r="26" spans="1:25">
      <c r="A26" s="132">
        <v>2011</v>
      </c>
      <c r="B26" s="98"/>
      <c r="C26" s="155">
        <v>142083</v>
      </c>
      <c r="D26" s="155"/>
      <c r="E26" s="136">
        <v>59775</v>
      </c>
      <c r="F26" s="136">
        <v>44712</v>
      </c>
      <c r="G26" s="133">
        <v>104487</v>
      </c>
      <c r="H26" s="136">
        <v>61824</v>
      </c>
      <c r="I26" s="136">
        <v>31716</v>
      </c>
      <c r="K26" s="375"/>
      <c r="L26" s="98"/>
      <c r="V26" s="115"/>
      <c r="W26" s="115"/>
      <c r="Y26" s="115"/>
    </row>
    <row r="27" spans="1:25">
      <c r="A27" s="95" t="s">
        <v>159</v>
      </c>
      <c r="B27" s="98"/>
      <c r="C27" s="395">
        <v>150998</v>
      </c>
      <c r="D27" s="155">
        <v>0</v>
      </c>
      <c r="E27" s="136">
        <v>62402</v>
      </c>
      <c r="F27" s="136">
        <v>46628</v>
      </c>
      <c r="G27" s="133">
        <v>109030</v>
      </c>
      <c r="H27" s="136">
        <v>66210</v>
      </c>
      <c r="I27" s="136">
        <v>33930</v>
      </c>
      <c r="K27" s="375"/>
      <c r="L27" s="98"/>
      <c r="V27" s="115"/>
      <c r="W27" s="115"/>
      <c r="Y27" s="115"/>
    </row>
    <row r="28" spans="1:25">
      <c r="A28" s="95" t="s">
        <v>160</v>
      </c>
      <c r="B28" s="98"/>
      <c r="C28" s="395">
        <v>170448</v>
      </c>
      <c r="D28" s="155">
        <v>0</v>
      </c>
      <c r="E28" s="155">
        <v>69704</v>
      </c>
      <c r="F28" s="155">
        <v>52536</v>
      </c>
      <c r="G28" s="155">
        <v>122240</v>
      </c>
      <c r="H28" s="155">
        <v>74682</v>
      </c>
      <c r="I28" s="155">
        <v>37792</v>
      </c>
      <c r="K28" s="375"/>
      <c r="L28" s="98"/>
      <c r="V28" s="115"/>
      <c r="W28" s="115"/>
      <c r="Y28" s="115"/>
    </row>
    <row r="29" spans="1:25">
      <c r="A29" s="100">
        <v>2014</v>
      </c>
      <c r="B29" s="98"/>
      <c r="C29" s="155">
        <v>164777</v>
      </c>
      <c r="D29" s="155">
        <v>0</v>
      </c>
      <c r="E29" s="155">
        <v>73003</v>
      </c>
      <c r="F29" s="155">
        <v>54267</v>
      </c>
      <c r="G29" s="155">
        <v>127270</v>
      </c>
      <c r="H29" s="155">
        <v>78268</v>
      </c>
      <c r="I29" s="155">
        <v>41967</v>
      </c>
      <c r="K29" s="375"/>
      <c r="L29" s="98"/>
      <c r="V29" s="115"/>
      <c r="W29" s="115"/>
      <c r="Y29" s="115"/>
    </row>
    <row r="30" spans="1:25" ht="13.5" thickBot="1">
      <c r="A30" s="319">
        <v>2015</v>
      </c>
      <c r="B30" s="327"/>
      <c r="C30" s="326">
        <v>153691</v>
      </c>
      <c r="D30" s="326"/>
      <c r="E30" s="326">
        <v>71365</v>
      </c>
      <c r="F30" s="326">
        <v>47096</v>
      </c>
      <c r="G30" s="379">
        <v>118461</v>
      </c>
      <c r="H30" s="326">
        <v>77618</v>
      </c>
      <c r="I30" s="326">
        <v>42729</v>
      </c>
      <c r="K30" s="375"/>
      <c r="L30" s="98"/>
      <c r="V30" s="115"/>
      <c r="W30" s="115"/>
      <c r="Y30" s="115"/>
    </row>
    <row r="31" spans="1:25" ht="18.75" customHeight="1" thickTop="1">
      <c r="A31" s="132">
        <v>2009</v>
      </c>
      <c r="B31" s="55" t="s">
        <v>55</v>
      </c>
      <c r="C31" s="99">
        <v>37307</v>
      </c>
      <c r="D31" s="169"/>
      <c r="E31" s="99">
        <v>17194</v>
      </c>
      <c r="F31" s="99">
        <v>13601</v>
      </c>
      <c r="G31" s="135">
        <v>30795</v>
      </c>
      <c r="H31" s="99">
        <v>15762</v>
      </c>
      <c r="I31" s="99">
        <v>7907</v>
      </c>
      <c r="J31" s="236"/>
      <c r="K31" s="375"/>
      <c r="L31" s="98"/>
      <c r="V31" s="115"/>
      <c r="W31" s="115"/>
      <c r="Y31" s="115"/>
    </row>
    <row r="32" spans="1:25">
      <c r="A32" s="132"/>
      <c r="B32" s="55" t="s">
        <v>56</v>
      </c>
      <c r="C32" s="99">
        <v>32585</v>
      </c>
      <c r="D32" s="169"/>
      <c r="E32" s="99">
        <v>15319</v>
      </c>
      <c r="F32" s="99">
        <v>11676</v>
      </c>
      <c r="G32" s="135">
        <v>26995</v>
      </c>
      <c r="H32" s="99">
        <v>13704</v>
      </c>
      <c r="I32" s="99">
        <v>6606</v>
      </c>
      <c r="J32" s="236"/>
      <c r="K32" s="375"/>
      <c r="L32" s="98"/>
      <c r="V32" s="115"/>
      <c r="W32" s="115"/>
      <c r="Y32" s="115"/>
    </row>
    <row r="33" spans="1:25">
      <c r="A33" s="132"/>
      <c r="B33" s="55" t="s">
        <v>57</v>
      </c>
      <c r="C33" s="99">
        <v>34179</v>
      </c>
      <c r="D33" s="169"/>
      <c r="E33" s="99">
        <v>15382</v>
      </c>
      <c r="F33" s="99">
        <v>12534</v>
      </c>
      <c r="G33" s="135">
        <v>27916</v>
      </c>
      <c r="H33" s="99">
        <v>14628</v>
      </c>
      <c r="I33" s="99">
        <v>7173</v>
      </c>
      <c r="J33" s="236"/>
      <c r="K33" s="375"/>
      <c r="L33" s="98"/>
      <c r="V33" s="115"/>
      <c r="W33" s="115"/>
      <c r="Y33" s="115"/>
    </row>
    <row r="34" spans="1:25">
      <c r="A34" s="170"/>
      <c r="B34" s="87" t="s">
        <v>54</v>
      </c>
      <c r="C34" s="172">
        <v>32521</v>
      </c>
      <c r="D34" s="173"/>
      <c r="E34" s="172">
        <v>13672</v>
      </c>
      <c r="F34" s="172">
        <v>11990</v>
      </c>
      <c r="G34" s="174">
        <v>25662</v>
      </c>
      <c r="H34" s="172">
        <v>13605</v>
      </c>
      <c r="I34" s="172">
        <v>6248</v>
      </c>
      <c r="J34" s="236"/>
      <c r="K34" s="375"/>
      <c r="L34" s="98"/>
      <c r="V34" s="115"/>
      <c r="W34" s="115"/>
      <c r="Y34" s="115"/>
    </row>
    <row r="35" spans="1:25" ht="18.75" customHeight="1">
      <c r="A35" s="132">
        <v>2010</v>
      </c>
      <c r="B35" s="55" t="s">
        <v>55</v>
      </c>
      <c r="C35" s="99">
        <v>35318</v>
      </c>
      <c r="D35" s="169"/>
      <c r="E35" s="99">
        <v>13713</v>
      </c>
      <c r="F35" s="99">
        <v>11926</v>
      </c>
      <c r="G35" s="135">
        <v>25639</v>
      </c>
      <c r="H35" s="99">
        <v>14627</v>
      </c>
      <c r="I35" s="99">
        <v>7492</v>
      </c>
      <c r="J35" s="236"/>
      <c r="V35" s="115"/>
      <c r="W35" s="115"/>
    </row>
    <row r="36" spans="1:25">
      <c r="A36" s="132"/>
      <c r="B36" s="55" t="s">
        <v>56</v>
      </c>
      <c r="C36" s="99">
        <v>31495</v>
      </c>
      <c r="D36" s="169"/>
      <c r="E36" s="99">
        <v>14095</v>
      </c>
      <c r="F36" s="99">
        <v>10446</v>
      </c>
      <c r="G36" s="135">
        <v>24541</v>
      </c>
      <c r="H36" s="99">
        <v>13761</v>
      </c>
      <c r="I36" s="99">
        <v>6597</v>
      </c>
      <c r="J36" s="236"/>
      <c r="V36" s="115"/>
      <c r="W36" s="115"/>
      <c r="Y36" s="386"/>
    </row>
    <row r="37" spans="1:25">
      <c r="A37" s="132"/>
      <c r="B37" s="55" t="s">
        <v>57</v>
      </c>
      <c r="C37" s="99">
        <v>34602</v>
      </c>
      <c r="D37" s="169"/>
      <c r="E37" s="99">
        <v>15006</v>
      </c>
      <c r="F37" s="99">
        <v>10551</v>
      </c>
      <c r="G37" s="135">
        <v>25557</v>
      </c>
      <c r="H37" s="99">
        <v>15026</v>
      </c>
      <c r="I37" s="99">
        <v>7291</v>
      </c>
      <c r="J37" s="236"/>
      <c r="V37" s="115"/>
      <c r="W37" s="115"/>
      <c r="Y37" s="386"/>
    </row>
    <row r="38" spans="1:25">
      <c r="A38" s="170"/>
      <c r="B38" s="87" t="s">
        <v>54</v>
      </c>
      <c r="C38" s="172">
        <v>33546</v>
      </c>
      <c r="D38" s="173"/>
      <c r="E38" s="172">
        <v>13832</v>
      </c>
      <c r="F38" s="172">
        <v>10675</v>
      </c>
      <c r="G38" s="174">
        <v>24507</v>
      </c>
      <c r="H38" s="172">
        <v>13978</v>
      </c>
      <c r="I38" s="172">
        <v>6479</v>
      </c>
      <c r="J38" s="236"/>
      <c r="V38" s="115"/>
      <c r="W38" s="115"/>
      <c r="Y38" s="386"/>
    </row>
    <row r="39" spans="1:25" ht="18.75" customHeight="1">
      <c r="A39" s="132">
        <v>2011</v>
      </c>
      <c r="B39" s="55" t="s">
        <v>55</v>
      </c>
      <c r="C39" s="99">
        <v>37011</v>
      </c>
      <c r="D39" s="169"/>
      <c r="E39" s="99">
        <v>15342</v>
      </c>
      <c r="F39" s="99">
        <v>11600</v>
      </c>
      <c r="G39" s="135">
        <v>26942</v>
      </c>
      <c r="H39" s="99">
        <v>16036</v>
      </c>
      <c r="I39" s="99">
        <v>7903</v>
      </c>
      <c r="J39" s="236"/>
      <c r="V39" s="115"/>
      <c r="W39" s="115"/>
      <c r="Y39" s="386"/>
    </row>
    <row r="40" spans="1:25" ht="13.5" customHeight="1">
      <c r="A40" s="132"/>
      <c r="B40" s="91" t="s">
        <v>56</v>
      </c>
      <c r="C40" s="99">
        <v>33108</v>
      </c>
      <c r="D40" s="175"/>
      <c r="E40" s="99">
        <v>14190</v>
      </c>
      <c r="F40" s="99">
        <v>10040</v>
      </c>
      <c r="G40" s="135">
        <v>24230</v>
      </c>
      <c r="H40" s="99">
        <v>14199</v>
      </c>
      <c r="I40" s="99">
        <v>7072</v>
      </c>
      <c r="J40" s="236"/>
      <c r="V40" s="115"/>
      <c r="W40" s="115"/>
      <c r="Y40" s="386"/>
    </row>
    <row r="41" spans="1:25" ht="13.5" customHeight="1">
      <c r="A41" s="132"/>
      <c r="B41" s="91" t="s">
        <v>57</v>
      </c>
      <c r="C41" s="99">
        <v>37439</v>
      </c>
      <c r="D41" s="175"/>
      <c r="E41" s="99">
        <v>15712</v>
      </c>
      <c r="F41" s="99">
        <v>11508</v>
      </c>
      <c r="G41" s="135">
        <v>27220</v>
      </c>
      <c r="H41" s="99">
        <v>16243</v>
      </c>
      <c r="I41" s="99">
        <v>8802</v>
      </c>
      <c r="J41" s="236"/>
      <c r="V41" s="115"/>
      <c r="W41" s="115"/>
      <c r="Y41" s="386"/>
    </row>
    <row r="42" spans="1:25" ht="13.5" customHeight="1">
      <c r="A42" s="170"/>
      <c r="B42" s="93" t="s">
        <v>54</v>
      </c>
      <c r="C42" s="172">
        <v>34525</v>
      </c>
      <c r="D42" s="176"/>
      <c r="E42" s="172">
        <v>14531</v>
      </c>
      <c r="F42" s="172">
        <v>11564</v>
      </c>
      <c r="G42" s="174">
        <v>26095</v>
      </c>
      <c r="H42" s="172">
        <v>15346</v>
      </c>
      <c r="I42" s="172">
        <v>7939</v>
      </c>
      <c r="J42" s="236"/>
      <c r="V42" s="115"/>
      <c r="W42" s="115"/>
      <c r="Y42" s="386"/>
    </row>
    <row r="43" spans="1:25" ht="18.75" customHeight="1">
      <c r="A43" s="132">
        <v>2012</v>
      </c>
      <c r="B43" s="91" t="s">
        <v>55</v>
      </c>
      <c r="C43" s="99">
        <v>38564</v>
      </c>
      <c r="D43" s="175"/>
      <c r="E43" s="99">
        <v>15217</v>
      </c>
      <c r="F43" s="99">
        <v>12492</v>
      </c>
      <c r="G43" s="135">
        <v>27709</v>
      </c>
      <c r="H43" s="99">
        <v>16545</v>
      </c>
      <c r="I43" s="99">
        <v>8599</v>
      </c>
      <c r="J43" s="236"/>
      <c r="V43" s="115"/>
      <c r="W43" s="115"/>
      <c r="Y43" s="386"/>
    </row>
    <row r="44" spans="1:25" ht="13.5" customHeight="1">
      <c r="A44" s="132"/>
      <c r="B44" s="95" t="s">
        <v>56</v>
      </c>
      <c r="C44" s="99">
        <v>34555</v>
      </c>
      <c r="D44" s="135"/>
      <c r="E44" s="99">
        <v>15094</v>
      </c>
      <c r="F44" s="99">
        <v>10694</v>
      </c>
      <c r="G44" s="135">
        <v>25788</v>
      </c>
      <c r="H44" s="99">
        <v>15469</v>
      </c>
      <c r="I44" s="99">
        <v>7859</v>
      </c>
      <c r="J44" s="236"/>
      <c r="V44" s="115"/>
      <c r="W44" s="115"/>
      <c r="Y44" s="386"/>
    </row>
    <row r="45" spans="1:25" ht="13.5" customHeight="1">
      <c r="A45" s="132"/>
      <c r="B45" s="95" t="s">
        <v>57</v>
      </c>
      <c r="C45" s="99">
        <v>38947</v>
      </c>
      <c r="D45" s="135"/>
      <c r="E45" s="99">
        <v>16023</v>
      </c>
      <c r="F45" s="99">
        <v>11025</v>
      </c>
      <c r="G45" s="135">
        <v>27048</v>
      </c>
      <c r="H45" s="99">
        <v>17100</v>
      </c>
      <c r="I45" s="99">
        <v>8787</v>
      </c>
      <c r="J45" s="236"/>
      <c r="V45" s="115"/>
      <c r="W45" s="115"/>
      <c r="Y45" s="386"/>
    </row>
    <row r="46" spans="1:25" ht="13.5" customHeight="1">
      <c r="A46" s="170"/>
      <c r="B46" s="95" t="s">
        <v>161</v>
      </c>
      <c r="C46" s="393">
        <v>38932</v>
      </c>
      <c r="D46" s="174"/>
      <c r="E46" s="172">
        <v>16068</v>
      </c>
      <c r="F46" s="172">
        <v>12417</v>
      </c>
      <c r="G46" s="174">
        <v>28485</v>
      </c>
      <c r="H46" s="172">
        <v>17096</v>
      </c>
      <c r="I46" s="172">
        <v>8685</v>
      </c>
      <c r="J46" s="236"/>
      <c r="V46" s="115"/>
      <c r="W46" s="115"/>
      <c r="Y46" s="386"/>
    </row>
    <row r="47" spans="1:25" ht="18.75" customHeight="1">
      <c r="A47" s="132">
        <v>2013</v>
      </c>
      <c r="B47" s="144" t="s">
        <v>162</v>
      </c>
      <c r="C47" s="394">
        <v>42517</v>
      </c>
      <c r="D47" s="135"/>
      <c r="E47" s="99">
        <v>17050</v>
      </c>
      <c r="F47" s="99">
        <v>12734</v>
      </c>
      <c r="G47" s="135">
        <v>29784</v>
      </c>
      <c r="H47" s="99">
        <v>18593</v>
      </c>
      <c r="I47" s="99">
        <v>9308</v>
      </c>
      <c r="J47" s="236"/>
      <c r="V47" s="115"/>
      <c r="W47" s="115"/>
      <c r="Y47" s="386"/>
    </row>
    <row r="48" spans="1:25" ht="13.5" customHeight="1">
      <c r="A48" s="132"/>
      <c r="B48" s="95" t="s">
        <v>143</v>
      </c>
      <c r="C48" s="394">
        <v>39292</v>
      </c>
      <c r="D48" s="135"/>
      <c r="E48" s="99">
        <v>17294</v>
      </c>
      <c r="F48" s="99">
        <v>11824</v>
      </c>
      <c r="G48" s="135">
        <v>29118</v>
      </c>
      <c r="H48" s="99">
        <v>17738</v>
      </c>
      <c r="I48" s="99">
        <v>9399</v>
      </c>
      <c r="J48" s="236"/>
      <c r="V48" s="115"/>
      <c r="W48" s="115"/>
      <c r="Y48" s="386"/>
    </row>
    <row r="49" spans="1:26" ht="13.5" customHeight="1">
      <c r="A49" s="132"/>
      <c r="B49" s="95" t="s">
        <v>57</v>
      </c>
      <c r="C49" s="99">
        <v>44534</v>
      </c>
      <c r="D49" s="135"/>
      <c r="E49" s="99">
        <v>17755</v>
      </c>
      <c r="F49" s="99">
        <v>13284</v>
      </c>
      <c r="G49" s="135">
        <v>31039</v>
      </c>
      <c r="H49" s="99">
        <v>19428</v>
      </c>
      <c r="I49" s="99">
        <v>9472</v>
      </c>
      <c r="J49" s="236"/>
      <c r="V49" s="115"/>
      <c r="W49" s="115"/>
      <c r="Y49" s="386"/>
    </row>
    <row r="50" spans="1:26" ht="13.5" customHeight="1">
      <c r="A50" s="170"/>
      <c r="B50" s="96" t="s">
        <v>54</v>
      </c>
      <c r="C50" s="172">
        <v>44105</v>
      </c>
      <c r="D50" s="174"/>
      <c r="E50" s="172">
        <v>17605</v>
      </c>
      <c r="F50" s="172">
        <v>14694</v>
      </c>
      <c r="G50" s="174">
        <v>32299</v>
      </c>
      <c r="H50" s="172">
        <v>18923</v>
      </c>
      <c r="I50" s="172">
        <v>9613</v>
      </c>
      <c r="J50" s="236"/>
      <c r="V50" s="115"/>
      <c r="W50" s="115"/>
      <c r="Y50" s="386"/>
    </row>
    <row r="51" spans="1:26" ht="18.75" customHeight="1">
      <c r="A51" s="132">
        <v>2014</v>
      </c>
      <c r="B51" s="91" t="s">
        <v>55</v>
      </c>
      <c r="C51" s="99">
        <v>47208</v>
      </c>
      <c r="D51" s="135"/>
      <c r="E51" s="99">
        <v>18146</v>
      </c>
      <c r="F51" s="99">
        <v>15411</v>
      </c>
      <c r="G51" s="135">
        <v>33557</v>
      </c>
      <c r="H51" s="99">
        <v>20539</v>
      </c>
      <c r="I51" s="99">
        <v>10482</v>
      </c>
      <c r="J51" s="236"/>
      <c r="V51" s="115"/>
      <c r="W51" s="115"/>
      <c r="Y51" s="386"/>
    </row>
    <row r="52" spans="1:26">
      <c r="A52" s="132"/>
      <c r="B52" s="95" t="s">
        <v>56</v>
      </c>
      <c r="C52" s="99">
        <v>38502</v>
      </c>
      <c r="D52" s="135"/>
      <c r="E52" s="99">
        <v>18407</v>
      </c>
      <c r="F52" s="99">
        <v>13726</v>
      </c>
      <c r="G52" s="135">
        <v>32133</v>
      </c>
      <c r="H52" s="99">
        <v>18795</v>
      </c>
      <c r="I52" s="99">
        <v>10000</v>
      </c>
      <c r="J52" s="236"/>
      <c r="V52" s="115"/>
      <c r="W52" s="115"/>
      <c r="Y52" s="386"/>
    </row>
    <row r="53" spans="1:26">
      <c r="A53" s="132"/>
      <c r="B53" s="95" t="s">
        <v>57</v>
      </c>
      <c r="C53" s="99">
        <v>40852</v>
      </c>
      <c r="D53" s="135"/>
      <c r="E53" s="99">
        <v>18898</v>
      </c>
      <c r="F53" s="99">
        <v>12291</v>
      </c>
      <c r="G53" s="135">
        <v>31189</v>
      </c>
      <c r="H53" s="99">
        <v>20207</v>
      </c>
      <c r="I53" s="99">
        <v>11103</v>
      </c>
      <c r="J53" s="236"/>
      <c r="V53" s="115"/>
      <c r="W53" s="115"/>
      <c r="Y53" s="386"/>
    </row>
    <row r="54" spans="1:26">
      <c r="A54" s="170"/>
      <c r="B54" s="97" t="s">
        <v>54</v>
      </c>
      <c r="C54" s="172">
        <v>38215</v>
      </c>
      <c r="D54" s="174"/>
      <c r="E54" s="172">
        <v>17552</v>
      </c>
      <c r="F54" s="172">
        <v>12839</v>
      </c>
      <c r="G54" s="174">
        <v>30391</v>
      </c>
      <c r="H54" s="172">
        <v>18727</v>
      </c>
      <c r="I54" s="172">
        <v>10382</v>
      </c>
      <c r="J54" s="236"/>
      <c r="V54" s="115"/>
      <c r="W54" s="115"/>
      <c r="Y54" s="386"/>
    </row>
    <row r="55" spans="1:26" ht="18.75" customHeight="1">
      <c r="A55" s="132">
        <v>2015</v>
      </c>
      <c r="B55" s="83" t="s">
        <v>55</v>
      </c>
      <c r="C55" s="99">
        <v>42220</v>
      </c>
      <c r="D55" s="135"/>
      <c r="E55" s="99">
        <v>18196</v>
      </c>
      <c r="F55" s="99">
        <v>13217</v>
      </c>
      <c r="G55" s="135">
        <v>31413</v>
      </c>
      <c r="H55" s="99">
        <v>20697</v>
      </c>
      <c r="I55" s="99">
        <v>11312</v>
      </c>
      <c r="J55" s="236"/>
      <c r="V55" s="115"/>
      <c r="W55" s="115"/>
      <c r="Y55" s="386"/>
    </row>
    <row r="56" spans="1:26" s="98" customFormat="1">
      <c r="A56" s="132"/>
      <c r="B56" s="98" t="s">
        <v>56</v>
      </c>
      <c r="C56" s="99">
        <v>36211</v>
      </c>
      <c r="D56" s="135"/>
      <c r="E56" s="99">
        <v>17759</v>
      </c>
      <c r="F56" s="99">
        <v>11630</v>
      </c>
      <c r="G56" s="135">
        <v>29389</v>
      </c>
      <c r="H56" s="99">
        <v>18271</v>
      </c>
      <c r="I56" s="99">
        <v>10372</v>
      </c>
      <c r="J56" s="236"/>
      <c r="K56" s="53"/>
      <c r="L56" s="53"/>
      <c r="M56" s="53"/>
      <c r="N56" s="53"/>
      <c r="O56" s="53"/>
      <c r="P56" s="53"/>
      <c r="Q56" s="53"/>
      <c r="R56" s="53"/>
      <c r="S56" s="53"/>
      <c r="T56" s="53"/>
      <c r="U56" s="53"/>
      <c r="V56" s="115"/>
      <c r="W56" s="115"/>
      <c r="Y56" s="386"/>
      <c r="Z56" s="53"/>
    </row>
    <row r="57" spans="1:26" s="98" customFormat="1">
      <c r="A57" s="132"/>
      <c r="B57" s="100" t="s">
        <v>64</v>
      </c>
      <c r="C57" s="99">
        <v>38662</v>
      </c>
      <c r="D57" s="135"/>
      <c r="E57" s="99">
        <v>18123</v>
      </c>
      <c r="F57" s="99">
        <v>11080</v>
      </c>
      <c r="G57" s="135">
        <v>29203</v>
      </c>
      <c r="H57" s="99">
        <v>19988</v>
      </c>
      <c r="I57" s="99">
        <v>11269</v>
      </c>
      <c r="J57" s="236"/>
      <c r="K57" s="53"/>
      <c r="L57" s="53"/>
      <c r="M57" s="53"/>
      <c r="N57" s="53"/>
      <c r="O57" s="53"/>
      <c r="P57" s="53"/>
      <c r="Q57" s="53"/>
      <c r="R57" s="53"/>
      <c r="S57" s="53"/>
      <c r="T57" s="53"/>
      <c r="U57" s="53"/>
      <c r="V57" s="115"/>
      <c r="W57" s="115"/>
      <c r="Y57" s="386"/>
      <c r="Z57" s="53"/>
    </row>
    <row r="58" spans="1:26" s="98" customFormat="1">
      <c r="A58" s="170"/>
      <c r="B58" s="328" t="s">
        <v>65</v>
      </c>
      <c r="C58" s="172">
        <v>36598</v>
      </c>
      <c r="D58" s="174"/>
      <c r="E58" s="172">
        <v>17287</v>
      </c>
      <c r="F58" s="172">
        <v>11169</v>
      </c>
      <c r="G58" s="380">
        <v>28456</v>
      </c>
      <c r="H58" s="172">
        <v>18662</v>
      </c>
      <c r="I58" s="172">
        <v>9776</v>
      </c>
      <c r="J58" s="236"/>
      <c r="K58" s="53"/>
      <c r="L58" s="53"/>
      <c r="M58" s="53"/>
      <c r="N58" s="53"/>
      <c r="O58" s="53"/>
      <c r="P58" s="53"/>
      <c r="Q58" s="53"/>
      <c r="R58" s="53"/>
      <c r="S58" s="53"/>
      <c r="T58" s="53"/>
      <c r="U58" s="53"/>
      <c r="V58" s="115"/>
      <c r="W58" s="115"/>
      <c r="Y58" s="386"/>
      <c r="Z58" s="53"/>
    </row>
    <row r="59" spans="1:26" s="98" customFormat="1" ht="15.75" customHeight="1">
      <c r="A59" s="139">
        <v>2016</v>
      </c>
      <c r="B59" s="95" t="s">
        <v>162</v>
      </c>
      <c r="C59" s="99">
        <v>38046</v>
      </c>
      <c r="D59" s="135"/>
      <c r="E59" s="99">
        <v>17753</v>
      </c>
      <c r="F59" s="99">
        <v>11280</v>
      </c>
      <c r="G59" s="381">
        <v>29033</v>
      </c>
      <c r="H59" s="394">
        <v>19752</v>
      </c>
      <c r="I59" s="99">
        <v>10971</v>
      </c>
      <c r="J59" s="236"/>
      <c r="K59" s="53"/>
      <c r="L59" s="53"/>
      <c r="M59" s="53"/>
      <c r="N59" s="53"/>
      <c r="O59" s="53"/>
      <c r="P59" s="53"/>
      <c r="Q59" s="53"/>
      <c r="R59" s="53"/>
      <c r="S59" s="53"/>
      <c r="T59" s="53"/>
      <c r="U59" s="53"/>
      <c r="V59" s="115"/>
      <c r="W59" s="115"/>
      <c r="Y59" s="386"/>
      <c r="Z59" s="53"/>
    </row>
    <row r="60" spans="1:26" s="98" customFormat="1">
      <c r="A60" s="132"/>
      <c r="B60" s="95" t="s">
        <v>143</v>
      </c>
      <c r="C60" s="99">
        <v>34000</v>
      </c>
      <c r="D60" s="135"/>
      <c r="E60" s="99">
        <v>17724</v>
      </c>
      <c r="F60" s="99">
        <v>10379</v>
      </c>
      <c r="G60" s="135">
        <v>28103</v>
      </c>
      <c r="H60" s="394">
        <v>18237</v>
      </c>
      <c r="I60" s="99">
        <v>10528</v>
      </c>
      <c r="J60" s="236"/>
      <c r="K60" s="53"/>
      <c r="L60" s="53"/>
      <c r="M60" s="53"/>
      <c r="N60" s="53"/>
      <c r="O60" s="53"/>
      <c r="P60" s="53"/>
      <c r="Q60" s="53"/>
      <c r="R60" s="53"/>
      <c r="S60" s="53"/>
      <c r="T60" s="53"/>
      <c r="U60" s="53"/>
      <c r="V60" s="115"/>
      <c r="W60" s="115"/>
      <c r="Y60" s="386"/>
      <c r="Z60" s="53"/>
    </row>
    <row r="61" spans="1:26" s="98" customFormat="1" ht="13.5" thickBot="1">
      <c r="A61" s="132"/>
      <c r="B61" s="95" t="s">
        <v>145</v>
      </c>
      <c r="C61" s="99">
        <v>34414</v>
      </c>
      <c r="D61" s="135"/>
      <c r="E61" s="394">
        <v>16942</v>
      </c>
      <c r="F61" s="394">
        <v>9215</v>
      </c>
      <c r="G61" s="424">
        <v>26157</v>
      </c>
      <c r="H61" s="394">
        <v>18450</v>
      </c>
      <c r="I61" s="394">
        <v>9689</v>
      </c>
      <c r="J61" s="236"/>
      <c r="K61" s="53"/>
      <c r="L61" s="53"/>
      <c r="M61" s="53"/>
      <c r="N61" s="53"/>
      <c r="O61" s="53"/>
      <c r="P61" s="53"/>
      <c r="Q61" s="53"/>
      <c r="R61" s="53"/>
      <c r="S61" s="53"/>
      <c r="T61" s="53"/>
      <c r="U61" s="53"/>
      <c r="V61" s="115"/>
      <c r="W61" s="115"/>
      <c r="Y61" s="386"/>
      <c r="Z61" s="53"/>
    </row>
    <row r="62" spans="1:26" s="98" customFormat="1" ht="13.5" thickTop="1">
      <c r="A62" s="246"/>
      <c r="B62" s="247"/>
      <c r="C62" s="353"/>
      <c r="D62" s="353"/>
      <c r="E62" s="353"/>
      <c r="F62" s="353"/>
      <c r="G62" s="353"/>
      <c r="H62" s="353"/>
      <c r="I62" s="353"/>
      <c r="J62" s="236"/>
      <c r="K62" s="53"/>
      <c r="L62" s="53"/>
      <c r="M62" s="53"/>
      <c r="N62" s="53"/>
      <c r="O62" s="53"/>
      <c r="P62" s="53"/>
      <c r="Q62" s="53"/>
      <c r="R62" s="53"/>
      <c r="Y62" s="386"/>
      <c r="Z62" s="53"/>
    </row>
    <row r="63" spans="1:26" s="98" customFormat="1">
      <c r="A63" s="177" t="s">
        <v>12</v>
      </c>
      <c r="B63" s="106"/>
      <c r="C63" s="354"/>
      <c r="D63" s="354"/>
      <c r="E63" s="354"/>
      <c r="F63" s="354"/>
      <c r="G63" s="354"/>
      <c r="H63" s="354"/>
      <c r="I63" s="354"/>
      <c r="K63" s="53"/>
      <c r="L63" s="53"/>
      <c r="M63" s="53"/>
      <c r="N63" s="53"/>
      <c r="O63" s="53"/>
      <c r="P63" s="53"/>
      <c r="Q63" s="53"/>
      <c r="R63" s="53"/>
      <c r="Y63" s="386"/>
      <c r="Z63" s="53"/>
    </row>
    <row r="64" spans="1:26" s="98" customFormat="1" ht="13.5" customHeight="1">
      <c r="A64" s="104" t="s">
        <v>39</v>
      </c>
      <c r="B64" s="104"/>
      <c r="C64" s="106"/>
      <c r="D64" s="106"/>
      <c r="E64" s="106"/>
      <c r="F64" s="107"/>
      <c r="G64" s="106"/>
      <c r="H64" s="106"/>
      <c r="I64" s="106"/>
      <c r="K64" s="53"/>
      <c r="L64" s="53"/>
      <c r="M64" s="53"/>
      <c r="N64" s="53"/>
      <c r="O64" s="53"/>
      <c r="P64" s="53"/>
      <c r="Q64" s="53"/>
      <c r="R64" s="53"/>
      <c r="Y64" s="386"/>
      <c r="Z64" s="53"/>
    </row>
    <row r="65" spans="1:25">
      <c r="A65" s="104"/>
      <c r="B65" s="104"/>
      <c r="C65" s="106"/>
      <c r="D65" s="106"/>
      <c r="E65" s="106"/>
      <c r="F65" s="107"/>
      <c r="G65" s="106"/>
      <c r="H65" s="106"/>
      <c r="I65" s="106"/>
      <c r="S65" s="98"/>
      <c r="T65" s="98"/>
      <c r="U65" s="98"/>
      <c r="V65" s="98"/>
      <c r="W65" s="98"/>
      <c r="Y65" s="386"/>
    </row>
    <row r="66" spans="1:25">
      <c r="A66" s="101" t="s">
        <v>4</v>
      </c>
      <c r="B66" s="108"/>
      <c r="C66" s="108"/>
      <c r="D66" s="108"/>
      <c r="E66" s="104"/>
      <c r="F66" s="104"/>
      <c r="G66" s="104"/>
      <c r="H66" s="104"/>
      <c r="I66" s="104"/>
      <c r="S66" s="98"/>
      <c r="T66" s="98"/>
      <c r="U66" s="98"/>
      <c r="V66" s="98"/>
      <c r="W66" s="98"/>
      <c r="Y66" s="386"/>
    </row>
    <row r="67" spans="1:25" ht="13.5" customHeight="1">
      <c r="A67" s="157" t="s">
        <v>108</v>
      </c>
      <c r="B67" s="108"/>
      <c r="C67" s="108"/>
      <c r="D67" s="108"/>
      <c r="E67" s="104"/>
      <c r="F67" s="104"/>
      <c r="G67" s="104"/>
      <c r="H67" s="104"/>
      <c r="I67" s="104"/>
      <c r="Y67" s="386"/>
    </row>
    <row r="68" spans="1:25" ht="39" customHeight="1">
      <c r="A68" s="441" t="s">
        <v>113</v>
      </c>
      <c r="B68" s="442"/>
      <c r="C68" s="442"/>
      <c r="D68" s="442"/>
      <c r="E68" s="442"/>
      <c r="F68" s="442"/>
      <c r="G68" s="442"/>
      <c r="H68" s="442"/>
      <c r="I68" s="442"/>
    </row>
    <row r="69" spans="1:25" ht="42" customHeight="1">
      <c r="A69" s="442" t="s">
        <v>169</v>
      </c>
      <c r="B69" s="460"/>
      <c r="C69" s="460"/>
      <c r="D69" s="460"/>
      <c r="E69" s="460"/>
      <c r="F69" s="460"/>
      <c r="G69" s="460"/>
      <c r="H69" s="460"/>
      <c r="I69" s="460"/>
    </row>
    <row r="70" spans="1:25" ht="20.25" customHeight="1">
      <c r="A70" s="110" t="s">
        <v>52</v>
      </c>
      <c r="B70" s="108"/>
      <c r="C70" s="178"/>
      <c r="D70" s="178"/>
      <c r="E70" s="108"/>
      <c r="F70" s="178"/>
      <c r="G70" s="108"/>
      <c r="H70" s="104"/>
      <c r="I70" s="102"/>
    </row>
    <row r="71" spans="1:25" ht="12.75" customHeight="1">
      <c r="A71" s="111" t="s">
        <v>53</v>
      </c>
      <c r="B71" s="104"/>
      <c r="C71" s="104"/>
      <c r="D71" s="104"/>
      <c r="E71" s="104"/>
      <c r="F71" s="104"/>
      <c r="G71" s="179"/>
      <c r="H71" s="179"/>
      <c r="I71" s="179"/>
    </row>
    <row r="72" spans="1:25" ht="12.75" customHeight="1">
      <c r="A72" s="112" t="s">
        <v>75</v>
      </c>
      <c r="B72" s="104"/>
      <c r="C72" s="104"/>
      <c r="D72" s="104"/>
      <c r="E72" s="104"/>
      <c r="F72" s="104"/>
      <c r="G72" s="104"/>
      <c r="H72" s="104"/>
      <c r="I72" s="104"/>
    </row>
    <row r="73" spans="1:25" ht="12.75" customHeight="1"/>
    <row r="74" spans="1:25" ht="12.75" customHeight="1"/>
    <row r="75" spans="1:25" ht="14.25" customHeight="1"/>
    <row r="76" spans="1:25" ht="12.75" customHeight="1"/>
    <row r="77" spans="1:25" ht="13.5" customHeight="1"/>
    <row r="79" spans="1:25" ht="14.25" customHeight="1"/>
    <row r="80" spans="1:25" ht="12" customHeight="1">
      <c r="I80" s="54"/>
    </row>
    <row r="81" ht="12.75" customHeight="1"/>
    <row r="82" ht="12.75" customHeight="1"/>
  </sheetData>
  <customSheetViews>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8">
    <mergeCell ref="A69:I69"/>
    <mergeCell ref="E3:G3"/>
    <mergeCell ref="A68:I68"/>
    <mergeCell ref="A3:A4"/>
    <mergeCell ref="B3:B4"/>
    <mergeCell ref="C3:C4"/>
    <mergeCell ref="H3:H4"/>
    <mergeCell ref="I3:I4"/>
  </mergeCells>
  <phoneticPr fontId="9"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7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S67"/>
  <sheetViews>
    <sheetView zoomScaleNormal="100" workbookViewId="0">
      <pane xSplit="1" ySplit="4" topLeftCell="B5" activePane="bottomRight" state="frozen"/>
      <selection pane="topRight" activeCell="B1" sqref="B1"/>
      <selection pane="bottomLeft" activeCell="A5" sqref="A5"/>
      <selection pane="bottomRight" sqref="A1:K1"/>
    </sheetView>
  </sheetViews>
  <sheetFormatPr defaultRowHeight="12.75"/>
  <cols>
    <col min="1" max="1" width="12.42578125" style="53" customWidth="1"/>
    <col min="2" max="2" width="10.140625" style="53" customWidth="1"/>
    <col min="3" max="3" width="9.42578125" style="53" customWidth="1"/>
    <col min="4" max="4" width="2" style="53" customWidth="1"/>
    <col min="5" max="5" width="14" style="115" customWidth="1"/>
    <col min="6" max="6" width="15.85546875" style="53" customWidth="1"/>
    <col min="7" max="7" width="1.42578125" style="180" customWidth="1"/>
    <col min="8" max="8" width="14" style="115" customWidth="1"/>
    <col min="9" max="9" width="15.85546875" style="53" customWidth="1"/>
    <col min="10" max="10" width="1.42578125" style="180" customWidth="1"/>
    <col min="11" max="11" width="14" style="115" customWidth="1"/>
    <col min="12" max="12" width="15.85546875" style="53" customWidth="1"/>
    <col min="13" max="16384" width="9.140625" style="53"/>
  </cols>
  <sheetData>
    <row r="1" spans="1:12" ht="26.25" customHeight="1">
      <c r="A1" s="464" t="s">
        <v>173</v>
      </c>
      <c r="B1" s="464"/>
      <c r="C1" s="464"/>
      <c r="D1" s="464"/>
      <c r="E1" s="464"/>
      <c r="F1" s="464"/>
      <c r="G1" s="464"/>
      <c r="H1" s="464"/>
      <c r="I1" s="464"/>
      <c r="J1" s="464"/>
      <c r="K1" s="464"/>
      <c r="L1" s="116" t="s">
        <v>32</v>
      </c>
    </row>
    <row r="2" spans="1:12">
      <c r="B2" s="64"/>
      <c r="C2" s="98"/>
      <c r="D2" s="98"/>
      <c r="E2" s="133"/>
      <c r="F2" s="98"/>
      <c r="G2" s="138"/>
      <c r="H2" s="133"/>
      <c r="I2" s="98"/>
      <c r="K2" s="118"/>
      <c r="L2" s="64"/>
    </row>
    <row r="3" spans="1:12" ht="27.75" customHeight="1">
      <c r="A3" s="443" t="s">
        <v>37</v>
      </c>
      <c r="B3" s="445" t="s">
        <v>27</v>
      </c>
      <c r="C3" s="445" t="s">
        <v>16</v>
      </c>
      <c r="D3" s="315"/>
      <c r="E3" s="449" t="s">
        <v>24</v>
      </c>
      <c r="F3" s="438"/>
      <c r="G3" s="466"/>
      <c r="H3" s="449" t="s">
        <v>134</v>
      </c>
      <c r="I3" s="438"/>
      <c r="J3" s="181"/>
      <c r="K3" s="449" t="s">
        <v>28</v>
      </c>
      <c r="L3" s="449"/>
    </row>
    <row r="4" spans="1:12" ht="51" customHeight="1">
      <c r="A4" s="465"/>
      <c r="B4" s="454"/>
      <c r="C4" s="454"/>
      <c r="D4" s="317"/>
      <c r="E4" s="182" t="s">
        <v>25</v>
      </c>
      <c r="F4" s="125" t="s">
        <v>26</v>
      </c>
      <c r="G4" s="122"/>
      <c r="H4" s="182" t="s">
        <v>25</v>
      </c>
      <c r="I4" s="125" t="s">
        <v>26</v>
      </c>
      <c r="J4" s="138"/>
      <c r="K4" s="182" t="s">
        <v>25</v>
      </c>
      <c r="L4" s="125" t="s">
        <v>26</v>
      </c>
    </row>
    <row r="5" spans="1:12" ht="12.75" customHeight="1">
      <c r="A5" s="132">
        <v>1999</v>
      </c>
      <c r="B5" s="183"/>
      <c r="C5" s="130">
        <v>185282</v>
      </c>
      <c r="D5" s="130"/>
      <c r="E5" s="130">
        <v>119485</v>
      </c>
      <c r="F5" s="134">
        <f>E5/C5</f>
        <v>0.64488185576580559</v>
      </c>
      <c r="G5" s="402"/>
      <c r="H5" s="130">
        <v>65473</v>
      </c>
      <c r="I5" s="134">
        <f>H5/C5</f>
        <v>0.35336945844712386</v>
      </c>
      <c r="J5" s="402"/>
      <c r="K5" s="130">
        <v>32881</v>
      </c>
      <c r="L5" s="134">
        <f t="shared" ref="L5:L21" si="0">K5/C5</f>
        <v>0.17746462149588196</v>
      </c>
    </row>
    <row r="6" spans="1:12">
      <c r="A6" s="132">
        <v>2000</v>
      </c>
      <c r="B6" s="183"/>
      <c r="C6" s="133">
        <v>192334</v>
      </c>
      <c r="D6" s="133"/>
      <c r="E6" s="133">
        <v>126301</v>
      </c>
      <c r="F6" s="134">
        <f t="shared" ref="F6:F21" si="1">E6/C6</f>
        <v>0.65667536680982042</v>
      </c>
      <c r="G6" s="404"/>
      <c r="H6" s="133">
        <v>68805</v>
      </c>
      <c r="I6" s="134">
        <f t="shared" ref="I6:I21" si="2">H6/C6</f>
        <v>0.3577370615699772</v>
      </c>
      <c r="J6" s="404"/>
      <c r="K6" s="133">
        <v>35624</v>
      </c>
      <c r="L6" s="134">
        <f t="shared" si="0"/>
        <v>0.18521946197760147</v>
      </c>
    </row>
    <row r="7" spans="1:12">
      <c r="A7" s="132">
        <v>2001</v>
      </c>
      <c r="B7" s="183"/>
      <c r="C7" s="133">
        <v>192702</v>
      </c>
      <c r="D7" s="133"/>
      <c r="E7" s="133">
        <v>126855</v>
      </c>
      <c r="F7" s="134">
        <f t="shared" si="1"/>
        <v>0.65829622941121524</v>
      </c>
      <c r="G7" s="404"/>
      <c r="H7" s="133">
        <v>69876</v>
      </c>
      <c r="I7" s="134">
        <f t="shared" si="2"/>
        <v>0.3626117009683345</v>
      </c>
      <c r="J7" s="404"/>
      <c r="K7" s="133">
        <v>37568</v>
      </c>
      <c r="L7" s="134">
        <f t="shared" si="0"/>
        <v>0.19495386659193989</v>
      </c>
    </row>
    <row r="8" spans="1:12">
      <c r="A8" s="132">
        <v>2002</v>
      </c>
      <c r="B8" s="183"/>
      <c r="C8" s="133">
        <v>194645</v>
      </c>
      <c r="D8" s="133"/>
      <c r="E8" s="133">
        <v>128423</v>
      </c>
      <c r="F8" s="134">
        <f t="shared" si="1"/>
        <v>0.65978062626833467</v>
      </c>
      <c r="G8" s="404"/>
      <c r="H8" s="133">
        <v>70534</v>
      </c>
      <c r="I8" s="134">
        <f t="shared" si="2"/>
        <v>0.3623725243391816</v>
      </c>
      <c r="J8" s="404"/>
      <c r="K8" s="133">
        <v>37751</v>
      </c>
      <c r="L8" s="134">
        <f t="shared" si="0"/>
        <v>0.19394795653625832</v>
      </c>
    </row>
    <row r="9" spans="1:12">
      <c r="A9" s="132">
        <v>2003</v>
      </c>
      <c r="B9" s="183"/>
      <c r="C9" s="133">
        <v>177119</v>
      </c>
      <c r="D9" s="133"/>
      <c r="E9" s="133">
        <v>115666</v>
      </c>
      <c r="F9" s="134">
        <f t="shared" si="1"/>
        <v>0.65304117570672826</v>
      </c>
      <c r="G9" s="404"/>
      <c r="H9" s="133">
        <v>63530</v>
      </c>
      <c r="I9" s="134">
        <f t="shared" si="2"/>
        <v>0.35868540359871048</v>
      </c>
      <c r="J9" s="404"/>
      <c r="K9" s="133">
        <v>34327</v>
      </c>
      <c r="L9" s="134">
        <f t="shared" si="0"/>
        <v>0.1938075531140081</v>
      </c>
    </row>
    <row r="10" spans="1:12">
      <c r="A10" s="132">
        <v>2004</v>
      </c>
      <c r="B10" s="183"/>
      <c r="C10" s="133">
        <v>174266</v>
      </c>
      <c r="D10" s="133"/>
      <c r="E10" s="133">
        <v>114445</v>
      </c>
      <c r="F10" s="134">
        <f t="shared" si="1"/>
        <v>0.65672592473574876</v>
      </c>
      <c r="G10" s="404"/>
      <c r="H10" s="133">
        <v>62503</v>
      </c>
      <c r="I10" s="134">
        <f t="shared" si="2"/>
        <v>0.35866434072050773</v>
      </c>
      <c r="J10" s="404"/>
      <c r="K10" s="133">
        <v>34510</v>
      </c>
      <c r="L10" s="134">
        <f t="shared" si="0"/>
        <v>0.19803059690358418</v>
      </c>
    </row>
    <row r="11" spans="1:12">
      <c r="A11" s="132">
        <v>2005</v>
      </c>
      <c r="B11" s="183"/>
      <c r="C11" s="133">
        <v>165689</v>
      </c>
      <c r="D11" s="133"/>
      <c r="E11" s="133">
        <v>109802</v>
      </c>
      <c r="F11" s="134">
        <f t="shared" si="1"/>
        <v>0.66269939464901106</v>
      </c>
      <c r="G11" s="404"/>
      <c r="H11" s="133">
        <v>60108</v>
      </c>
      <c r="I11" s="134">
        <f t="shared" si="2"/>
        <v>0.36277604427572135</v>
      </c>
      <c r="J11" s="404"/>
      <c r="K11" s="133">
        <v>33565</v>
      </c>
      <c r="L11" s="134">
        <f t="shared" si="0"/>
        <v>0.20257832445123092</v>
      </c>
    </row>
    <row r="12" spans="1:12">
      <c r="A12" s="132">
        <v>2006</v>
      </c>
      <c r="B12" s="183"/>
      <c r="C12" s="133">
        <v>158160</v>
      </c>
      <c r="D12" s="133"/>
      <c r="E12" s="133">
        <v>102256</v>
      </c>
      <c r="F12" s="134">
        <f t="shared" si="1"/>
        <v>0.64653515427415276</v>
      </c>
      <c r="G12" s="404"/>
      <c r="H12" s="133">
        <v>52901</v>
      </c>
      <c r="I12" s="134">
        <f t="shared" si="2"/>
        <v>0.33447774405665148</v>
      </c>
      <c r="J12" s="404"/>
      <c r="K12" s="133">
        <v>31614</v>
      </c>
      <c r="L12" s="134">
        <f t="shared" si="0"/>
        <v>0.19988619119878603</v>
      </c>
    </row>
    <row r="13" spans="1:12">
      <c r="A13" s="132">
        <v>2007</v>
      </c>
      <c r="B13" s="183"/>
      <c r="C13" s="133">
        <v>147057</v>
      </c>
      <c r="D13" s="133"/>
      <c r="E13" s="133">
        <v>99069</v>
      </c>
      <c r="F13" s="134">
        <f t="shared" si="1"/>
        <v>0.6736775536016647</v>
      </c>
      <c r="G13" s="404"/>
      <c r="H13" s="133">
        <v>50606</v>
      </c>
      <c r="I13" s="134">
        <f t="shared" si="2"/>
        <v>0.34412506715083269</v>
      </c>
      <c r="J13" s="404"/>
      <c r="K13" s="133">
        <v>31134</v>
      </c>
      <c r="L13" s="134">
        <f t="shared" si="0"/>
        <v>0.21171382525143312</v>
      </c>
    </row>
    <row r="14" spans="1:12">
      <c r="A14" s="132">
        <v>2008</v>
      </c>
      <c r="B14" s="183"/>
      <c r="C14" s="133">
        <v>148217</v>
      </c>
      <c r="D14" s="133"/>
      <c r="E14" s="133">
        <v>100558</v>
      </c>
      <c r="F14" s="134">
        <f t="shared" si="1"/>
        <v>0.678451189809536</v>
      </c>
      <c r="G14" s="404"/>
      <c r="H14" s="133">
        <v>49703</v>
      </c>
      <c r="I14" s="134">
        <f t="shared" si="2"/>
        <v>0.33533940101337906</v>
      </c>
      <c r="J14" s="404"/>
      <c r="K14" s="133">
        <v>30122</v>
      </c>
      <c r="L14" s="134">
        <f t="shared" si="0"/>
        <v>0.20322904929933813</v>
      </c>
    </row>
    <row r="15" spans="1:12">
      <c r="A15" s="132">
        <v>2009</v>
      </c>
      <c r="B15" s="183"/>
      <c r="C15" s="133">
        <v>136592</v>
      </c>
      <c r="D15" s="133"/>
      <c r="E15" s="133">
        <v>91356</v>
      </c>
      <c r="F15" s="134">
        <f t="shared" si="1"/>
        <v>0.66882394283706215</v>
      </c>
      <c r="G15" s="404"/>
      <c r="H15" s="133">
        <v>47246</v>
      </c>
      <c r="I15" s="134">
        <f t="shared" si="2"/>
        <v>0.34589141384561323</v>
      </c>
      <c r="J15" s="404"/>
      <c r="K15" s="133">
        <v>26714</v>
      </c>
      <c r="L15" s="134">
        <f t="shared" si="0"/>
        <v>0.19557514349303035</v>
      </c>
    </row>
    <row r="16" spans="1:12">
      <c r="A16" s="132">
        <v>2010</v>
      </c>
      <c r="B16" s="183"/>
      <c r="C16" s="133">
        <v>134961</v>
      </c>
      <c r="D16" s="133"/>
      <c r="E16" s="133">
        <v>91725</v>
      </c>
      <c r="F16" s="134">
        <f t="shared" si="1"/>
        <v>0.67964078511570014</v>
      </c>
      <c r="G16" s="404"/>
      <c r="H16" s="133">
        <v>48874</v>
      </c>
      <c r="I16" s="134">
        <f t="shared" si="2"/>
        <v>0.36213424618963996</v>
      </c>
      <c r="J16" s="404"/>
      <c r="K16" s="133">
        <v>28738</v>
      </c>
      <c r="L16" s="134">
        <f t="shared" si="0"/>
        <v>0.21293558879972732</v>
      </c>
    </row>
    <row r="17" spans="1:21">
      <c r="A17" s="132">
        <v>2011</v>
      </c>
      <c r="B17" s="183"/>
      <c r="C17" s="133">
        <v>142083</v>
      </c>
      <c r="D17" s="133"/>
      <c r="E17" s="133">
        <v>98209</v>
      </c>
      <c r="F17" s="134">
        <f t="shared" si="1"/>
        <v>0.69120865972706091</v>
      </c>
      <c r="G17" s="404"/>
      <c r="H17" s="133">
        <v>53015</v>
      </c>
      <c r="I17" s="134">
        <f t="shared" si="2"/>
        <v>0.3731269750779474</v>
      </c>
      <c r="J17" s="404"/>
      <c r="K17" s="133">
        <v>31700</v>
      </c>
      <c r="L17" s="134">
        <f t="shared" si="0"/>
        <v>0.22310902782176614</v>
      </c>
    </row>
    <row r="18" spans="1:21">
      <c r="A18" s="132" t="s">
        <v>159</v>
      </c>
      <c r="B18" s="183"/>
      <c r="C18" s="395">
        <v>150998</v>
      </c>
      <c r="D18" s="133"/>
      <c r="E18" s="133">
        <v>104790</v>
      </c>
      <c r="F18" s="134">
        <f t="shared" si="1"/>
        <v>0.69398270175763921</v>
      </c>
      <c r="G18" s="131"/>
      <c r="H18" s="133">
        <v>57663</v>
      </c>
      <c r="I18" s="134">
        <f t="shared" si="2"/>
        <v>0.3818792301884793</v>
      </c>
      <c r="J18" s="131"/>
      <c r="K18" s="133">
        <v>34994</v>
      </c>
      <c r="L18" s="134">
        <f t="shared" si="0"/>
        <v>0.23175141392601226</v>
      </c>
    </row>
    <row r="19" spans="1:21">
      <c r="A19" s="132" t="s">
        <v>160</v>
      </c>
      <c r="B19" s="183"/>
      <c r="C19" s="395">
        <v>170448</v>
      </c>
      <c r="D19" s="133"/>
      <c r="E19" s="133">
        <v>119515</v>
      </c>
      <c r="F19" s="134">
        <f t="shared" si="1"/>
        <v>0.70118159203980102</v>
      </c>
      <c r="G19" s="131"/>
      <c r="H19" s="133">
        <v>62696</v>
      </c>
      <c r="I19" s="134">
        <f t="shared" si="2"/>
        <v>0.36783065803060172</v>
      </c>
      <c r="J19" s="131"/>
      <c r="K19" s="133">
        <v>37818</v>
      </c>
      <c r="L19" s="134">
        <f t="shared" si="0"/>
        <v>0.22187411996620671</v>
      </c>
    </row>
    <row r="20" spans="1:21">
      <c r="A20" s="100">
        <v>2014</v>
      </c>
      <c r="B20" s="183"/>
      <c r="C20" s="133">
        <v>164777</v>
      </c>
      <c r="D20" s="133"/>
      <c r="E20" s="133">
        <v>118650</v>
      </c>
      <c r="F20" s="134">
        <f t="shared" si="1"/>
        <v>0.72006408661402987</v>
      </c>
      <c r="G20" s="131"/>
      <c r="H20" s="133">
        <v>61129</v>
      </c>
      <c r="I20" s="134">
        <f t="shared" si="2"/>
        <v>0.37098017320378451</v>
      </c>
      <c r="J20" s="131"/>
      <c r="K20" s="133">
        <v>38548</v>
      </c>
      <c r="L20" s="134">
        <f t="shared" si="0"/>
        <v>0.23394041644161503</v>
      </c>
    </row>
    <row r="21" spans="1:21" ht="13.5" thickBot="1">
      <c r="A21" s="319">
        <v>2015</v>
      </c>
      <c r="B21" s="329"/>
      <c r="C21" s="321">
        <v>153691</v>
      </c>
      <c r="D21" s="321"/>
      <c r="E21" s="321">
        <v>111074</v>
      </c>
      <c r="F21" s="308">
        <f t="shared" si="1"/>
        <v>0.72270985288663614</v>
      </c>
      <c r="G21" s="322"/>
      <c r="H21" s="321">
        <v>54840</v>
      </c>
      <c r="I21" s="308">
        <f t="shared" si="2"/>
        <v>0.35681985282157053</v>
      </c>
      <c r="J21" s="322"/>
      <c r="K21" s="321">
        <v>35653</v>
      </c>
      <c r="L21" s="308">
        <f t="shared" si="0"/>
        <v>0.23197845026709438</v>
      </c>
    </row>
    <row r="22" spans="1:21" ht="18.75" customHeight="1" thickTop="1">
      <c r="A22" s="132">
        <v>2009</v>
      </c>
      <c r="B22" s="55" t="s">
        <v>55</v>
      </c>
      <c r="C22" s="137">
        <v>37307</v>
      </c>
      <c r="D22" s="137"/>
      <c r="E22" s="137">
        <v>24875</v>
      </c>
      <c r="F22" s="134">
        <f t="shared" ref="F22:F52" si="3">E22/C22</f>
        <v>0.66676495027742788</v>
      </c>
      <c r="G22" s="138"/>
      <c r="H22" s="137">
        <v>12451</v>
      </c>
      <c r="I22" s="134">
        <f t="shared" ref="I22:I52" si="4">H22/C22</f>
        <v>0.33374433752378913</v>
      </c>
      <c r="J22" s="138"/>
      <c r="K22" s="137">
        <v>7179</v>
      </c>
      <c r="L22" s="134">
        <f t="shared" ref="L22:L52" si="5">K22/C22</f>
        <v>0.19243037499664942</v>
      </c>
      <c r="O22" s="115"/>
      <c r="P22" s="115"/>
      <c r="R22" s="115"/>
      <c r="S22" s="115"/>
      <c r="T22" s="115"/>
      <c r="U22" s="115"/>
    </row>
    <row r="23" spans="1:21">
      <c r="A23" s="132"/>
      <c r="B23" s="55" t="s">
        <v>56</v>
      </c>
      <c r="C23" s="137">
        <v>32585</v>
      </c>
      <c r="D23" s="137"/>
      <c r="E23" s="137">
        <v>21799</v>
      </c>
      <c r="F23" s="134">
        <f t="shared" si="3"/>
        <v>0.66898879852692961</v>
      </c>
      <c r="G23" s="138"/>
      <c r="H23" s="137">
        <v>11312</v>
      </c>
      <c r="I23" s="134">
        <f t="shared" si="4"/>
        <v>0.34715359828141784</v>
      </c>
      <c r="J23" s="138"/>
      <c r="K23" s="137">
        <v>6463</v>
      </c>
      <c r="L23" s="134">
        <f t="shared" si="5"/>
        <v>0.1983427957649225</v>
      </c>
      <c r="O23" s="115"/>
      <c r="P23" s="115"/>
      <c r="R23" s="115"/>
      <c r="S23" s="115"/>
      <c r="T23" s="115"/>
      <c r="U23" s="115"/>
    </row>
    <row r="24" spans="1:21">
      <c r="A24" s="132"/>
      <c r="B24" s="55" t="s">
        <v>57</v>
      </c>
      <c r="C24" s="137">
        <v>34179</v>
      </c>
      <c r="D24" s="137"/>
      <c r="E24" s="137">
        <v>22957</v>
      </c>
      <c r="F24" s="134">
        <f t="shared" si="3"/>
        <v>0.67166973872845903</v>
      </c>
      <c r="G24" s="138"/>
      <c r="H24" s="137">
        <v>11904</v>
      </c>
      <c r="I24" s="134">
        <f t="shared" si="4"/>
        <v>0.34828403405599928</v>
      </c>
      <c r="J24" s="138"/>
      <c r="K24" s="137">
        <v>6541</v>
      </c>
      <c r="L24" s="134">
        <f t="shared" si="5"/>
        <v>0.19137482079639545</v>
      </c>
      <c r="O24" s="115"/>
      <c r="P24" s="115"/>
      <c r="R24" s="115"/>
      <c r="S24" s="115"/>
      <c r="T24" s="115"/>
      <c r="U24" s="115"/>
    </row>
    <row r="25" spans="1:21">
      <c r="A25" s="132"/>
      <c r="B25" s="87" t="s">
        <v>54</v>
      </c>
      <c r="C25" s="137">
        <v>32521</v>
      </c>
      <c r="D25" s="137"/>
      <c r="E25" s="137">
        <v>21725</v>
      </c>
      <c r="F25" s="134">
        <f t="shared" si="3"/>
        <v>0.66802988837981614</v>
      </c>
      <c r="G25" s="138"/>
      <c r="H25" s="137">
        <v>11579</v>
      </c>
      <c r="I25" s="134">
        <f t="shared" si="4"/>
        <v>0.35604686202761293</v>
      </c>
      <c r="J25" s="138"/>
      <c r="K25" s="137">
        <v>6531</v>
      </c>
      <c r="L25" s="134">
        <f t="shared" si="5"/>
        <v>0.20082408290027981</v>
      </c>
      <c r="O25" s="115"/>
      <c r="P25" s="115"/>
      <c r="R25" s="115"/>
      <c r="S25" s="115"/>
      <c r="T25" s="115"/>
      <c r="U25" s="115"/>
    </row>
    <row r="26" spans="1:21" ht="18.75" customHeight="1">
      <c r="A26" s="139">
        <v>2010</v>
      </c>
      <c r="B26" s="55" t="s">
        <v>55</v>
      </c>
      <c r="C26" s="141">
        <v>35318</v>
      </c>
      <c r="D26" s="141"/>
      <c r="E26" s="141">
        <v>23520</v>
      </c>
      <c r="F26" s="142">
        <f t="shared" si="3"/>
        <v>0.66594937425675294</v>
      </c>
      <c r="G26" s="143"/>
      <c r="H26" s="141">
        <v>12169</v>
      </c>
      <c r="I26" s="142">
        <f t="shared" si="4"/>
        <v>0.34455518432527321</v>
      </c>
      <c r="J26" s="143"/>
      <c r="K26" s="141">
        <v>7033</v>
      </c>
      <c r="L26" s="142">
        <f t="shared" si="5"/>
        <v>0.19913358627328842</v>
      </c>
      <c r="O26" s="115"/>
      <c r="P26" s="115"/>
      <c r="R26" s="115"/>
      <c r="S26" s="115"/>
      <c r="T26" s="115"/>
      <c r="U26" s="115"/>
    </row>
    <row r="27" spans="1:21">
      <c r="A27" s="132"/>
      <c r="B27" s="55" t="s">
        <v>56</v>
      </c>
      <c r="C27" s="137">
        <v>31495</v>
      </c>
      <c r="D27" s="137"/>
      <c r="E27" s="137">
        <v>21560</v>
      </c>
      <c r="F27" s="134">
        <f t="shared" si="3"/>
        <v>0.68455310366724875</v>
      </c>
      <c r="G27" s="138"/>
      <c r="H27" s="137">
        <v>11538</v>
      </c>
      <c r="I27" s="134">
        <f t="shared" si="4"/>
        <v>0.36634386410541353</v>
      </c>
      <c r="J27" s="138"/>
      <c r="K27" s="137">
        <v>6841</v>
      </c>
      <c r="L27" s="134">
        <f t="shared" si="5"/>
        <v>0.21720908080647722</v>
      </c>
      <c r="O27" s="115"/>
      <c r="P27" s="115"/>
      <c r="R27" s="115"/>
      <c r="S27" s="115"/>
      <c r="T27" s="115"/>
      <c r="U27" s="115"/>
    </row>
    <row r="28" spans="1:21">
      <c r="A28" s="132"/>
      <c r="B28" s="55" t="s">
        <v>57</v>
      </c>
      <c r="C28" s="137">
        <v>34602</v>
      </c>
      <c r="D28" s="137"/>
      <c r="E28" s="137">
        <v>23374</v>
      </c>
      <c r="F28" s="134">
        <f t="shared" si="3"/>
        <v>0.67551008612218943</v>
      </c>
      <c r="G28" s="138"/>
      <c r="H28" s="137">
        <v>12572</v>
      </c>
      <c r="I28" s="134">
        <f t="shared" si="4"/>
        <v>0.36333159932951853</v>
      </c>
      <c r="J28" s="138"/>
      <c r="K28" s="137">
        <v>7428</v>
      </c>
      <c r="L28" s="134">
        <f t="shared" si="5"/>
        <v>0.21466967227327899</v>
      </c>
      <c r="O28" s="115"/>
      <c r="P28" s="115"/>
      <c r="R28" s="115"/>
      <c r="S28" s="115"/>
      <c r="T28" s="115"/>
      <c r="U28" s="115"/>
    </row>
    <row r="29" spans="1:21">
      <c r="A29" s="132"/>
      <c r="B29" s="87" t="s">
        <v>54</v>
      </c>
      <c r="C29" s="137">
        <v>33546</v>
      </c>
      <c r="D29" s="137"/>
      <c r="E29" s="137">
        <v>23271</v>
      </c>
      <c r="F29" s="134">
        <f t="shared" si="3"/>
        <v>0.69370416741191199</v>
      </c>
      <c r="G29" s="138"/>
      <c r="H29" s="137">
        <v>12595</v>
      </c>
      <c r="I29" s="134">
        <f t="shared" si="4"/>
        <v>0.37545459965420619</v>
      </c>
      <c r="J29" s="138"/>
      <c r="K29" s="137">
        <v>7436</v>
      </c>
      <c r="L29" s="134">
        <f t="shared" si="5"/>
        <v>0.22166577237226495</v>
      </c>
      <c r="O29" s="115"/>
      <c r="P29" s="115"/>
      <c r="R29" s="115"/>
      <c r="S29" s="115"/>
      <c r="T29" s="115"/>
      <c r="U29" s="115"/>
    </row>
    <row r="30" spans="1:21" ht="18.75" customHeight="1">
      <c r="A30" s="139">
        <v>2011</v>
      </c>
      <c r="B30" s="55" t="s">
        <v>55</v>
      </c>
      <c r="C30" s="141">
        <v>37011</v>
      </c>
      <c r="D30" s="141"/>
      <c r="E30" s="141">
        <v>25284</v>
      </c>
      <c r="F30" s="142">
        <f t="shared" si="3"/>
        <v>0.68314825322201511</v>
      </c>
      <c r="G30" s="143"/>
      <c r="H30" s="141">
        <v>13435</v>
      </c>
      <c r="I30" s="142">
        <f t="shared" si="4"/>
        <v>0.36300018913296045</v>
      </c>
      <c r="J30" s="143"/>
      <c r="K30" s="141">
        <v>7993</v>
      </c>
      <c r="L30" s="142">
        <f t="shared" si="5"/>
        <v>0.21596282186377022</v>
      </c>
      <c r="O30" s="115"/>
      <c r="P30" s="115"/>
      <c r="R30" s="115"/>
      <c r="S30" s="115"/>
      <c r="T30" s="115"/>
      <c r="U30" s="115"/>
    </row>
    <row r="31" spans="1:21">
      <c r="A31" s="132"/>
      <c r="B31" s="91" t="s">
        <v>56</v>
      </c>
      <c r="C31" s="137">
        <v>33108</v>
      </c>
      <c r="D31" s="137"/>
      <c r="E31" s="137">
        <v>23060</v>
      </c>
      <c r="F31" s="134">
        <f t="shared" si="3"/>
        <v>0.69650839676211185</v>
      </c>
      <c r="G31" s="138"/>
      <c r="H31" s="137">
        <v>12550</v>
      </c>
      <c r="I31" s="134">
        <f t="shared" si="4"/>
        <v>0.37906246224477469</v>
      </c>
      <c r="J31" s="138"/>
      <c r="K31" s="137">
        <v>7609</v>
      </c>
      <c r="L31" s="134">
        <f t="shared" si="5"/>
        <v>0.22982360758729009</v>
      </c>
      <c r="O31" s="115"/>
      <c r="P31" s="115"/>
      <c r="R31" s="115"/>
      <c r="S31" s="115"/>
      <c r="T31" s="115"/>
      <c r="U31" s="115"/>
    </row>
    <row r="32" spans="1:21">
      <c r="A32" s="132"/>
      <c r="B32" s="91" t="s">
        <v>57</v>
      </c>
      <c r="C32" s="137">
        <v>37439</v>
      </c>
      <c r="D32" s="137"/>
      <c r="E32" s="137">
        <v>26085</v>
      </c>
      <c r="F32" s="134">
        <f t="shared" si="3"/>
        <v>0.69673335292075111</v>
      </c>
      <c r="G32" s="138"/>
      <c r="H32" s="137">
        <v>14087</v>
      </c>
      <c r="I32" s="134">
        <f t="shared" si="4"/>
        <v>0.37626539170383827</v>
      </c>
      <c r="J32" s="138"/>
      <c r="K32" s="137">
        <v>8380</v>
      </c>
      <c r="L32" s="134">
        <f t="shared" si="5"/>
        <v>0.2238307647105959</v>
      </c>
      <c r="O32" s="115"/>
      <c r="P32" s="115"/>
      <c r="R32" s="115"/>
      <c r="S32" s="115"/>
      <c r="T32" s="115"/>
      <c r="U32" s="115"/>
    </row>
    <row r="33" spans="1:45">
      <c r="A33" s="132"/>
      <c r="B33" s="93" t="s">
        <v>54</v>
      </c>
      <c r="C33" s="137">
        <v>34525</v>
      </c>
      <c r="D33" s="137"/>
      <c r="E33" s="137">
        <v>23780</v>
      </c>
      <c r="F33" s="134">
        <f t="shared" si="3"/>
        <v>0.68877624909485879</v>
      </c>
      <c r="G33" s="138"/>
      <c r="H33" s="137">
        <v>12943</v>
      </c>
      <c r="I33" s="134">
        <f t="shared" si="4"/>
        <v>0.37488776249094857</v>
      </c>
      <c r="J33" s="138"/>
      <c r="K33" s="137">
        <v>7718</v>
      </c>
      <c r="L33" s="134">
        <f t="shared" si="5"/>
        <v>0.22354815351194787</v>
      </c>
      <c r="O33" s="115"/>
      <c r="P33" s="115"/>
      <c r="R33" s="115"/>
      <c r="S33" s="115"/>
      <c r="T33" s="115"/>
      <c r="U33" s="115"/>
    </row>
    <row r="34" spans="1:45" ht="18.75" customHeight="1">
      <c r="A34" s="139">
        <v>2012</v>
      </c>
      <c r="B34" s="91" t="s">
        <v>55</v>
      </c>
      <c r="C34" s="141">
        <v>38564</v>
      </c>
      <c r="D34" s="141"/>
      <c r="E34" s="141">
        <v>26392</v>
      </c>
      <c r="F34" s="142">
        <f t="shared" si="3"/>
        <v>0.68436884140649312</v>
      </c>
      <c r="G34" s="143"/>
      <c r="H34" s="141">
        <v>14301</v>
      </c>
      <c r="I34" s="142">
        <f t="shared" si="4"/>
        <v>0.37083808733533868</v>
      </c>
      <c r="J34" s="143"/>
      <c r="K34" s="141">
        <v>8655</v>
      </c>
      <c r="L34" s="142">
        <f t="shared" si="5"/>
        <v>0.22443211285136397</v>
      </c>
      <c r="O34" s="115"/>
      <c r="P34" s="115"/>
      <c r="R34" s="115"/>
      <c r="S34" s="115"/>
      <c r="T34" s="115"/>
      <c r="U34" s="115"/>
    </row>
    <row r="35" spans="1:45">
      <c r="A35" s="132"/>
      <c r="B35" s="95" t="s">
        <v>56</v>
      </c>
      <c r="C35" s="137">
        <v>34555</v>
      </c>
      <c r="D35" s="137"/>
      <c r="E35" s="137">
        <v>24168</v>
      </c>
      <c r="F35" s="134">
        <f t="shared" si="3"/>
        <v>0.69940674287367965</v>
      </c>
      <c r="G35" s="131"/>
      <c r="H35" s="137">
        <v>13551</v>
      </c>
      <c r="I35" s="134">
        <f t="shared" si="4"/>
        <v>0.39215743018376503</v>
      </c>
      <c r="J35" s="131"/>
      <c r="K35" s="137">
        <v>8321</v>
      </c>
      <c r="L35" s="134">
        <f t="shared" si="5"/>
        <v>0.24080451454203444</v>
      </c>
      <c r="O35" s="115"/>
      <c r="P35" s="115"/>
      <c r="R35" s="115"/>
      <c r="S35" s="115"/>
      <c r="T35" s="115"/>
      <c r="U35" s="115"/>
    </row>
    <row r="36" spans="1:45">
      <c r="A36" s="132"/>
      <c r="B36" s="95" t="s">
        <v>57</v>
      </c>
      <c r="C36" s="137">
        <v>38947</v>
      </c>
      <c r="D36" s="137"/>
      <c r="E36" s="137">
        <v>26957</v>
      </c>
      <c r="F36" s="134">
        <f t="shared" si="3"/>
        <v>0.6921457365137238</v>
      </c>
      <c r="G36" s="131"/>
      <c r="H36" s="137">
        <v>14805</v>
      </c>
      <c r="I36" s="134">
        <f t="shared" si="4"/>
        <v>0.38013197422137779</v>
      </c>
      <c r="J36" s="131"/>
      <c r="K36" s="137">
        <v>9023</v>
      </c>
      <c r="L36" s="134">
        <f t="shared" si="5"/>
        <v>0.23167381313066476</v>
      </c>
      <c r="O36" s="115"/>
      <c r="P36" s="115"/>
      <c r="R36" s="115"/>
      <c r="S36" s="115"/>
      <c r="T36" s="115"/>
      <c r="U36" s="115"/>
    </row>
    <row r="37" spans="1:45">
      <c r="A37" s="132"/>
      <c r="B37" s="96" t="s">
        <v>161</v>
      </c>
      <c r="C37" s="137">
        <v>38932</v>
      </c>
      <c r="D37" s="137"/>
      <c r="E37" s="137">
        <v>27273</v>
      </c>
      <c r="F37" s="134">
        <f t="shared" si="3"/>
        <v>0.70052912770985309</v>
      </c>
      <c r="G37" s="131"/>
      <c r="H37" s="137">
        <v>15006</v>
      </c>
      <c r="I37" s="134">
        <f t="shared" si="4"/>
        <v>0.38544128223569302</v>
      </c>
      <c r="J37" s="131"/>
      <c r="K37" s="137">
        <v>8995</v>
      </c>
      <c r="L37" s="134">
        <f t="shared" si="5"/>
        <v>0.23104387136545773</v>
      </c>
      <c r="O37" s="115"/>
      <c r="P37" s="115"/>
      <c r="R37" s="115"/>
      <c r="S37" s="115"/>
      <c r="T37" s="115"/>
      <c r="U37" s="115"/>
    </row>
    <row r="38" spans="1:45" ht="18.75" customHeight="1">
      <c r="A38" s="139">
        <v>2013</v>
      </c>
      <c r="B38" s="95" t="s">
        <v>162</v>
      </c>
      <c r="C38" s="141">
        <v>42517</v>
      </c>
      <c r="D38" s="141"/>
      <c r="E38" s="141">
        <v>29660</v>
      </c>
      <c r="F38" s="142">
        <f t="shared" si="3"/>
        <v>0.69760331161652989</v>
      </c>
      <c r="G38" s="145"/>
      <c r="H38" s="141">
        <v>15649</v>
      </c>
      <c r="I38" s="142">
        <f t="shared" si="4"/>
        <v>0.3680645388903262</v>
      </c>
      <c r="J38" s="145"/>
      <c r="K38" s="141">
        <v>9460</v>
      </c>
      <c r="L38" s="142">
        <f t="shared" si="5"/>
        <v>0.22249923559987769</v>
      </c>
      <c r="O38" s="115"/>
      <c r="P38" s="115"/>
      <c r="R38" s="115"/>
      <c r="S38" s="115"/>
      <c r="T38" s="115"/>
      <c r="U38" s="115"/>
    </row>
    <row r="39" spans="1:45" ht="12.75" customHeight="1">
      <c r="A39" s="132"/>
      <c r="B39" s="95" t="s">
        <v>143</v>
      </c>
      <c r="C39" s="137">
        <v>39292</v>
      </c>
      <c r="D39" s="137"/>
      <c r="E39" s="137">
        <v>27648</v>
      </c>
      <c r="F39" s="134">
        <f t="shared" si="3"/>
        <v>0.70365468797719632</v>
      </c>
      <c r="G39" s="131"/>
      <c r="H39" s="137">
        <v>14802</v>
      </c>
      <c r="I39" s="134">
        <f t="shared" si="4"/>
        <v>0.37671790695306934</v>
      </c>
      <c r="J39" s="131"/>
      <c r="K39" s="137">
        <v>9107</v>
      </c>
      <c r="L39" s="134">
        <f t="shared" si="5"/>
        <v>0.23177746106077574</v>
      </c>
      <c r="O39" s="115"/>
      <c r="P39" s="115"/>
      <c r="R39" s="115"/>
      <c r="S39" s="115"/>
      <c r="T39" s="115"/>
      <c r="U39" s="115"/>
    </row>
    <row r="40" spans="1:45" ht="12.75" customHeight="1">
      <c r="A40" s="132"/>
      <c r="B40" s="95" t="s">
        <v>57</v>
      </c>
      <c r="C40" s="137">
        <v>44534</v>
      </c>
      <c r="D40" s="137"/>
      <c r="E40" s="137">
        <v>31452</v>
      </c>
      <c r="F40" s="134">
        <f t="shared" si="3"/>
        <v>0.70624691247137017</v>
      </c>
      <c r="G40" s="131"/>
      <c r="H40" s="137">
        <v>16342</v>
      </c>
      <c r="I40" s="134">
        <f t="shared" si="4"/>
        <v>0.36695558449723809</v>
      </c>
      <c r="J40" s="131"/>
      <c r="K40" s="137">
        <v>9718</v>
      </c>
      <c r="L40" s="134">
        <f t="shared" si="5"/>
        <v>0.21821529617820093</v>
      </c>
      <c r="O40" s="115"/>
      <c r="P40" s="115"/>
      <c r="R40" s="115"/>
      <c r="S40" s="115"/>
      <c r="T40" s="115"/>
      <c r="U40" s="115"/>
    </row>
    <row r="41" spans="1:45" s="64" customFormat="1" ht="12.75" customHeight="1">
      <c r="A41" s="132"/>
      <c r="B41" s="96" t="s">
        <v>54</v>
      </c>
      <c r="C41" s="137">
        <v>44105</v>
      </c>
      <c r="D41" s="137"/>
      <c r="E41" s="137">
        <v>30755</v>
      </c>
      <c r="F41" s="134">
        <f t="shared" si="3"/>
        <v>0.69731322979254051</v>
      </c>
      <c r="G41" s="131"/>
      <c r="H41" s="137">
        <v>15903</v>
      </c>
      <c r="I41" s="134">
        <f t="shared" si="4"/>
        <v>0.36057136379095339</v>
      </c>
      <c r="J41" s="131"/>
      <c r="K41" s="137">
        <v>9533</v>
      </c>
      <c r="L41" s="134">
        <f t="shared" si="5"/>
        <v>0.2161432944110645</v>
      </c>
      <c r="M41" s="98"/>
      <c r="N41" s="53"/>
      <c r="O41" s="115"/>
      <c r="P41" s="115"/>
      <c r="Q41" s="53"/>
      <c r="R41" s="115"/>
      <c r="S41" s="115"/>
      <c r="T41" s="115"/>
      <c r="U41" s="115"/>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row>
    <row r="42" spans="1:45" s="98" customFormat="1" ht="18.75" customHeight="1">
      <c r="A42" s="139">
        <v>2014</v>
      </c>
      <c r="B42" s="91" t="s">
        <v>55</v>
      </c>
      <c r="C42" s="141">
        <v>47208</v>
      </c>
      <c r="D42" s="141"/>
      <c r="E42" s="141">
        <v>33009</v>
      </c>
      <c r="F42" s="142">
        <f t="shared" si="3"/>
        <v>0.699224707676665</v>
      </c>
      <c r="G42" s="143"/>
      <c r="H42" s="141">
        <v>16720</v>
      </c>
      <c r="I42" s="142">
        <f t="shared" si="4"/>
        <v>0.35417725809184886</v>
      </c>
      <c r="J42" s="143"/>
      <c r="K42" s="141">
        <v>10234</v>
      </c>
      <c r="L42" s="142">
        <f t="shared" si="5"/>
        <v>0.21678529062870699</v>
      </c>
      <c r="N42" s="53"/>
      <c r="O42" s="115"/>
      <c r="P42" s="115"/>
      <c r="Q42" s="53"/>
      <c r="R42" s="115"/>
      <c r="S42" s="115"/>
      <c r="T42" s="115"/>
      <c r="U42" s="115"/>
    </row>
    <row r="43" spans="1:45" s="98" customFormat="1">
      <c r="A43" s="132"/>
      <c r="B43" s="95" t="s">
        <v>56</v>
      </c>
      <c r="C43" s="137">
        <v>38502</v>
      </c>
      <c r="D43" s="137"/>
      <c r="E43" s="137">
        <v>28018</v>
      </c>
      <c r="F43" s="134">
        <f t="shared" si="3"/>
        <v>0.72770245701521996</v>
      </c>
      <c r="G43" s="138"/>
      <c r="H43" s="137">
        <v>14856</v>
      </c>
      <c r="I43" s="134">
        <f t="shared" si="4"/>
        <v>0.38585008570983326</v>
      </c>
      <c r="J43" s="138"/>
      <c r="K43" s="137">
        <v>9495</v>
      </c>
      <c r="L43" s="134">
        <f t="shared" si="5"/>
        <v>0.24661056568489947</v>
      </c>
      <c r="N43" s="53"/>
      <c r="O43" s="115"/>
      <c r="P43" s="115"/>
      <c r="Q43" s="53"/>
      <c r="R43" s="115"/>
      <c r="S43" s="115"/>
      <c r="T43" s="115"/>
      <c r="U43" s="115"/>
    </row>
    <row r="44" spans="1:45" s="98" customFormat="1">
      <c r="A44" s="132"/>
      <c r="B44" s="95" t="s">
        <v>57</v>
      </c>
      <c r="C44" s="137">
        <v>40852</v>
      </c>
      <c r="D44" s="137"/>
      <c r="E44" s="137">
        <v>29769</v>
      </c>
      <c r="F44" s="134">
        <f t="shared" si="3"/>
        <v>0.7287036130422011</v>
      </c>
      <c r="G44" s="138"/>
      <c r="H44" s="137">
        <v>15429</v>
      </c>
      <c r="I44" s="134">
        <f t="shared" si="4"/>
        <v>0.37768040732399882</v>
      </c>
      <c r="J44" s="138"/>
      <c r="K44" s="137">
        <v>9722</v>
      </c>
      <c r="L44" s="134">
        <f t="shared" si="5"/>
        <v>0.23798100460197788</v>
      </c>
      <c r="N44" s="53"/>
      <c r="O44" s="115"/>
      <c r="P44" s="115"/>
      <c r="Q44" s="53"/>
      <c r="R44" s="115"/>
      <c r="S44" s="115"/>
      <c r="T44" s="115"/>
      <c r="U44" s="115"/>
    </row>
    <row r="45" spans="1:45" s="98" customFormat="1">
      <c r="A45" s="170"/>
      <c r="B45" s="97" t="s">
        <v>54</v>
      </c>
      <c r="C45" s="137">
        <v>38215</v>
      </c>
      <c r="D45" s="137"/>
      <c r="E45" s="137">
        <v>27854</v>
      </c>
      <c r="F45" s="134">
        <f t="shared" si="3"/>
        <v>0.72887609577391077</v>
      </c>
      <c r="G45" s="138"/>
      <c r="H45" s="137">
        <v>14124</v>
      </c>
      <c r="I45" s="134">
        <f t="shared" si="4"/>
        <v>0.36959309171791183</v>
      </c>
      <c r="J45" s="138"/>
      <c r="K45" s="137">
        <v>9097</v>
      </c>
      <c r="L45" s="134">
        <f t="shared" si="5"/>
        <v>0.23804788695538401</v>
      </c>
      <c r="N45" s="53"/>
      <c r="O45" s="115"/>
      <c r="P45" s="115"/>
      <c r="Q45" s="53"/>
      <c r="R45" s="115"/>
      <c r="S45" s="115"/>
      <c r="T45" s="115"/>
      <c r="U45" s="115"/>
    </row>
    <row r="46" spans="1:45" s="98" customFormat="1" ht="16.5" customHeight="1">
      <c r="A46" s="132">
        <v>2015</v>
      </c>
      <c r="B46" s="83" t="s">
        <v>55</v>
      </c>
      <c r="C46" s="141">
        <v>42220</v>
      </c>
      <c r="D46" s="141"/>
      <c r="E46" s="141">
        <v>30510</v>
      </c>
      <c r="F46" s="142">
        <f t="shared" si="3"/>
        <v>0.72264329701563235</v>
      </c>
      <c r="G46" s="143"/>
      <c r="H46" s="141">
        <v>15137</v>
      </c>
      <c r="I46" s="142">
        <f t="shared" si="4"/>
        <v>0.35852676456655613</v>
      </c>
      <c r="J46" s="143"/>
      <c r="K46" s="141">
        <v>9685</v>
      </c>
      <c r="L46" s="142">
        <f t="shared" si="5"/>
        <v>0.22939365229748934</v>
      </c>
      <c r="N46" s="53"/>
      <c r="O46" s="115"/>
      <c r="P46" s="115"/>
      <c r="Q46" s="53"/>
      <c r="R46" s="115"/>
      <c r="S46" s="115"/>
      <c r="T46" s="115"/>
      <c r="U46" s="115"/>
    </row>
    <row r="47" spans="1:45">
      <c r="A47" s="98"/>
      <c r="B47" s="98" t="s">
        <v>56</v>
      </c>
      <c r="C47" s="137">
        <v>36211</v>
      </c>
      <c r="D47" s="137"/>
      <c r="E47" s="137">
        <v>26556</v>
      </c>
      <c r="F47" s="134">
        <f t="shared" si="3"/>
        <v>0.73336831349589904</v>
      </c>
      <c r="G47" s="138"/>
      <c r="H47" s="137">
        <v>13682</v>
      </c>
      <c r="I47" s="134">
        <f t="shared" si="4"/>
        <v>0.37784098754522105</v>
      </c>
      <c r="J47" s="138"/>
      <c r="K47" s="137">
        <v>9000</v>
      </c>
      <c r="L47" s="134">
        <f t="shared" si="5"/>
        <v>0.24854326033525725</v>
      </c>
      <c r="O47" s="115"/>
      <c r="P47" s="115"/>
      <c r="R47" s="115"/>
      <c r="S47" s="115"/>
      <c r="T47" s="115"/>
      <c r="U47" s="115"/>
    </row>
    <row r="48" spans="1:45">
      <c r="A48" s="98"/>
      <c r="B48" s="100" t="s">
        <v>64</v>
      </c>
      <c r="C48" s="137">
        <v>38662</v>
      </c>
      <c r="D48" s="137"/>
      <c r="E48" s="137">
        <v>27948</v>
      </c>
      <c r="F48" s="134">
        <f t="shared" si="3"/>
        <v>0.722880347628162</v>
      </c>
      <c r="G48" s="138"/>
      <c r="H48" s="137">
        <v>13714</v>
      </c>
      <c r="I48" s="134">
        <f t="shared" si="4"/>
        <v>0.35471522425120272</v>
      </c>
      <c r="J48" s="138"/>
      <c r="K48" s="137">
        <v>8932</v>
      </c>
      <c r="L48" s="134">
        <f t="shared" si="5"/>
        <v>0.23102788267549532</v>
      </c>
      <c r="O48" s="115"/>
      <c r="P48" s="115"/>
      <c r="R48" s="115"/>
      <c r="S48" s="115"/>
      <c r="T48" s="115"/>
      <c r="U48" s="115"/>
    </row>
    <row r="49" spans="1:21">
      <c r="A49" s="171"/>
      <c r="B49" s="328" t="s">
        <v>65</v>
      </c>
      <c r="C49" s="241">
        <v>36598</v>
      </c>
      <c r="D49" s="241"/>
      <c r="E49" s="241">
        <v>26060</v>
      </c>
      <c r="F49" s="239">
        <f t="shared" si="3"/>
        <v>0.71206076834799714</v>
      </c>
      <c r="G49" s="171"/>
      <c r="H49" s="241">
        <v>12307</v>
      </c>
      <c r="I49" s="239">
        <f t="shared" si="4"/>
        <v>0.33627520629542595</v>
      </c>
      <c r="J49" s="171"/>
      <c r="K49" s="174">
        <v>8036</v>
      </c>
      <c r="L49" s="239">
        <f t="shared" si="5"/>
        <v>0.21957484015519974</v>
      </c>
      <c r="O49" s="115"/>
      <c r="P49" s="115"/>
      <c r="R49" s="115"/>
      <c r="S49" s="115"/>
      <c r="T49" s="115"/>
      <c r="U49" s="115"/>
    </row>
    <row r="50" spans="1:21" ht="18" customHeight="1">
      <c r="A50" s="139">
        <v>2016</v>
      </c>
      <c r="B50" s="144" t="s">
        <v>66</v>
      </c>
      <c r="C50" s="187">
        <v>38046</v>
      </c>
      <c r="D50" s="187"/>
      <c r="E50" s="187">
        <v>26393</v>
      </c>
      <c r="F50" s="142">
        <f t="shared" si="3"/>
        <v>0.6937128738895022</v>
      </c>
      <c r="G50" s="140"/>
      <c r="H50" s="187">
        <v>11414</v>
      </c>
      <c r="I50" s="142">
        <f t="shared" si="4"/>
        <v>0.30000525679440676</v>
      </c>
      <c r="J50" s="140"/>
      <c r="K50" s="425">
        <v>7264</v>
      </c>
      <c r="L50" s="142">
        <f t="shared" si="5"/>
        <v>0.19092677285391368</v>
      </c>
      <c r="O50" s="115"/>
      <c r="P50" s="115"/>
      <c r="R50" s="115"/>
      <c r="S50" s="115"/>
      <c r="T50" s="115"/>
      <c r="U50" s="115"/>
    </row>
    <row r="51" spans="1:21">
      <c r="A51" s="132"/>
      <c r="B51" s="95" t="s">
        <v>143</v>
      </c>
      <c r="C51" s="133">
        <v>34000</v>
      </c>
      <c r="D51" s="133"/>
      <c r="E51" s="133">
        <v>23343</v>
      </c>
      <c r="F51" s="134">
        <f t="shared" si="3"/>
        <v>0.68655882352941178</v>
      </c>
      <c r="G51" s="98"/>
      <c r="H51" s="133">
        <v>9796</v>
      </c>
      <c r="I51" s="134">
        <f t="shared" si="4"/>
        <v>0.28811764705882353</v>
      </c>
      <c r="J51" s="98"/>
      <c r="K51" s="135">
        <v>5216</v>
      </c>
      <c r="L51" s="134">
        <f t="shared" si="5"/>
        <v>0.15341176470588236</v>
      </c>
      <c r="O51" s="115"/>
      <c r="P51" s="115"/>
      <c r="R51" s="115"/>
      <c r="S51" s="115"/>
      <c r="T51" s="115"/>
      <c r="U51" s="115"/>
    </row>
    <row r="52" spans="1:21" ht="13.5" thickBot="1">
      <c r="A52" s="132"/>
      <c r="B52" s="95" t="s">
        <v>145</v>
      </c>
      <c r="C52" s="133">
        <v>34414</v>
      </c>
      <c r="D52" s="133"/>
      <c r="E52" s="133">
        <v>11111</v>
      </c>
      <c r="F52" s="134">
        <f t="shared" si="3"/>
        <v>0.32286278840006977</v>
      </c>
      <c r="G52" s="98"/>
      <c r="H52" s="133">
        <v>2684</v>
      </c>
      <c r="I52" s="308">
        <f t="shared" si="4"/>
        <v>7.7991515081071661E-2</v>
      </c>
      <c r="J52" s="98"/>
      <c r="K52" s="135">
        <v>375</v>
      </c>
      <c r="L52" s="308">
        <f t="shared" si="5"/>
        <v>1.0896728075783112E-2</v>
      </c>
      <c r="O52" s="115"/>
      <c r="P52" s="115"/>
      <c r="R52" s="115"/>
      <c r="S52" s="115"/>
      <c r="T52" s="115"/>
      <c r="U52" s="115"/>
    </row>
    <row r="53" spans="1:21" ht="13.5" thickTop="1">
      <c r="A53" s="246"/>
      <c r="B53" s="247"/>
      <c r="C53" s="249"/>
      <c r="D53" s="249"/>
      <c r="E53" s="249"/>
      <c r="F53" s="249"/>
      <c r="G53" s="249"/>
      <c r="H53" s="249"/>
      <c r="I53" s="249"/>
      <c r="J53" s="249"/>
      <c r="K53" s="249"/>
      <c r="L53" s="249"/>
      <c r="O53" s="115"/>
      <c r="Q53" s="115"/>
      <c r="R53" s="115"/>
      <c r="S53" s="115"/>
      <c r="T53" s="115"/>
      <c r="U53" s="115"/>
    </row>
    <row r="54" spans="1:21">
      <c r="A54" s="101" t="s">
        <v>12</v>
      </c>
      <c r="C54" s="115"/>
      <c r="D54" s="115"/>
      <c r="F54" s="147"/>
      <c r="G54" s="138"/>
      <c r="I54" s="147"/>
      <c r="J54" s="138"/>
    </row>
    <row r="55" spans="1:21">
      <c r="A55" s="104" t="s">
        <v>40</v>
      </c>
      <c r="F55" s="147"/>
      <c r="G55" s="138"/>
      <c r="I55" s="147"/>
      <c r="J55" s="138"/>
    </row>
    <row r="56" spans="1:21" ht="6.75" customHeight="1">
      <c r="A56" s="104"/>
      <c r="F56" s="147"/>
      <c r="G56" s="138"/>
      <c r="I56" s="147"/>
      <c r="J56" s="138"/>
    </row>
    <row r="57" spans="1:21">
      <c r="A57" s="101" t="s">
        <v>4</v>
      </c>
      <c r="F57" s="147"/>
      <c r="G57" s="138"/>
      <c r="I57" s="147"/>
      <c r="J57" s="138"/>
    </row>
    <row r="58" spans="1:21">
      <c r="A58" s="108" t="s">
        <v>135</v>
      </c>
      <c r="B58" s="54"/>
      <c r="C58" s="54"/>
      <c r="D58" s="54"/>
      <c r="E58" s="54"/>
      <c r="F58" s="54"/>
      <c r="G58" s="54"/>
      <c r="H58" s="54"/>
      <c r="I58" s="54"/>
      <c r="J58" s="54"/>
      <c r="K58" s="54"/>
      <c r="L58" s="147"/>
    </row>
    <row r="59" spans="1:21">
      <c r="A59" s="463" t="s">
        <v>136</v>
      </c>
      <c r="B59" s="463"/>
      <c r="C59" s="463"/>
      <c r="D59" s="463"/>
      <c r="E59" s="463"/>
      <c r="F59" s="463"/>
      <c r="G59" s="463"/>
      <c r="H59" s="463"/>
      <c r="I59" s="463"/>
      <c r="J59" s="463"/>
      <c r="K59" s="463"/>
      <c r="L59" s="463"/>
    </row>
    <row r="60" spans="1:21" ht="12.75" customHeight="1">
      <c r="A60" s="441" t="s">
        <v>115</v>
      </c>
      <c r="B60" s="442"/>
      <c r="C60" s="442"/>
      <c r="D60" s="442"/>
      <c r="E60" s="442"/>
      <c r="F60" s="442"/>
      <c r="G60" s="442"/>
      <c r="H60" s="442"/>
      <c r="I60" s="442"/>
      <c r="J60" s="442"/>
      <c r="K60" s="442"/>
      <c r="L60" s="108"/>
    </row>
    <row r="61" spans="1:21" ht="26.25" customHeight="1">
      <c r="A61" s="461" t="s">
        <v>174</v>
      </c>
      <c r="B61" s="462"/>
      <c r="C61" s="462"/>
      <c r="D61" s="462"/>
      <c r="E61" s="462"/>
      <c r="F61" s="462"/>
      <c r="G61" s="462"/>
      <c r="H61" s="462"/>
      <c r="I61" s="462"/>
      <c r="J61" s="462"/>
      <c r="K61" s="462"/>
      <c r="L61" s="462"/>
    </row>
    <row r="62" spans="1:21">
      <c r="E62" s="53"/>
      <c r="G62" s="53"/>
      <c r="H62" s="53"/>
      <c r="J62" s="53"/>
      <c r="K62" s="53"/>
    </row>
    <row r="63" spans="1:21" ht="12.75" customHeight="1">
      <c r="A63" s="111" t="s">
        <v>53</v>
      </c>
      <c r="B63" s="104"/>
      <c r="C63" s="104"/>
      <c r="D63" s="104"/>
      <c r="E63" s="104"/>
      <c r="F63" s="104"/>
      <c r="G63" s="179"/>
      <c r="H63" s="179"/>
      <c r="I63" s="179"/>
      <c r="J63" s="53"/>
      <c r="K63" s="53"/>
    </row>
    <row r="64" spans="1:21" ht="12.75" customHeight="1">
      <c r="A64" s="112" t="s">
        <v>75</v>
      </c>
      <c r="B64" s="104"/>
      <c r="C64" s="104"/>
      <c r="D64" s="104"/>
      <c r="E64" s="104"/>
      <c r="F64" s="104"/>
      <c r="G64" s="104"/>
      <c r="H64" s="104"/>
      <c r="I64" s="104"/>
      <c r="J64" s="53"/>
      <c r="K64" s="53"/>
    </row>
    <row r="66" spans="5:11">
      <c r="E66" s="53"/>
      <c r="G66" s="53"/>
      <c r="H66" s="53"/>
      <c r="J66" s="53"/>
      <c r="K66" s="53"/>
    </row>
    <row r="67" spans="5:11">
      <c r="E67" s="53"/>
      <c r="G67" s="53"/>
      <c r="H67" s="53"/>
      <c r="J67" s="53"/>
      <c r="K67" s="53"/>
    </row>
  </sheetData>
  <mergeCells count="10">
    <mergeCell ref="A61:L61"/>
    <mergeCell ref="A59:L59"/>
    <mergeCell ref="A60:K60"/>
    <mergeCell ref="A1:K1"/>
    <mergeCell ref="K3:L3"/>
    <mergeCell ref="H3:I3"/>
    <mergeCell ref="A3:A4"/>
    <mergeCell ref="B3:B4"/>
    <mergeCell ref="C3:C4"/>
    <mergeCell ref="E3:G3"/>
  </mergeCells>
  <phoneticPr fontId="9"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63"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55"/>
  <sheetViews>
    <sheetView zoomScaleNormal="100" workbookViewId="0">
      <pane ySplit="3" topLeftCell="A4" activePane="bottomLeft" state="frozen"/>
      <selection pane="bottomLeft" sqref="A1:G1"/>
    </sheetView>
  </sheetViews>
  <sheetFormatPr defaultRowHeight="12.75"/>
  <cols>
    <col min="1" max="1" width="7.5703125" style="52" customWidth="1"/>
    <col min="2" max="2" width="7.7109375" style="52" customWidth="1"/>
    <col min="3" max="3" width="13.7109375" style="52" customWidth="1"/>
    <col min="4" max="4" width="18.7109375" style="52" customWidth="1"/>
    <col min="5" max="5" width="13.7109375" style="52" customWidth="1"/>
    <col min="6" max="6" width="18.7109375" style="52" customWidth="1"/>
    <col min="7" max="7" width="13.7109375" style="52" customWidth="1"/>
    <col min="8" max="8" width="18.7109375" style="52" customWidth="1"/>
    <col min="9" max="16384" width="9.140625" style="52"/>
  </cols>
  <sheetData>
    <row r="1" spans="1:11" ht="26.25" customHeight="1">
      <c r="A1" s="467" t="s">
        <v>179</v>
      </c>
      <c r="B1" s="467"/>
      <c r="C1" s="467"/>
      <c r="D1" s="467"/>
      <c r="E1" s="467"/>
      <c r="F1" s="467"/>
      <c r="G1" s="467"/>
      <c r="H1" s="116" t="s">
        <v>32</v>
      </c>
    </row>
    <row r="2" spans="1:11">
      <c r="A2" s="149"/>
      <c r="B2" s="149"/>
      <c r="C2" s="149"/>
      <c r="D2" s="149"/>
      <c r="E2" s="149"/>
      <c r="F2" s="149"/>
      <c r="G2" s="149"/>
    </row>
    <row r="3" spans="1:11" ht="57" customHeight="1">
      <c r="A3" s="150" t="s">
        <v>71</v>
      </c>
      <c r="B3" s="150" t="s">
        <v>27</v>
      </c>
      <c r="C3" s="151" t="s">
        <v>72</v>
      </c>
      <c r="D3" s="151" t="s">
        <v>76</v>
      </c>
      <c r="E3" s="151" t="s">
        <v>109</v>
      </c>
      <c r="F3" s="151" t="s">
        <v>77</v>
      </c>
      <c r="G3" s="151" t="s">
        <v>73</v>
      </c>
      <c r="H3" s="151" t="s">
        <v>78</v>
      </c>
    </row>
    <row r="4" spans="1:11">
      <c r="A4" s="152">
        <v>2005</v>
      </c>
      <c r="B4" s="138"/>
      <c r="C4" s="154">
        <v>112872</v>
      </c>
      <c r="D4" s="131">
        <v>11.294621203</v>
      </c>
      <c r="E4" s="154">
        <v>77449</v>
      </c>
      <c r="F4" s="131">
        <v>43.780830958571428</v>
      </c>
      <c r="G4" s="154">
        <v>34119</v>
      </c>
      <c r="H4" s="131">
        <v>45.204628765714283</v>
      </c>
      <c r="K4" s="113"/>
    </row>
    <row r="5" spans="1:11">
      <c r="A5" s="152">
        <v>2006</v>
      </c>
      <c r="B5" s="138"/>
      <c r="C5" s="154">
        <v>107367</v>
      </c>
      <c r="D5" s="131">
        <v>11.878597481857144</v>
      </c>
      <c r="E5" s="154">
        <v>73956</v>
      </c>
      <c r="F5" s="131">
        <v>43.801299128571429</v>
      </c>
      <c r="G5" s="154">
        <v>33822</v>
      </c>
      <c r="H5" s="131">
        <v>47.295270662857142</v>
      </c>
      <c r="K5" s="113"/>
    </row>
    <row r="6" spans="1:11">
      <c r="A6" s="152">
        <v>2007</v>
      </c>
      <c r="B6" s="138"/>
      <c r="C6" s="154">
        <v>117795</v>
      </c>
      <c r="D6" s="131">
        <v>11.823813675142857</v>
      </c>
      <c r="E6" s="154">
        <v>67917</v>
      </c>
      <c r="F6" s="131">
        <v>42.813476768571427</v>
      </c>
      <c r="G6" s="154">
        <v>32363</v>
      </c>
      <c r="H6" s="131">
        <v>50.196197088571424</v>
      </c>
      <c r="K6" s="113"/>
    </row>
    <row r="7" spans="1:11">
      <c r="A7" s="152">
        <v>2008</v>
      </c>
      <c r="B7" s="138"/>
      <c r="C7" s="154">
        <v>124520</v>
      </c>
      <c r="D7" s="131">
        <v>12.216764982857143</v>
      </c>
      <c r="E7" s="154">
        <v>65423</v>
      </c>
      <c r="F7" s="131">
        <v>43.496038849999998</v>
      </c>
      <c r="G7" s="154">
        <v>32139</v>
      </c>
      <c r="H7" s="131">
        <v>49.892317589999998</v>
      </c>
      <c r="K7" s="113"/>
    </row>
    <row r="8" spans="1:11">
      <c r="A8" s="152">
        <v>2009</v>
      </c>
      <c r="B8" s="138"/>
      <c r="C8" s="154">
        <v>111368</v>
      </c>
      <c r="D8" s="131">
        <v>12.601064959142857</v>
      </c>
      <c r="E8" s="154">
        <v>57699</v>
      </c>
      <c r="F8" s="131">
        <v>43.77185515</v>
      </c>
      <c r="G8" s="154">
        <v>27934</v>
      </c>
      <c r="H8" s="131">
        <v>50.565521301428575</v>
      </c>
      <c r="K8" s="113"/>
    </row>
    <row r="9" spans="1:11">
      <c r="A9" s="152">
        <v>2010</v>
      </c>
      <c r="B9" s="138"/>
      <c r="C9" s="154">
        <v>100244</v>
      </c>
      <c r="D9" s="131">
        <v>12.598288634714285</v>
      </c>
      <c r="E9" s="154">
        <v>57392</v>
      </c>
      <c r="F9" s="131">
        <v>41.016216149999998</v>
      </c>
      <c r="G9" s="154">
        <v>27859</v>
      </c>
      <c r="H9" s="131">
        <v>48.855923158571429</v>
      </c>
      <c r="K9" s="113"/>
    </row>
    <row r="10" spans="1:11">
      <c r="A10" s="152">
        <v>2011</v>
      </c>
      <c r="B10" s="138"/>
      <c r="C10" s="154">
        <v>104487</v>
      </c>
      <c r="D10" s="131">
        <v>11.979841294142858</v>
      </c>
      <c r="E10" s="154">
        <v>61824</v>
      </c>
      <c r="F10" s="131">
        <v>39.232058072857136</v>
      </c>
      <c r="G10" s="154">
        <v>31716</v>
      </c>
      <c r="H10" s="131">
        <v>48.140624281428572</v>
      </c>
      <c r="K10" s="113"/>
    </row>
    <row r="11" spans="1:11">
      <c r="A11" s="152">
        <v>2012</v>
      </c>
      <c r="B11" s="138"/>
      <c r="C11" s="154">
        <v>109030</v>
      </c>
      <c r="D11" s="131">
        <v>12.138841233999999</v>
      </c>
      <c r="E11" s="154">
        <v>66210</v>
      </c>
      <c r="F11" s="131">
        <v>38.870700831428572</v>
      </c>
      <c r="G11" s="154">
        <v>33930</v>
      </c>
      <c r="H11" s="131">
        <v>43.372254067142862</v>
      </c>
      <c r="K11" s="113"/>
    </row>
    <row r="12" spans="1:11">
      <c r="A12" s="152">
        <v>2013</v>
      </c>
      <c r="B12" s="138"/>
      <c r="C12" s="154">
        <v>122240</v>
      </c>
      <c r="D12" s="131">
        <v>11.89736699842857</v>
      </c>
      <c r="E12" s="154">
        <v>74682</v>
      </c>
      <c r="F12" s="131">
        <v>40.119291405714286</v>
      </c>
      <c r="G12" s="154">
        <v>37792</v>
      </c>
      <c r="H12" s="131">
        <v>44.860033351428569</v>
      </c>
      <c r="K12" s="113"/>
    </row>
    <row r="13" spans="1:11">
      <c r="A13" s="152">
        <v>2014</v>
      </c>
      <c r="B13" s="138"/>
      <c r="C13" s="154">
        <v>127270</v>
      </c>
      <c r="D13" s="131">
        <v>11.662190448285713</v>
      </c>
      <c r="E13" s="154">
        <v>78268</v>
      </c>
      <c r="F13" s="131">
        <v>37.664069445714283</v>
      </c>
      <c r="G13" s="154">
        <v>41967</v>
      </c>
      <c r="H13" s="131">
        <v>42.88580538714286</v>
      </c>
      <c r="K13" s="113"/>
    </row>
    <row r="14" spans="1:11" ht="12.75" customHeight="1" thickBot="1">
      <c r="A14" s="330">
        <v>2015</v>
      </c>
      <c r="B14" s="309"/>
      <c r="C14" s="331">
        <v>118461</v>
      </c>
      <c r="D14" s="322">
        <v>11.370164377714286</v>
      </c>
      <c r="E14" s="331">
        <v>77618</v>
      </c>
      <c r="F14" s="322">
        <v>37.38250390571428</v>
      </c>
      <c r="G14" s="331">
        <v>42729</v>
      </c>
      <c r="H14" s="322">
        <v>41.270286405714288</v>
      </c>
      <c r="K14" s="113"/>
    </row>
    <row r="15" spans="1:11" ht="21" customHeight="1" thickTop="1">
      <c r="A15" s="132">
        <v>2009</v>
      </c>
      <c r="B15" s="98" t="s">
        <v>55</v>
      </c>
      <c r="C15" s="99">
        <v>30795</v>
      </c>
      <c r="D15" s="410">
        <v>12.637078319714286</v>
      </c>
      <c r="E15" s="99">
        <v>15762</v>
      </c>
      <c r="F15" s="410">
        <v>45.205447388571429</v>
      </c>
      <c r="G15" s="99">
        <v>7907</v>
      </c>
      <c r="H15" s="410">
        <v>50.409559668571426</v>
      </c>
      <c r="K15" s="113"/>
    </row>
    <row r="16" spans="1:11">
      <c r="A16" s="72"/>
      <c r="B16" s="55" t="s">
        <v>56</v>
      </c>
      <c r="C16" s="99">
        <v>26995</v>
      </c>
      <c r="D16" s="410">
        <v>12.425482487428571</v>
      </c>
      <c r="E16" s="99">
        <v>13704</v>
      </c>
      <c r="F16" s="410">
        <v>42.936905088571429</v>
      </c>
      <c r="G16" s="99">
        <v>6606</v>
      </c>
      <c r="H16" s="410">
        <v>51.605613194285709</v>
      </c>
      <c r="K16" s="113"/>
    </row>
    <row r="17" spans="1:11">
      <c r="A17" s="72"/>
      <c r="B17" s="55" t="s">
        <v>57</v>
      </c>
      <c r="C17" s="99">
        <v>27916</v>
      </c>
      <c r="D17" s="410">
        <v>12.668898400714285</v>
      </c>
      <c r="E17" s="99">
        <v>14628</v>
      </c>
      <c r="F17" s="410">
        <v>43.741395222857143</v>
      </c>
      <c r="G17" s="99">
        <v>7173</v>
      </c>
      <c r="H17" s="410">
        <v>51.231735557142862</v>
      </c>
      <c r="K17" s="113"/>
    </row>
    <row r="18" spans="1:11">
      <c r="A18" s="86"/>
      <c r="B18" s="87" t="s">
        <v>54</v>
      </c>
      <c r="C18" s="172">
        <v>25662</v>
      </c>
      <c r="D18" s="411">
        <v>12.665948553857143</v>
      </c>
      <c r="E18" s="172">
        <v>13605</v>
      </c>
      <c r="F18" s="411">
        <v>43.025958524285713</v>
      </c>
      <c r="G18" s="172">
        <v>6248</v>
      </c>
      <c r="H18" s="411">
        <v>48.892757037142857</v>
      </c>
      <c r="K18" s="113"/>
    </row>
    <row r="19" spans="1:11" ht="21" customHeight="1">
      <c r="A19" s="72">
        <v>2010</v>
      </c>
      <c r="B19" s="55" t="s">
        <v>55</v>
      </c>
      <c r="C19" s="99">
        <v>25639</v>
      </c>
      <c r="D19" s="410">
        <v>13.084812772285714</v>
      </c>
      <c r="E19" s="99">
        <v>14627</v>
      </c>
      <c r="F19" s="410">
        <v>42.638131014285712</v>
      </c>
      <c r="G19" s="99">
        <v>7492</v>
      </c>
      <c r="H19" s="410">
        <v>53.754581267142854</v>
      </c>
      <c r="K19" s="113"/>
    </row>
    <row r="20" spans="1:11">
      <c r="A20" s="72"/>
      <c r="B20" s="55" t="s">
        <v>56</v>
      </c>
      <c r="C20" s="99">
        <v>24541</v>
      </c>
      <c r="D20" s="410">
        <v>12.683792721857143</v>
      </c>
      <c r="E20" s="99">
        <v>13761</v>
      </c>
      <c r="F20" s="410">
        <v>39.370396267142851</v>
      </c>
      <c r="G20" s="99">
        <v>6597</v>
      </c>
      <c r="H20" s="410">
        <v>46.686238777142862</v>
      </c>
      <c r="K20" s="113"/>
    </row>
    <row r="21" spans="1:11">
      <c r="A21" s="72"/>
      <c r="B21" s="55" t="s">
        <v>57</v>
      </c>
      <c r="C21" s="99">
        <v>25557</v>
      </c>
      <c r="D21" s="410">
        <v>12.378885735285715</v>
      </c>
      <c r="E21" s="99">
        <v>15026</v>
      </c>
      <c r="F21" s="410">
        <v>40.598663884285713</v>
      </c>
      <c r="G21" s="99">
        <v>7291</v>
      </c>
      <c r="H21" s="410">
        <v>48.831785262857139</v>
      </c>
      <c r="K21" s="113"/>
    </row>
    <row r="22" spans="1:11">
      <c r="A22" s="86"/>
      <c r="B22" s="87" t="s">
        <v>54</v>
      </c>
      <c r="C22" s="172">
        <v>24507</v>
      </c>
      <c r="D22" s="411">
        <v>12.249930344428572</v>
      </c>
      <c r="E22" s="172">
        <v>13978</v>
      </c>
      <c r="F22" s="411">
        <v>41.419931984285711</v>
      </c>
      <c r="G22" s="172">
        <v>6479</v>
      </c>
      <c r="H22" s="411">
        <v>45.448235427142855</v>
      </c>
      <c r="K22" s="113"/>
    </row>
    <row r="23" spans="1:11" ht="21" customHeight="1">
      <c r="A23" s="72">
        <v>2011</v>
      </c>
      <c r="B23" s="55" t="s">
        <v>55</v>
      </c>
      <c r="C23" s="99">
        <v>26942</v>
      </c>
      <c r="D23" s="410">
        <v>12.039171806000001</v>
      </c>
      <c r="E23" s="99">
        <v>16036</v>
      </c>
      <c r="F23" s="410">
        <v>41.025752195714283</v>
      </c>
      <c r="G23" s="99">
        <v>7903</v>
      </c>
      <c r="H23" s="410">
        <v>47.908225108571422</v>
      </c>
      <c r="K23" s="113"/>
    </row>
    <row r="24" spans="1:11">
      <c r="A24" s="72"/>
      <c r="B24" s="95" t="s">
        <v>56</v>
      </c>
      <c r="C24" s="99">
        <v>24230</v>
      </c>
      <c r="D24" s="410">
        <v>12.289388439285714</v>
      </c>
      <c r="E24" s="99">
        <v>14199</v>
      </c>
      <c r="F24" s="410">
        <v>37.237864608571428</v>
      </c>
      <c r="G24" s="99">
        <v>7072</v>
      </c>
      <c r="H24" s="410">
        <v>43.832212965714284</v>
      </c>
      <c r="K24" s="113"/>
    </row>
    <row r="25" spans="1:11">
      <c r="A25" s="72"/>
      <c r="B25" s="95" t="s">
        <v>57</v>
      </c>
      <c r="C25" s="99">
        <v>27220</v>
      </c>
      <c r="D25" s="410">
        <v>11.755693823571429</v>
      </c>
      <c r="E25" s="99">
        <v>16243</v>
      </c>
      <c r="F25" s="410">
        <v>39.79868526571429</v>
      </c>
      <c r="G25" s="99">
        <v>8802</v>
      </c>
      <c r="H25" s="410">
        <v>54.637685955714289</v>
      </c>
      <c r="K25" s="113"/>
    </row>
    <row r="26" spans="1:11">
      <c r="A26" s="86"/>
      <c r="B26" s="96" t="s">
        <v>54</v>
      </c>
      <c r="C26" s="172">
        <v>26095</v>
      </c>
      <c r="D26" s="411">
        <v>11.869050999285715</v>
      </c>
      <c r="E26" s="172">
        <v>15346</v>
      </c>
      <c r="F26" s="411">
        <v>38.632638624285718</v>
      </c>
      <c r="G26" s="172">
        <v>7939</v>
      </c>
      <c r="H26" s="411">
        <v>44.998659221428568</v>
      </c>
      <c r="K26" s="113"/>
    </row>
    <row r="27" spans="1:11" ht="21" customHeight="1">
      <c r="A27" s="72">
        <v>2012</v>
      </c>
      <c r="B27" s="95" t="s">
        <v>55</v>
      </c>
      <c r="C27" s="99">
        <v>27709</v>
      </c>
      <c r="D27" s="410">
        <v>12.363193987285714</v>
      </c>
      <c r="E27" s="99">
        <v>16545</v>
      </c>
      <c r="F27" s="410">
        <v>41.075365991428569</v>
      </c>
      <c r="G27" s="99">
        <v>8599</v>
      </c>
      <c r="H27" s="410">
        <v>45.701235612857147</v>
      </c>
      <c r="K27" s="113"/>
    </row>
    <row r="28" spans="1:11">
      <c r="A28" s="72"/>
      <c r="B28" s="95" t="s">
        <v>56</v>
      </c>
      <c r="C28" s="99">
        <v>25788</v>
      </c>
      <c r="D28" s="410">
        <v>12.036467196428571</v>
      </c>
      <c r="E28" s="99">
        <v>15469</v>
      </c>
      <c r="F28" s="410">
        <v>36.948926948571433</v>
      </c>
      <c r="G28" s="99">
        <v>7859</v>
      </c>
      <c r="H28" s="410">
        <v>42.397541287142857</v>
      </c>
      <c r="K28" s="113"/>
    </row>
    <row r="29" spans="1:11">
      <c r="A29" s="72"/>
      <c r="B29" s="95" t="s">
        <v>57</v>
      </c>
      <c r="C29" s="99">
        <v>27048</v>
      </c>
      <c r="D29" s="410">
        <v>11.993542332999999</v>
      </c>
      <c r="E29" s="99">
        <v>17100</v>
      </c>
      <c r="F29" s="410">
        <v>38.320632274285721</v>
      </c>
      <c r="G29" s="99">
        <v>8787</v>
      </c>
      <c r="H29" s="410">
        <v>42.517011539999999</v>
      </c>
      <c r="K29" s="113"/>
    </row>
    <row r="30" spans="1:11">
      <c r="A30" s="86"/>
      <c r="B30" s="96" t="s">
        <v>54</v>
      </c>
      <c r="C30" s="172">
        <v>28485</v>
      </c>
      <c r="D30" s="411">
        <v>12.153468004285713</v>
      </c>
      <c r="E30" s="172">
        <v>17096</v>
      </c>
      <c r="F30" s="411">
        <v>39.066710647142862</v>
      </c>
      <c r="G30" s="172">
        <v>8685</v>
      </c>
      <c r="H30" s="411">
        <v>42.813015351428575</v>
      </c>
      <c r="K30" s="113"/>
    </row>
    <row r="31" spans="1:11" ht="21" customHeight="1">
      <c r="A31" s="72">
        <v>2013</v>
      </c>
      <c r="B31" s="95" t="s">
        <v>55</v>
      </c>
      <c r="C31" s="99">
        <v>29784</v>
      </c>
      <c r="D31" s="410">
        <v>11.992017809571427</v>
      </c>
      <c r="E31" s="99">
        <v>18593</v>
      </c>
      <c r="F31" s="410">
        <v>41.280387097142857</v>
      </c>
      <c r="G31" s="99">
        <v>9308</v>
      </c>
      <c r="H31" s="410">
        <v>44.980786025714288</v>
      </c>
      <c r="K31" s="113"/>
    </row>
    <row r="32" spans="1:11">
      <c r="A32" s="72"/>
      <c r="B32" s="95" t="s">
        <v>56</v>
      </c>
      <c r="C32" s="99">
        <v>29118</v>
      </c>
      <c r="D32" s="410">
        <v>11.805410332142857</v>
      </c>
      <c r="E32" s="99">
        <v>17738</v>
      </c>
      <c r="F32" s="410">
        <v>38.283299662857139</v>
      </c>
      <c r="G32" s="99">
        <v>9399</v>
      </c>
      <c r="H32" s="410">
        <v>42.865099067142857</v>
      </c>
      <c r="K32" s="113"/>
    </row>
    <row r="33" spans="1:11">
      <c r="A33" s="72"/>
      <c r="B33" s="95" t="s">
        <v>57</v>
      </c>
      <c r="C33" s="99">
        <v>31039</v>
      </c>
      <c r="D33" s="410">
        <v>11.939270203571429</v>
      </c>
      <c r="E33" s="99">
        <v>19428</v>
      </c>
      <c r="F33" s="410">
        <v>41.106553425714289</v>
      </c>
      <c r="G33" s="99">
        <v>9472</v>
      </c>
      <c r="H33" s="410">
        <v>46.309355598571429</v>
      </c>
      <c r="K33" s="113"/>
    </row>
    <row r="34" spans="1:11">
      <c r="A34" s="86"/>
      <c r="B34" s="96" t="s">
        <v>54</v>
      </c>
      <c r="C34" s="172">
        <v>32299</v>
      </c>
      <c r="D34" s="411">
        <v>11.852945924142857</v>
      </c>
      <c r="E34" s="172">
        <v>18923</v>
      </c>
      <c r="F34" s="411">
        <v>39.688952152857148</v>
      </c>
      <c r="G34" s="172">
        <v>9613</v>
      </c>
      <c r="H34" s="411">
        <v>45.264055589999998</v>
      </c>
      <c r="K34" s="113"/>
    </row>
    <row r="35" spans="1:11" ht="21" customHeight="1">
      <c r="A35" s="72">
        <v>2014</v>
      </c>
      <c r="B35" s="95" t="s">
        <v>55</v>
      </c>
      <c r="C35" s="99">
        <v>33557</v>
      </c>
      <c r="D35" s="410">
        <v>11.992449504714285</v>
      </c>
      <c r="E35" s="99">
        <v>20539</v>
      </c>
      <c r="F35" s="410">
        <v>39.470780531428566</v>
      </c>
      <c r="G35" s="99">
        <v>10482</v>
      </c>
      <c r="H35" s="410">
        <v>44.895928412857138</v>
      </c>
      <c r="K35" s="113"/>
    </row>
    <row r="36" spans="1:11">
      <c r="A36" s="72"/>
      <c r="B36" s="95" t="s">
        <v>56</v>
      </c>
      <c r="C36" s="99">
        <v>32133</v>
      </c>
      <c r="D36" s="410">
        <v>11.602495486142857</v>
      </c>
      <c r="E36" s="99">
        <v>18795</v>
      </c>
      <c r="F36" s="410">
        <v>36.217046581428569</v>
      </c>
      <c r="G36" s="99">
        <v>10000</v>
      </c>
      <c r="H36" s="410">
        <v>41.643465045714287</v>
      </c>
      <c r="K36" s="113"/>
    </row>
    <row r="37" spans="1:11">
      <c r="A37" s="72"/>
      <c r="B37" s="95" t="s">
        <v>57</v>
      </c>
      <c r="C37" s="99">
        <v>31189</v>
      </c>
      <c r="D37" s="410">
        <v>11.735777328999999</v>
      </c>
      <c r="E37" s="99">
        <v>20207</v>
      </c>
      <c r="F37" s="410">
        <v>36.749225622857139</v>
      </c>
      <c r="G37" s="99">
        <v>11103</v>
      </c>
      <c r="H37" s="410">
        <v>42.261486821428569</v>
      </c>
      <c r="K37" s="113"/>
    </row>
    <row r="38" spans="1:11">
      <c r="A38" s="86"/>
      <c r="B38" s="96" t="s">
        <v>54</v>
      </c>
      <c r="C38" s="172">
        <v>30391</v>
      </c>
      <c r="D38" s="411">
        <v>11.286065346000001</v>
      </c>
      <c r="E38" s="172">
        <v>18727</v>
      </c>
      <c r="F38" s="411">
        <v>38.157201275714286</v>
      </c>
      <c r="G38" s="172">
        <v>10382</v>
      </c>
      <c r="H38" s="411">
        <v>42.716073348571435</v>
      </c>
      <c r="K38" s="113"/>
    </row>
    <row r="39" spans="1:11" ht="19.5" customHeight="1">
      <c r="A39" s="72">
        <v>2015</v>
      </c>
      <c r="B39" s="95" t="s">
        <v>55</v>
      </c>
      <c r="C39" s="99">
        <v>31413</v>
      </c>
      <c r="D39" s="410">
        <v>11.827553345571429</v>
      </c>
      <c r="E39" s="99">
        <v>20697</v>
      </c>
      <c r="F39" s="410">
        <v>39.228648158571431</v>
      </c>
      <c r="G39" s="99">
        <v>11312</v>
      </c>
      <c r="H39" s="410">
        <v>42.647976597142858</v>
      </c>
      <c r="K39" s="113"/>
    </row>
    <row r="40" spans="1:11">
      <c r="A40" s="55"/>
      <c r="B40" s="100" t="s">
        <v>67</v>
      </c>
      <c r="C40" s="99">
        <v>29389</v>
      </c>
      <c r="D40" s="410">
        <v>11.402252059285715</v>
      </c>
      <c r="E40" s="99">
        <v>18271</v>
      </c>
      <c r="F40" s="410">
        <v>35.033172579999999</v>
      </c>
      <c r="G40" s="99">
        <v>10372</v>
      </c>
      <c r="H40" s="410">
        <v>39.621513888571428</v>
      </c>
      <c r="K40" s="113"/>
    </row>
    <row r="41" spans="1:11">
      <c r="A41" s="55"/>
      <c r="B41" s="98" t="s">
        <v>64</v>
      </c>
      <c r="C41" s="99">
        <v>29203</v>
      </c>
      <c r="D41" s="410">
        <v>11.081994058142858</v>
      </c>
      <c r="E41" s="99">
        <v>19988</v>
      </c>
      <c r="F41" s="410">
        <v>37.224165022857143</v>
      </c>
      <c r="G41" s="99">
        <v>11269</v>
      </c>
      <c r="H41" s="410">
        <v>41.332574412857142</v>
      </c>
      <c r="K41" s="113"/>
    </row>
    <row r="42" spans="1:11">
      <c r="A42" s="171"/>
      <c r="B42" s="231" t="s">
        <v>65</v>
      </c>
      <c r="C42" s="172">
        <v>28456</v>
      </c>
      <c r="D42" s="411">
        <v>11.127908976714284</v>
      </c>
      <c r="E42" s="172">
        <v>18662</v>
      </c>
      <c r="F42" s="411">
        <v>37.829725921428569</v>
      </c>
      <c r="G42" s="172">
        <v>9776</v>
      </c>
      <c r="H42" s="411">
        <v>41.354103501428575</v>
      </c>
      <c r="K42" s="113"/>
    </row>
    <row r="43" spans="1:11" ht="18" customHeight="1">
      <c r="A43" s="139">
        <v>2016</v>
      </c>
      <c r="B43" s="98" t="s">
        <v>66</v>
      </c>
      <c r="C43" s="99">
        <v>29033</v>
      </c>
      <c r="D43" s="410">
        <v>11.062437100428571</v>
      </c>
      <c r="E43" s="394">
        <v>19752</v>
      </c>
      <c r="F43" s="410">
        <v>37.939589642857143</v>
      </c>
      <c r="G43" s="99">
        <v>10971</v>
      </c>
      <c r="H43" s="412">
        <v>44.959662932857142</v>
      </c>
      <c r="K43" s="113"/>
    </row>
    <row r="44" spans="1:11">
      <c r="A44" s="132"/>
      <c r="B44" s="98" t="s">
        <v>143</v>
      </c>
      <c r="C44" s="99">
        <v>28103</v>
      </c>
      <c r="D44" s="410">
        <v>11.087303633857143</v>
      </c>
      <c r="E44" s="394">
        <v>18237</v>
      </c>
      <c r="F44" s="410">
        <v>34.728750991428576</v>
      </c>
      <c r="G44" s="99">
        <v>10528</v>
      </c>
      <c r="H44" s="412">
        <v>41.103954942857136</v>
      </c>
      <c r="K44" s="113"/>
    </row>
    <row r="45" spans="1:11" ht="13.5" thickBot="1">
      <c r="A45" s="132"/>
      <c r="B45" s="98" t="s">
        <v>145</v>
      </c>
      <c r="C45" s="394">
        <v>26157</v>
      </c>
      <c r="D45" s="410">
        <v>11.26012988042857</v>
      </c>
      <c r="E45" s="394">
        <v>18450</v>
      </c>
      <c r="F45" s="410">
        <v>36.776481198571432</v>
      </c>
      <c r="G45" s="394">
        <v>9689</v>
      </c>
      <c r="H45" s="412">
        <v>42.472732444285718</v>
      </c>
      <c r="K45" s="113"/>
    </row>
    <row r="46" spans="1:11" ht="13.5" thickTop="1">
      <c r="A46" s="246"/>
      <c r="B46" s="244"/>
      <c r="C46" s="248"/>
      <c r="D46" s="248"/>
      <c r="E46" s="248"/>
      <c r="F46" s="389"/>
      <c r="G46" s="248"/>
      <c r="H46" s="314"/>
    </row>
    <row r="47" spans="1:11">
      <c r="A47" s="101" t="s">
        <v>12</v>
      </c>
    </row>
    <row r="48" spans="1:11">
      <c r="A48" s="104" t="s">
        <v>40</v>
      </c>
    </row>
    <row r="49" spans="1:8">
      <c r="A49" s="104"/>
    </row>
    <row r="50" spans="1:8">
      <c r="A50" s="101" t="s">
        <v>4</v>
      </c>
    </row>
    <row r="51" spans="1:8">
      <c r="A51" s="104" t="s">
        <v>117</v>
      </c>
    </row>
    <row r="52" spans="1:8">
      <c r="A52" s="157" t="s">
        <v>111</v>
      </c>
    </row>
    <row r="53" spans="1:8" ht="40.5" customHeight="1">
      <c r="A53" s="468" t="s">
        <v>178</v>
      </c>
      <c r="B53" s="469"/>
      <c r="C53" s="469"/>
      <c r="D53" s="469"/>
      <c r="E53" s="469"/>
      <c r="F53" s="469"/>
      <c r="G53" s="469"/>
      <c r="H53" s="469"/>
    </row>
    <row r="54" spans="1:8">
      <c r="A54" s="111" t="s">
        <v>53</v>
      </c>
    </row>
    <row r="55" spans="1:8">
      <c r="A55" s="112" t="s">
        <v>75</v>
      </c>
    </row>
  </sheetData>
  <mergeCells count="2">
    <mergeCell ref="A1:G1"/>
    <mergeCell ref="A53:H53"/>
  </mergeCells>
  <phoneticPr fontId="26" type="noConversion"/>
  <hyperlinks>
    <hyperlink ref="H1" location="'Index of Tables'!A1" display=" Back"/>
  </hyperlink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16"/>
  <sheetViews>
    <sheetView zoomScaleNormal="100" workbookViewId="0">
      <selection sqref="A1:H1"/>
    </sheetView>
  </sheetViews>
  <sheetFormatPr defaultRowHeight="12.75"/>
  <cols>
    <col min="1" max="1" width="18.28515625" style="38" customWidth="1"/>
    <col min="2" max="9" width="9.140625" style="38"/>
    <col min="10" max="10" width="2.42578125" style="38" customWidth="1"/>
    <col min="11" max="16384" width="9.140625" style="38"/>
  </cols>
  <sheetData>
    <row r="1" spans="1:11" ht="30" customHeight="1">
      <c r="A1" s="473" t="s">
        <v>137</v>
      </c>
      <c r="B1" s="473"/>
      <c r="C1" s="473"/>
      <c r="D1" s="473"/>
      <c r="E1" s="473"/>
      <c r="F1" s="473"/>
      <c r="G1" s="473"/>
      <c r="H1" s="473"/>
      <c r="I1" s="41" t="s">
        <v>32</v>
      </c>
    </row>
    <row r="2" spans="1:11">
      <c r="A2" s="34"/>
      <c r="B2" s="34"/>
      <c r="C2" s="34"/>
      <c r="D2" s="34"/>
      <c r="E2" s="34"/>
      <c r="F2" s="34"/>
      <c r="G2" s="34"/>
      <c r="H2" s="34"/>
      <c r="I2" s="34"/>
    </row>
    <row r="3" spans="1:11">
      <c r="A3" s="470" t="s">
        <v>68</v>
      </c>
      <c r="B3" s="472" t="s">
        <v>69</v>
      </c>
      <c r="C3" s="472"/>
      <c r="D3" s="472"/>
      <c r="E3" s="472"/>
      <c r="F3" s="472"/>
      <c r="G3" s="472"/>
      <c r="H3" s="472"/>
      <c r="I3" s="472"/>
    </row>
    <row r="4" spans="1:11">
      <c r="A4" s="471"/>
      <c r="B4" s="35">
        <v>0</v>
      </c>
      <c r="C4" s="35">
        <v>1</v>
      </c>
      <c r="D4" s="35">
        <v>2</v>
      </c>
      <c r="E4" s="35">
        <v>3</v>
      </c>
      <c r="F4" s="35">
        <v>4</v>
      </c>
      <c r="G4" s="35">
        <v>5</v>
      </c>
      <c r="H4" s="35">
        <v>6</v>
      </c>
      <c r="I4" s="35" t="s">
        <v>70</v>
      </c>
    </row>
    <row r="5" spans="1:11">
      <c r="A5" s="36" t="s">
        <v>43</v>
      </c>
      <c r="B5" s="114">
        <v>0.31835941020045161</v>
      </c>
      <c r="C5" s="114">
        <v>0.34860694044882423</v>
      </c>
      <c r="D5" s="114">
        <v>3.2719246204237877E-2</v>
      </c>
      <c r="E5" s="114">
        <v>1.3330566011071921E-2</v>
      </c>
      <c r="F5" s="114">
        <v>8.1910376306664721E-3</v>
      </c>
      <c r="G5" s="114">
        <v>5.3797015589088972E-3</v>
      </c>
      <c r="H5" s="114">
        <v>3.3062595519869589E-3</v>
      </c>
      <c r="I5" s="332">
        <v>9.3486499610049359E-3</v>
      </c>
      <c r="J5" s="52"/>
    </row>
    <row r="6" spans="1:11">
      <c r="A6" s="37" t="s">
        <v>44</v>
      </c>
      <c r="B6" s="114">
        <v>5.9432743672447039E-2</v>
      </c>
      <c r="C6" s="114">
        <v>0.17382518770589128</v>
      </c>
      <c r="D6" s="114">
        <v>4.9555628100433291E-2</v>
      </c>
      <c r="E6" s="114">
        <v>2.7061502793659056E-2</v>
      </c>
      <c r="F6" s="114">
        <v>1.8874145267331017E-2</v>
      </c>
      <c r="G6" s="114">
        <v>1.4151262172844493E-2</v>
      </c>
      <c r="H6" s="114">
        <v>1.0473095476468233E-2</v>
      </c>
      <c r="I6" s="332">
        <v>4.3599921653109851E-2</v>
      </c>
      <c r="J6" s="52"/>
    </row>
    <row r="7" spans="1:11" ht="15" thickBot="1">
      <c r="A7" s="42" t="s">
        <v>130</v>
      </c>
      <c r="B7" s="426">
        <v>7.2248816869570891E-3</v>
      </c>
      <c r="C7" s="426">
        <v>0.11426590338616545</v>
      </c>
      <c r="D7" s="426">
        <v>5.6096791313632932E-2</v>
      </c>
      <c r="E7" s="426">
        <v>1.7577087182527856E-2</v>
      </c>
      <c r="F7" s="426">
        <v>1.0400644733293971E-2</v>
      </c>
      <c r="G7" s="426">
        <v>7.4245091064286586E-3</v>
      </c>
      <c r="H7" s="426">
        <v>5.528915793172549E-3</v>
      </c>
      <c r="I7" s="427">
        <v>2.5633870183224401E-2</v>
      </c>
      <c r="J7" s="52"/>
      <c r="K7" s="52"/>
    </row>
    <row r="8" spans="1:11" ht="13.5" thickTop="1">
      <c r="A8" s="34"/>
      <c r="B8" s="34"/>
      <c r="C8" s="34"/>
      <c r="D8" s="34"/>
      <c r="E8" s="34"/>
      <c r="F8" s="34"/>
      <c r="G8" s="34"/>
      <c r="H8" s="34"/>
      <c r="I8" s="34"/>
    </row>
    <row r="9" spans="1:11">
      <c r="A9" s="11" t="s">
        <v>12</v>
      </c>
      <c r="B9" s="34"/>
      <c r="C9" s="34"/>
      <c r="D9" s="34"/>
      <c r="E9" s="34"/>
      <c r="F9" s="34"/>
      <c r="G9" s="34"/>
      <c r="H9" s="34"/>
      <c r="I9" s="34"/>
    </row>
    <row r="10" spans="1:11">
      <c r="A10" s="12" t="s">
        <v>40</v>
      </c>
    </row>
    <row r="11" spans="1:11">
      <c r="A11" s="12"/>
    </row>
    <row r="12" spans="1:11">
      <c r="A12" s="11" t="s">
        <v>4</v>
      </c>
    </row>
    <row r="13" spans="1:11">
      <c r="A13" s="104" t="s">
        <v>154</v>
      </c>
    </row>
    <row r="14" spans="1:11">
      <c r="A14" s="104" t="s">
        <v>132</v>
      </c>
    </row>
    <row r="15" spans="1:11">
      <c r="A15" s="104" t="s">
        <v>133</v>
      </c>
    </row>
    <row r="16" spans="1:11">
      <c r="A16" s="12"/>
    </row>
  </sheetData>
  <mergeCells count="3">
    <mergeCell ref="A3:A4"/>
    <mergeCell ref="B3:I3"/>
    <mergeCell ref="A1:H1"/>
  </mergeCells>
  <phoneticPr fontId="26" type="noConversion"/>
  <hyperlinks>
    <hyperlink ref="I1" location="'Index of Tables'!A1" display=" Back"/>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 of Tables</vt:lpstr>
      <vt:lpstr>Table 1</vt:lpstr>
      <vt:lpstr>Table 2</vt:lpstr>
      <vt:lpstr>Table 3a</vt:lpstr>
      <vt:lpstr>Table 3b</vt:lpstr>
      <vt:lpstr>Table 4</vt:lpstr>
      <vt:lpstr>Table 5</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3a'!Print_Area</vt:lpstr>
      <vt:lpstr>'Table 3b'!Print_Area</vt:lpstr>
      <vt:lpstr>'Table 4'!Print_Area</vt:lpstr>
      <vt:lpstr>'Table 5'!Print_Area</vt:lpstr>
      <vt:lpstr>'Table 6a'!Print_Area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Crusco, Miranda</cp:lastModifiedBy>
  <cp:lastPrinted>2016-08-01T10:42:35Z</cp:lastPrinted>
  <dcterms:created xsi:type="dcterms:W3CDTF">2009-05-13T15:01:29Z</dcterms:created>
  <dcterms:modified xsi:type="dcterms:W3CDTF">2016-11-08T14:45:47Z</dcterms:modified>
</cp:coreProperties>
</file>