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25" yWindow="105" windowWidth="24900" windowHeight="12660" tabRatio="802" activeTab="1"/>
  </bookViews>
  <sheets>
    <sheet name="contents" sheetId="2" r:id="rId1"/>
    <sheet name="Table 1.1" sheetId="12" r:id="rId2"/>
    <sheet name="Table 1.2" sheetId="15" r:id="rId3"/>
    <sheet name="Table 1.3" sheetId="16" r:id="rId4"/>
    <sheet name="Fig 1.1" sheetId="6" r:id="rId5"/>
    <sheet name="Fig 1.2" sheetId="5" r:id="rId6"/>
    <sheet name="Fig 1.3" sheetId="21" r:id="rId7"/>
    <sheet name="AT 1.1" sheetId="7" r:id="rId8"/>
    <sheet name="AT 1.2" sheetId="9" r:id="rId9"/>
    <sheet name="AT 1.3" sheetId="10" r:id="rId10"/>
  </sheets>
  <definedNames>
    <definedName name="e" localSheetId="8">#REF!</definedName>
    <definedName name="e" localSheetId="9">#REF!</definedName>
    <definedName name="e" localSheetId="4">#REF!</definedName>
    <definedName name="e" localSheetId="5">#REF!</definedName>
    <definedName name="e" localSheetId="6">#REF!</definedName>
    <definedName name="e" localSheetId="2">#REF!</definedName>
    <definedName name="e" localSheetId="3">#REF!</definedName>
    <definedName name="e">#REF!</definedName>
    <definedName name="LABELS" localSheetId="8">#REF!</definedName>
    <definedName name="LABELS" localSheetId="9">#REF!</definedName>
    <definedName name="LABELS" localSheetId="0">#REF!</definedName>
    <definedName name="LABELS" localSheetId="4">#REF!</definedName>
    <definedName name="LABELS" localSheetId="5">#REF!</definedName>
    <definedName name="LABELS" localSheetId="6">#REF!</definedName>
    <definedName name="LABELS" localSheetId="2">#REF!</definedName>
    <definedName name="LABELS" localSheetId="3">#REF!</definedName>
    <definedName name="LABELS">#REF!</definedName>
    <definedName name="_xlnm.Print_Area" localSheetId="7">'AT 1.1'!$B$2:$M$112</definedName>
    <definedName name="_xlnm.Print_Area" localSheetId="8">'AT 1.2'!$B$2:$L$157</definedName>
    <definedName name="_xlnm.Print_Area" localSheetId="9">'AT 1.3'!$B$2:$F$91</definedName>
    <definedName name="_xlnm.Print_Area" localSheetId="0">contents!$A$1:$J$19</definedName>
    <definedName name="_xlnm.Print_Area" localSheetId="4">'Fig 1.1'!$B$2:$H$40</definedName>
    <definedName name="_xlnm.Print_Area" localSheetId="5">'Fig 1.2'!$B$2:$H$37</definedName>
    <definedName name="_xlnm.Print_Area" localSheetId="6">'Fig 1.3'!$A$1:$G$30</definedName>
    <definedName name="_xlnm.Print_Area" localSheetId="1">'Table 1.1'!$B$2:$G$19</definedName>
    <definedName name="_xlnm.Print_Area" localSheetId="2">'Table 1.2'!$B$2:$F$20</definedName>
    <definedName name="_xlnm.Print_Area" localSheetId="3">'Table 1.3'!$B$2:$F$22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10" l="1"/>
</calcChain>
</file>

<file path=xl/sharedStrings.xml><?xml version="1.0" encoding="utf-8"?>
<sst xmlns="http://schemas.openxmlformats.org/spreadsheetml/2006/main" count="489" uniqueCount="192">
  <si>
    <t>percentage</t>
  </si>
  <si>
    <t>Electricity Method of Payment</t>
  </si>
  <si>
    <t>Gas method of payment</t>
  </si>
  <si>
    <t>1st quintile (lowest)</t>
  </si>
  <si>
    <t>2nd quintile</t>
  </si>
  <si>
    <t>3rd quintile</t>
  </si>
  <si>
    <t>4th quintile</t>
  </si>
  <si>
    <t>5th quintile (highest)</t>
  </si>
  <si>
    <t>Fig 1.1</t>
  </si>
  <si>
    <t>Fig 1.2</t>
  </si>
  <si>
    <t>Fig 1.3</t>
  </si>
  <si>
    <t>all households</t>
  </si>
  <si>
    <t>all 
households</t>
  </si>
  <si>
    <t>thousands of households</t>
  </si>
  <si>
    <t>semi detached</t>
  </si>
  <si>
    <t>detached</t>
  </si>
  <si>
    <t>flat</t>
  </si>
  <si>
    <t>total</t>
  </si>
  <si>
    <t>sample size</t>
  </si>
  <si>
    <t>percentages</t>
  </si>
  <si>
    <t>Total</t>
  </si>
  <si>
    <t>mid terrace</t>
  </si>
  <si>
    <t>end terrace</t>
  </si>
  <si>
    <t>city and other urban centres</t>
  </si>
  <si>
    <t>suburban residential areas</t>
  </si>
  <si>
    <t>rural areas</t>
  </si>
  <si>
    <t>other multi-person households</t>
  </si>
  <si>
    <t>one person under 60</t>
  </si>
  <si>
    <t>one person aged 60 or over</t>
  </si>
  <si>
    <t>pre 1919</t>
  </si>
  <si>
    <t>1919-44</t>
  </si>
  <si>
    <t>1945-64</t>
  </si>
  <si>
    <t>1965-80</t>
  </si>
  <si>
    <t>1981-90</t>
  </si>
  <si>
    <t>post 1990</t>
  </si>
  <si>
    <t>less than 30</t>
  </si>
  <si>
    <t>30 to 50</t>
  </si>
  <si>
    <t>51 to 70</t>
  </si>
  <si>
    <t>more than 70</t>
  </si>
  <si>
    <t>less than 1 year</t>
  </si>
  <si>
    <t>one year</t>
  </si>
  <si>
    <t>two years</t>
  </si>
  <si>
    <t>3-4 years</t>
  </si>
  <si>
    <t>5-9 years</t>
  </si>
  <si>
    <t>10-19 years</t>
  </si>
  <si>
    <t>20-29 years</t>
  </si>
  <si>
    <t>30+ years</t>
  </si>
  <si>
    <t>total all households</t>
  </si>
  <si>
    <t>u</t>
  </si>
  <si>
    <t>Notes:</t>
  </si>
  <si>
    <t>1) u indicates sample size too small for reliable estimate</t>
  </si>
  <si>
    <t>Base: all households</t>
  </si>
  <si>
    <t>Note: underlying data are presented in Annex Table 1.1</t>
  </si>
  <si>
    <t>dwelling characteristics</t>
  </si>
  <si>
    <t>household characteristics</t>
  </si>
  <si>
    <t>social renters</t>
  </si>
  <si>
    <t>private renters</t>
  </si>
  <si>
    <t>owner occupiers</t>
  </si>
  <si>
    <t>Table 1.1 Comparison of the prevalence of paying for electricity by direct debit</t>
  </si>
  <si>
    <t>2) Energy schemes include Green deal cashback/Finance, RHI and Feed in Tariffs for Solar PV panels</t>
  </si>
  <si>
    <t>gas fired system</t>
  </si>
  <si>
    <t>oil fired system</t>
  </si>
  <si>
    <t>solid fuel fired system</t>
  </si>
  <si>
    <t>electrical system</t>
  </si>
  <si>
    <t>central heating</t>
  </si>
  <si>
    <t>storage heater</t>
  </si>
  <si>
    <t>fixed room heating</t>
  </si>
  <si>
    <t>standard boiler (floor or wall)</t>
  </si>
  <si>
    <t>back boiler (to fire or stove)</t>
  </si>
  <si>
    <t>combination boiler</t>
  </si>
  <si>
    <t>condensing boiler</t>
  </si>
  <si>
    <t>condensing-combination boiler</t>
  </si>
  <si>
    <t>less than 80% double glazed</t>
  </si>
  <si>
    <t>80% or more double glazed</t>
  </si>
  <si>
    <t>direct debit
least prevalent</t>
  </si>
  <si>
    <t>direct debit 
most prevalent</t>
  </si>
  <si>
    <t>gas</t>
  </si>
  <si>
    <t>tenure</t>
  </si>
  <si>
    <t>dwelling age</t>
  </si>
  <si>
    <t>type of area</t>
  </si>
  <si>
    <t>household type</t>
  </si>
  <si>
    <t xml:space="preserve">income </t>
  </si>
  <si>
    <t>dwelling type</t>
  </si>
  <si>
    <t>electricity</t>
  </si>
  <si>
    <t>electricity method of payment</t>
  </si>
  <si>
    <t>gas - method of payment</t>
  </si>
  <si>
    <t>direct debit</t>
  </si>
  <si>
    <t>standard credit</t>
  </si>
  <si>
    <t>no gas</t>
  </si>
  <si>
    <t>sample 
size</t>
  </si>
  <si>
    <t>Annex Table 1.1:  Electricity and gas methods of payment, 2014</t>
  </si>
  <si>
    <t>1st income quintile (lowest)</t>
  </si>
  <si>
    <t>5th income quintile (highest)</t>
  </si>
  <si>
    <t>length of residence</t>
  </si>
  <si>
    <t xml:space="preserve">heating fuel: oil </t>
  </si>
  <si>
    <t>sap rating</t>
  </si>
  <si>
    <r>
      <t>main fuel type</t>
    </r>
    <r>
      <rPr>
        <b/>
        <vertAlign val="superscript"/>
        <sz val="10"/>
        <color indexed="8"/>
        <rFont val="Arial"/>
        <family val="2"/>
      </rPr>
      <t>2</t>
    </r>
  </si>
  <si>
    <r>
      <t>main heating type</t>
    </r>
    <r>
      <rPr>
        <b/>
        <sz val="10"/>
        <color indexed="8"/>
        <rFont val="Calibri"/>
        <family val="2"/>
      </rPr>
      <t>²</t>
    </r>
  </si>
  <si>
    <r>
      <t>boiler type</t>
    </r>
    <r>
      <rPr>
        <b/>
        <vertAlign val="superscript"/>
        <sz val="10"/>
        <color indexed="8"/>
        <rFont val="Arial"/>
        <family val="2"/>
      </rPr>
      <t>2</t>
    </r>
  </si>
  <si>
    <t>double glazing</t>
  </si>
  <si>
    <t>boiler type</t>
  </si>
  <si>
    <t xml:space="preserve">detached properties </t>
  </si>
  <si>
    <t xml:space="preserve">owner occupiers </t>
  </si>
  <si>
    <t xml:space="preserve">located in rural areas </t>
  </si>
  <si>
    <t>flats</t>
  </si>
  <si>
    <t xml:space="preserve">social renters </t>
  </si>
  <si>
    <t>detached properties</t>
  </si>
  <si>
    <t>located in rural areas</t>
  </si>
  <si>
    <t xml:space="preserve">flats </t>
  </si>
  <si>
    <t xml:space="preserve">located in city and other urban centres </t>
  </si>
  <si>
    <t>boiler type: condensing boiler</t>
  </si>
  <si>
    <t>main heating type: central heating</t>
  </si>
  <si>
    <t>end terrace properties</t>
  </si>
  <si>
    <t>heating fuel: electricity</t>
  </si>
  <si>
    <t>located in city and other urban areas</t>
  </si>
  <si>
    <t>boiler type: combination boiler</t>
  </si>
  <si>
    <t>main heating type: storage heaters</t>
  </si>
  <si>
    <t xml:space="preserve">Underlying data for Figure 1.2: Tenure by Energy Method of Payment </t>
  </si>
  <si>
    <t>Tab 1.1</t>
  </si>
  <si>
    <t>Tab 1.2</t>
  </si>
  <si>
    <t>Tab 1.3</t>
  </si>
  <si>
    <t>AT 1.1</t>
  </si>
  <si>
    <t>AT 1.2</t>
  </si>
  <si>
    <t>AT 1.3</t>
  </si>
  <si>
    <t>located in city and other urban centres</t>
  </si>
  <si>
    <t>length of residence 30 years or over</t>
  </si>
  <si>
    <t>3) underlying data are presented in Annex Table 1.1  </t>
  </si>
  <si>
    <t>gas method of payment</t>
  </si>
  <si>
    <t>direct 
debit</t>
  </si>
  <si>
    <t>standard 
credit</t>
  </si>
  <si>
    <t>ease of meeting energy costs</t>
  </si>
  <si>
    <t>very easy</t>
  </si>
  <si>
    <t>fairly easy</t>
  </si>
  <si>
    <t>neither easy nor difficult</t>
  </si>
  <si>
    <t>fairly difficult</t>
  </si>
  <si>
    <t>very difficult</t>
  </si>
  <si>
    <t>don't know (spontaneous only)</t>
  </si>
  <si>
    <t>uptake of energy efficiency scheme</t>
  </si>
  <si>
    <t>no energy scheme</t>
  </si>
  <si>
    <r>
      <t>energy scheme present</t>
    </r>
    <r>
      <rPr>
        <b/>
        <vertAlign val="superscript"/>
        <sz val="10"/>
        <color indexed="8"/>
        <rFont val="Arial"/>
        <family val="2"/>
      </rPr>
      <t>2</t>
    </r>
  </si>
  <si>
    <t>FIGURES</t>
  </si>
  <si>
    <t>ANNEX TABLES</t>
  </si>
  <si>
    <t>TABLES</t>
  </si>
  <si>
    <t>Table 1.1: Comparison of the prevalence of paying for electricity by direct debit</t>
  </si>
  <si>
    <t xml:space="preserve">Table 1.2: Comparison of the prevalence of paying for electricity by prepayment </t>
  </si>
  <si>
    <t>Annex Table 1.1: Electricity and gas methods of payment, 2014</t>
  </si>
  <si>
    <t>English Housing Survey 2014-15</t>
  </si>
  <si>
    <t>Payment for Energy and Energy Efficiency Measures</t>
  </si>
  <si>
    <t>2) underlying data are presented in Annex Table 1.1</t>
  </si>
  <si>
    <t xml:space="preserve">   2) Totals for boiler, main heating and main fuel types do not add up to the all household total. Boiler type excludes households with no boilers, main heating excludes portable heating and the main fuel type excludes communal systems</t>
  </si>
  <si>
    <t xml:space="preserve">Notes: </t>
  </si>
  <si>
    <t>Annex Table 1.3: Uptake of Energy Efficiency schemes, 2014</t>
  </si>
  <si>
    <t>Annex Table 1.3:  Uptake of Energy Efficiency schemes, 2014</t>
  </si>
  <si>
    <t>Annex Table 1.2:  Perceived ease of meeting energy costs, 2014</t>
  </si>
  <si>
    <t xml:space="preserve">2) underlying data are presented in Annex Tables 1.2 </t>
  </si>
  <si>
    <t>all easy</t>
  </si>
  <si>
    <t>all difficult</t>
  </si>
  <si>
    <t>3) the income quintiles used are BHC equivalised income quintiles</t>
  </si>
  <si>
    <t>Note: the income quintiles used are BHC equivalised income quintiles</t>
  </si>
  <si>
    <t>2) the income quintiles used are BHC equivalised income quintiles</t>
  </si>
  <si>
    <t>1) underlying data are presented in Annex Table 1.1</t>
  </si>
  <si>
    <t>Energy costs 'easy' to meet</t>
  </si>
  <si>
    <t>Energy costs 'difficult' to meet</t>
  </si>
  <si>
    <t xml:space="preserve">Figure 1.3: Gas and electricty payment method, by perceived ease of meeting energy costs, 2014 </t>
  </si>
  <si>
    <t xml:space="preserve">Underlying Data for Figure 1.3: Gas and electricty payment method, by perceived ease of meeting energy costs, 2014 </t>
  </si>
  <si>
    <t xml:space="preserve">Figure 1.1: Gas and electricty payment method, by household income, 2014 </t>
  </si>
  <si>
    <t>households without gas supply</t>
  </si>
  <si>
    <t>Figure 1.2: Gas and electricty payment method, by tenure, 2014</t>
  </si>
  <si>
    <t xml:space="preserve">5th income quintile (highest) </t>
  </si>
  <si>
    <r>
      <t>1st</t>
    </r>
    <r>
      <rPr>
        <sz val="10"/>
        <color theme="1"/>
        <rFont val="Arial"/>
        <family val="2"/>
      </rPr>
      <t xml:space="preserve"> income quintile (lowest)</t>
    </r>
  </si>
  <si>
    <r>
      <t>length of residence four years and under</t>
    </r>
    <r>
      <rPr>
        <sz val="10"/>
        <color theme="1"/>
        <rFont val="Calibri"/>
        <family val="2"/>
      </rPr>
      <t>¹</t>
    </r>
  </si>
  <si>
    <t>Source: English Housing Survey, household sub-sample</t>
  </si>
  <si>
    <t>SAP more than 70</t>
  </si>
  <si>
    <t>SAP less than 30</t>
  </si>
  <si>
    <t>Table 1.3 Groups perceiving it as easy or difficult to meet energy costs</t>
  </si>
  <si>
    <r>
      <t xml:space="preserve">1) percentages are within each group. For example, 73% of households in detached homes found it </t>
    </r>
    <r>
      <rPr>
        <b/>
        <i/>
        <sz val="9"/>
        <color theme="1"/>
        <rFont val="Arial"/>
        <family val="2"/>
      </rPr>
      <t>easy</t>
    </r>
    <r>
      <rPr>
        <b/>
        <sz val="9"/>
        <color theme="1"/>
        <rFont val="Arial"/>
        <family val="2"/>
      </rPr>
      <t xml:space="preserve"> to meet their energy costs while 25% in end terraces found it </t>
    </r>
    <r>
      <rPr>
        <b/>
        <i/>
        <sz val="9"/>
        <color theme="1"/>
        <rFont val="Arial"/>
        <family val="2"/>
      </rPr>
      <t>difficult</t>
    </r>
    <r>
      <rPr>
        <b/>
        <sz val="9"/>
        <color theme="1"/>
        <rFont val="Arial"/>
        <family val="2"/>
      </rPr>
      <t xml:space="preserve">. </t>
    </r>
  </si>
  <si>
    <t>prepayment</t>
  </si>
  <si>
    <t xml:space="preserve">Table 1.2 Comparison of the prevalence of paying for electricity by prepayment </t>
  </si>
  <si>
    <t>prepayment 
most prevalent</t>
  </si>
  <si>
    <t>prepayment
 least prevalent</t>
  </si>
  <si>
    <t>1) prepayment most prevalent for those resident for four years or less varied from 20 to 21%</t>
  </si>
  <si>
    <t>2) percentages are within each group. For example, 50% of social renters paid by prepayment methods while 50% used other payment methods.</t>
  </si>
  <si>
    <t>1) percentages are within each group. For example, 88% of residents in detached homes paid by direct debit while 12% did not.</t>
  </si>
  <si>
    <t>length of residence one years or less</t>
  </si>
  <si>
    <t>difficult to meet fuel costs
 highest prevalence</t>
  </si>
  <si>
    <t xml:space="preserve"> easy to meet fuel costs
 highest prevalence</t>
  </si>
  <si>
    <t>Table 1.3: Groups perceiving it as easy or difficult to meet energy costs</t>
  </si>
  <si>
    <t>couple, dependent children</t>
  </si>
  <si>
    <t>lone parent, dependent children</t>
  </si>
  <si>
    <t>main heating type</t>
  </si>
  <si>
    <t>main fuel type</t>
  </si>
  <si>
    <t>couple, no dependent children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</si>
</sst>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44" x14ac:knownFonts="1">
    <font>
      <sz val="11"/>
      <color theme="1"/>
      <name val="Calibri"/>
      <family val="2"/>
      <scheme val="minor"/>
    </font>
    <font>
      <sz val="10"/>
      <name val="Arial"/>
      <family val="2"/>
    </font>
    <font>
      <b/>
      <sz val="10"/>
      <name val="Arial"/>
      <family val="2"/>
    </font>
    <font>
      <b/>
      <sz val="12"/>
      <color rgb="FF009999"/>
      <name val="Arial"/>
      <family val="2"/>
    </font>
    <font>
      <b/>
      <sz val="9"/>
      <name val="Arial"/>
      <family val="2"/>
    </font>
    <font>
      <b/>
      <sz val="11"/>
      <name val="Arial"/>
      <family val="2"/>
    </font>
    <font>
      <i/>
      <sz val="9"/>
      <name val="Arial"/>
      <family val="2"/>
    </font>
    <font>
      <sz val="9"/>
      <color theme="1"/>
      <name val="Arial"/>
      <family val="2"/>
    </font>
    <font>
      <sz val="10"/>
      <color indexed="8"/>
      <name val="Arial"/>
      <family val="2"/>
    </font>
    <font>
      <sz val="11"/>
      <color indexed="8"/>
      <name val="Arial"/>
      <family val="2"/>
    </font>
    <font>
      <b/>
      <sz val="11"/>
      <color indexed="8"/>
      <name val="Arial"/>
      <family val="2"/>
    </font>
    <font>
      <u/>
      <sz val="9"/>
      <color theme="10"/>
      <name val="Arial"/>
      <family val="2"/>
    </font>
    <font>
      <u/>
      <sz val="11"/>
      <color indexed="12"/>
      <name val="Arial"/>
      <family val="2"/>
    </font>
    <font>
      <b/>
      <sz val="10"/>
      <color indexed="21"/>
      <name val="Arial"/>
      <family val="2"/>
    </font>
    <font>
      <sz val="11"/>
      <color theme="1"/>
      <name val="Arial"/>
      <family val="2"/>
    </font>
    <font>
      <b/>
      <sz val="12"/>
      <name val="Arial"/>
      <family val="2"/>
    </font>
    <font>
      <b/>
      <sz val="10"/>
      <color theme="1"/>
      <name val="Arial"/>
      <family val="2"/>
    </font>
    <font>
      <sz val="9"/>
      <color indexed="8"/>
      <name val="Arial"/>
      <family val="2"/>
    </font>
    <font>
      <b/>
      <sz val="9"/>
      <color indexed="8"/>
      <name val="Arial"/>
      <family val="2"/>
    </font>
    <font>
      <b/>
      <sz val="9"/>
      <color indexed="8"/>
      <name val="Arial Bold"/>
    </font>
    <font>
      <sz val="10"/>
      <color theme="1"/>
      <name val="Arial"/>
      <family val="2"/>
    </font>
    <font>
      <b/>
      <sz val="10"/>
      <color indexed="8"/>
      <name val="Arial"/>
      <family val="2"/>
    </font>
    <font>
      <i/>
      <sz val="9"/>
      <color indexed="8"/>
      <name val="Arial"/>
      <family val="2"/>
    </font>
    <font>
      <i/>
      <sz val="10"/>
      <color indexed="8"/>
      <name val="Arial"/>
      <family val="2"/>
    </font>
    <font>
      <sz val="11"/>
      <color rgb="FF009999"/>
      <name val="Arial"/>
      <family val="2"/>
    </font>
    <font>
      <b/>
      <sz val="9"/>
      <color theme="1"/>
      <name val="Arial"/>
      <family val="2"/>
    </font>
    <font>
      <sz val="11"/>
      <color indexed="8"/>
      <name val="Calibri"/>
      <family val="2"/>
    </font>
    <font>
      <i/>
      <sz val="10"/>
      <name val="Arial"/>
      <family val="2"/>
    </font>
    <font>
      <b/>
      <sz val="9"/>
      <color rgb="FFFF0000"/>
      <name val="Arial"/>
      <family val="2"/>
    </font>
    <font>
      <i/>
      <sz val="10"/>
      <color theme="1"/>
      <name val="Arial"/>
      <family val="2"/>
    </font>
    <font>
      <sz val="8"/>
      <color theme="1"/>
      <name val="Arial"/>
      <family val="2"/>
    </font>
    <font>
      <b/>
      <sz val="11"/>
      <color theme="1"/>
      <name val="Arial"/>
      <family val="2"/>
    </font>
    <font>
      <b/>
      <vertAlign val="superscript"/>
      <sz val="10"/>
      <color indexed="8"/>
      <name val="Arial"/>
      <family val="2"/>
    </font>
    <font>
      <b/>
      <i/>
      <sz val="10"/>
      <color indexed="8"/>
      <name val="Arial"/>
      <family val="2"/>
    </font>
    <font>
      <b/>
      <i/>
      <sz val="10"/>
      <color theme="1"/>
      <name val="Arial"/>
      <family val="2"/>
    </font>
    <font>
      <b/>
      <sz val="10"/>
      <color indexed="8"/>
      <name val="Calibri"/>
      <family val="2"/>
    </font>
    <font>
      <b/>
      <i/>
      <sz val="9"/>
      <color theme="1"/>
      <name val="Arial"/>
      <family val="2"/>
    </font>
    <font>
      <sz val="9"/>
      <name val="Arial"/>
      <family val="2"/>
    </font>
    <font>
      <sz val="10"/>
      <color theme="1"/>
      <name val="Calibri"/>
      <family val="2"/>
    </font>
    <font>
      <b/>
      <sz val="12"/>
      <color indexed="8"/>
      <name val="Arial"/>
      <family val="2"/>
    </font>
    <font>
      <b/>
      <sz val="12"/>
      <color theme="1"/>
      <name val="Arial"/>
      <family val="2"/>
    </font>
    <font>
      <u/>
      <sz val="10"/>
      <color theme="10"/>
      <name val="Arial"/>
      <family val="2"/>
    </font>
    <font>
      <b/>
      <sz val="11"/>
      <color theme="1"/>
      <name val="Calibri"/>
      <family val="2"/>
      <scheme val="minor"/>
    </font>
    <font>
      <sz val="11"/>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
      <patternFill patternType="solid">
        <fgColor indexed="15"/>
        <bgColor indexed="64"/>
      </patternFill>
    </fill>
    <fill>
      <patternFill patternType="solid">
        <fgColor rgb="FFFFFF00"/>
        <bgColor indexed="64"/>
      </patternFill>
    </fill>
    <fill>
      <patternFill patternType="solid">
        <fgColor rgb="FFCC99FF"/>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16">
    <xf numFmtId="0" fontId="0" fillId="0" borderId="0"/>
    <xf numFmtId="0" fontId="1" fillId="0" borderId="0"/>
    <xf numFmtId="0" fontId="7" fillId="0" borderId="0"/>
    <xf numFmtId="0" fontId="11" fillId="0" borderId="0" applyNumberFormat="0" applyFill="0" applyBorder="0" applyAlignment="0" applyProtection="0"/>
    <xf numFmtId="0" fontId="14" fillId="0" borderId="0"/>
    <xf numFmtId="0" fontId="1" fillId="0" borderId="0"/>
    <xf numFmtId="0" fontId="1" fillId="0" borderId="0"/>
    <xf numFmtId="9" fontId="9" fillId="0" borderId="0" applyFont="0" applyFill="0" applyBorder="0" applyAlignment="0" applyProtection="0"/>
    <xf numFmtId="0" fontId="1" fillId="0" borderId="0"/>
    <xf numFmtId="0" fontId="1" fillId="0" borderId="0"/>
    <xf numFmtId="0" fontId="1" fillId="0" borderId="0"/>
    <xf numFmtId="9" fontId="26" fillId="0" borderId="0" applyFont="0" applyFill="0" applyBorder="0" applyAlignment="0" applyProtection="0"/>
    <xf numFmtId="9" fontId="7" fillId="0" borderId="0" applyFont="0" applyFill="0" applyBorder="0" applyAlignment="0" applyProtection="0"/>
    <xf numFmtId="0" fontId="14" fillId="0" borderId="0"/>
    <xf numFmtId="0" fontId="1" fillId="0" borderId="0"/>
    <xf numFmtId="9" fontId="43" fillId="0" borderId="0" applyFont="0" applyFill="0" applyBorder="0" applyAlignment="0" applyProtection="0"/>
  </cellStyleXfs>
  <cellXfs count="212">
    <xf numFmtId="0" fontId="0" fillId="0" borderId="0" xfId="0"/>
    <xf numFmtId="0" fontId="1" fillId="2" borderId="0" xfId="1" applyFill="1"/>
    <xf numFmtId="0" fontId="3" fillId="3" borderId="0" xfId="1" applyFont="1" applyFill="1"/>
    <xf numFmtId="0" fontId="4" fillId="2" borderId="0" xfId="1" applyFont="1" applyFill="1"/>
    <xf numFmtId="164" fontId="1" fillId="2" borderId="0" xfId="1" applyNumberFormat="1" applyFont="1" applyFill="1" applyBorder="1"/>
    <xf numFmtId="0" fontId="5" fillId="2" borderId="0" xfId="1" applyFont="1" applyFill="1"/>
    <xf numFmtId="0" fontId="2" fillId="2" borderId="0" xfId="1" applyFont="1" applyFill="1" applyBorder="1" applyAlignment="1">
      <alignment horizontal="right" wrapText="1"/>
    </xf>
    <xf numFmtId="0" fontId="6" fillId="2" borderId="0" xfId="1" applyFont="1" applyFill="1" applyBorder="1" applyAlignment="1">
      <alignment horizontal="right"/>
    </xf>
    <xf numFmtId="0" fontId="1" fillId="2" borderId="0" xfId="1" applyFill="1" applyBorder="1" applyAlignment="1">
      <alignment horizontal="left" wrapText="1"/>
    </xf>
    <xf numFmtId="164" fontId="1" fillId="2" borderId="0" xfId="1" applyNumberFormat="1" applyFill="1"/>
    <xf numFmtId="0" fontId="8" fillId="3" borderId="0" xfId="2" applyFont="1" applyFill="1"/>
    <xf numFmtId="0" fontId="10" fillId="4" borderId="0" xfId="2" applyFont="1" applyFill="1"/>
    <xf numFmtId="0" fontId="11" fillId="3" borderId="0" xfId="3" applyFill="1"/>
    <xf numFmtId="0" fontId="9" fillId="3" borderId="0" xfId="2" applyFont="1" applyFill="1"/>
    <xf numFmtId="0" fontId="12" fillId="3" borderId="0" xfId="3" applyFont="1" applyFill="1" applyAlignment="1">
      <alignment vertical="top"/>
    </xf>
    <xf numFmtId="0" fontId="13" fillId="3" borderId="0" xfId="2" applyFont="1" applyFill="1" applyAlignment="1">
      <alignment horizontal="left" vertical="center" indent="2"/>
    </xf>
    <xf numFmtId="0" fontId="8" fillId="0" borderId="0" xfId="2" applyFont="1" applyFill="1"/>
    <xf numFmtId="0" fontId="14" fillId="4" borderId="0" xfId="4" applyFill="1"/>
    <xf numFmtId="0" fontId="15" fillId="4" borderId="0" xfId="4" applyFont="1" applyFill="1"/>
    <xf numFmtId="0" fontId="17" fillId="4" borderId="0" xfId="6" applyFont="1" applyFill="1" applyBorder="1" applyAlignment="1">
      <alignment horizontal="center" wrapText="1"/>
    </xf>
    <xf numFmtId="0" fontId="14" fillId="4" borderId="1" xfId="4" applyFill="1" applyBorder="1"/>
    <xf numFmtId="0" fontId="1" fillId="4" borderId="0" xfId="6" applyFont="1" applyFill="1" applyBorder="1" applyAlignment="1">
      <alignment horizontal="center" vertical="center"/>
    </xf>
    <xf numFmtId="0" fontId="2" fillId="2" borderId="2" xfId="1" applyFont="1" applyFill="1" applyBorder="1" applyAlignment="1">
      <alignment horizontal="right" wrapText="1"/>
    </xf>
    <xf numFmtId="164" fontId="17" fillId="4" borderId="0" xfId="7" applyNumberFormat="1" applyFont="1" applyFill="1" applyBorder="1" applyAlignment="1">
      <alignment horizontal="right" vertical="top"/>
    </xf>
    <xf numFmtId="0" fontId="14" fillId="4" borderId="0" xfId="4" applyFill="1" applyBorder="1"/>
    <xf numFmtId="164" fontId="1" fillId="2" borderId="0" xfId="1" applyNumberFormat="1" applyFill="1" applyBorder="1"/>
    <xf numFmtId="0" fontId="1" fillId="4" borderId="0" xfId="5" applyFont="1" applyFill="1" applyBorder="1" applyAlignment="1">
      <alignment vertical="center"/>
    </xf>
    <xf numFmtId="0" fontId="1" fillId="4" borderId="0" xfId="8" applyFont="1" applyFill="1" applyBorder="1" applyAlignment="1">
      <alignment horizontal="center" vertical="center"/>
    </xf>
    <xf numFmtId="0" fontId="18" fillId="4" borderId="0" xfId="4" applyFont="1" applyFill="1"/>
    <xf numFmtId="0" fontId="17" fillId="4" borderId="0" xfId="9" applyFont="1" applyFill="1" applyBorder="1" applyAlignment="1">
      <alignment wrapText="1"/>
    </xf>
    <xf numFmtId="0" fontId="17" fillId="4" borderId="0" xfId="9" applyFont="1" applyFill="1" applyBorder="1" applyAlignment="1">
      <alignment horizontal="center" wrapText="1"/>
    </xf>
    <xf numFmtId="0" fontId="17" fillId="4" borderId="0" xfId="9" applyFont="1" applyFill="1" applyBorder="1" applyAlignment="1">
      <alignment vertical="top" wrapText="1"/>
    </xf>
    <xf numFmtId="0" fontId="17" fillId="4" borderId="0" xfId="9" applyFont="1" applyFill="1" applyBorder="1" applyAlignment="1">
      <alignment horizontal="left" vertical="top" wrapText="1"/>
    </xf>
    <xf numFmtId="165" fontId="17" fillId="4" borderId="0" xfId="9" applyNumberFormat="1" applyFont="1" applyFill="1" applyBorder="1" applyAlignment="1">
      <alignment horizontal="right" vertical="top"/>
    </xf>
    <xf numFmtId="0" fontId="19" fillId="4" borderId="0" xfId="5" applyFont="1" applyFill="1" applyBorder="1" applyAlignment="1">
      <alignment vertical="center" wrapText="1"/>
    </xf>
    <xf numFmtId="0" fontId="3" fillId="4" borderId="0" xfId="2" applyFont="1" applyFill="1" applyAlignment="1">
      <alignment vertical="center"/>
    </xf>
    <xf numFmtId="0" fontId="7" fillId="4" borderId="0" xfId="2" applyFill="1"/>
    <xf numFmtId="0" fontId="7" fillId="3" borderId="0" xfId="2" applyFill="1" applyBorder="1" applyAlignment="1"/>
    <xf numFmtId="0" fontId="7" fillId="3" borderId="0" xfId="2" applyFill="1"/>
    <xf numFmtId="0" fontId="21" fillId="3" borderId="3" xfId="2" applyFont="1" applyFill="1" applyBorder="1" applyAlignment="1">
      <alignment horizontal="right" wrapText="1"/>
    </xf>
    <xf numFmtId="3" fontId="20" fillId="3" borderId="0" xfId="2" applyNumberFormat="1" applyFont="1" applyFill="1"/>
    <xf numFmtId="0" fontId="17" fillId="3" borderId="0" xfId="10" applyFont="1" applyFill="1" applyBorder="1" applyAlignment="1">
      <alignment horizontal="left"/>
    </xf>
    <xf numFmtId="0" fontId="17" fillId="3" borderId="0" xfId="10" applyFont="1" applyFill="1" applyBorder="1" applyAlignment="1">
      <alignment horizontal="center"/>
    </xf>
    <xf numFmtId="0" fontId="8" fillId="3" borderId="2" xfId="2" applyFont="1" applyFill="1" applyBorder="1"/>
    <xf numFmtId="0" fontId="8" fillId="3" borderId="2" xfId="2" applyFont="1" applyFill="1" applyBorder="1" applyAlignment="1">
      <alignment horizontal="center"/>
    </xf>
    <xf numFmtId="0" fontId="22" fillId="3" borderId="2" xfId="2" applyFont="1" applyFill="1" applyBorder="1" applyAlignment="1">
      <alignment horizontal="right"/>
    </xf>
    <xf numFmtId="0" fontId="21" fillId="3" borderId="0" xfId="2" applyFont="1" applyFill="1" applyBorder="1" applyAlignment="1">
      <alignment horizontal="left"/>
    </xf>
    <xf numFmtId="0" fontId="8" fillId="3" borderId="0" xfId="2" applyFont="1" applyFill="1" applyBorder="1" applyAlignment="1">
      <alignment horizontal="center"/>
    </xf>
    <xf numFmtId="0" fontId="8" fillId="3" borderId="0" xfId="2" applyFont="1" applyFill="1" applyBorder="1"/>
    <xf numFmtId="3" fontId="8" fillId="3" borderId="0" xfId="4" applyNumberFormat="1" applyFont="1" applyFill="1" applyBorder="1"/>
    <xf numFmtId="0" fontId="21" fillId="3" borderId="0" xfId="2" applyFont="1" applyFill="1" applyBorder="1"/>
    <xf numFmtId="3" fontId="21" fillId="3" borderId="0" xfId="4" applyNumberFormat="1" applyFont="1" applyFill="1" applyBorder="1"/>
    <xf numFmtId="0" fontId="23" fillId="3" borderId="0" xfId="2" applyFont="1" applyFill="1" applyBorder="1"/>
    <xf numFmtId="3" fontId="23" fillId="3" borderId="0" xfId="4" applyNumberFormat="1" applyFont="1" applyFill="1" applyBorder="1"/>
    <xf numFmtId="0" fontId="19" fillId="3" borderId="0" xfId="10" applyFont="1" applyFill="1" applyBorder="1" applyAlignment="1">
      <alignment horizontal="center" vertical="center"/>
    </xf>
    <xf numFmtId="0" fontId="8" fillId="3" borderId="0" xfId="10" applyFont="1" applyFill="1" applyBorder="1" applyAlignment="1">
      <alignment horizontal="left" vertical="top"/>
    </xf>
    <xf numFmtId="164" fontId="20" fillId="3" borderId="0" xfId="2" applyNumberFormat="1" applyFont="1" applyFill="1" applyBorder="1" applyAlignment="1"/>
    <xf numFmtId="0" fontId="24" fillId="3" borderId="0" xfId="2" applyFont="1" applyFill="1" applyBorder="1" applyAlignment="1"/>
    <xf numFmtId="0" fontId="17" fillId="3" borderId="0" xfId="10" applyFont="1" applyFill="1" applyBorder="1" applyAlignment="1">
      <alignment horizontal="left" vertical="top"/>
    </xf>
    <xf numFmtId="0" fontId="7" fillId="3" borderId="0" xfId="2" applyFill="1" applyBorder="1"/>
    <xf numFmtId="164" fontId="20" fillId="4" borderId="0" xfId="2" applyNumberFormat="1" applyFont="1" applyFill="1"/>
    <xf numFmtId="164" fontId="16" fillId="4" borderId="0" xfId="2" applyNumberFormat="1" applyFont="1" applyFill="1"/>
    <xf numFmtId="3" fontId="20" fillId="3" borderId="0" xfId="2" applyNumberFormat="1" applyFont="1" applyFill="1" applyBorder="1"/>
    <xf numFmtId="3" fontId="7" fillId="3" borderId="0" xfId="2" applyNumberFormat="1" applyFill="1" applyBorder="1" applyAlignment="1"/>
    <xf numFmtId="3" fontId="7" fillId="4" borderId="0" xfId="2" applyNumberFormat="1" applyFill="1"/>
    <xf numFmtId="0" fontId="21" fillId="3" borderId="1" xfId="2" applyFont="1" applyFill="1" applyBorder="1"/>
    <xf numFmtId="164" fontId="16" fillId="4" borderId="1" xfId="2" applyNumberFormat="1" applyFont="1" applyFill="1" applyBorder="1"/>
    <xf numFmtId="164" fontId="7" fillId="4" borderId="0" xfId="2" applyNumberFormat="1" applyFill="1"/>
    <xf numFmtId="0" fontId="7" fillId="4" borderId="0" xfId="2" applyFill="1" applyBorder="1"/>
    <xf numFmtId="164" fontId="20" fillId="4" borderId="1" xfId="2" applyNumberFormat="1" applyFont="1" applyFill="1" applyBorder="1"/>
    <xf numFmtId="0" fontId="28" fillId="4" borderId="0" xfId="2" applyFont="1" applyFill="1"/>
    <xf numFmtId="164" fontId="16" fillId="4" borderId="0" xfId="2" applyNumberFormat="1" applyFont="1" applyFill="1" applyBorder="1"/>
    <xf numFmtId="3" fontId="8" fillId="3" borderId="0" xfId="4" applyNumberFormat="1" applyFont="1" applyFill="1" applyBorder="1" applyAlignment="1">
      <alignment horizontal="right"/>
    </xf>
    <xf numFmtId="164" fontId="29" fillId="4" borderId="0" xfId="2" applyNumberFormat="1" applyFont="1" applyFill="1"/>
    <xf numFmtId="164" fontId="20" fillId="4" borderId="0" xfId="2" applyNumberFormat="1" applyFont="1" applyFill="1" applyAlignment="1">
      <alignment horizontal="right"/>
    </xf>
    <xf numFmtId="3" fontId="4" fillId="2" borderId="0" xfId="0" applyNumberFormat="1" applyFont="1" applyFill="1" applyBorder="1"/>
    <xf numFmtId="3" fontId="4" fillId="2" borderId="0" xfId="0" applyNumberFormat="1" applyFont="1" applyFill="1" applyBorder="1" applyAlignment="1">
      <alignment horizontal="left" indent="1"/>
    </xf>
    <xf numFmtId="0" fontId="17" fillId="3" borderId="0" xfId="10" applyFont="1" applyFill="1" applyBorder="1" applyAlignment="1">
      <alignment horizontal="right"/>
    </xf>
    <xf numFmtId="0" fontId="8" fillId="0" borderId="0" xfId="2" applyFont="1" applyFill="1" applyBorder="1"/>
    <xf numFmtId="0" fontId="3" fillId="4" borderId="0" xfId="0" applyFont="1" applyFill="1" applyAlignment="1">
      <alignment vertical="center"/>
    </xf>
    <xf numFmtId="164" fontId="16" fillId="4" borderId="3" xfId="2" applyNumberFormat="1" applyFont="1" applyFill="1" applyBorder="1"/>
    <xf numFmtId="164" fontId="20" fillId="4" borderId="0" xfId="2" applyNumberFormat="1" applyFont="1" applyFill="1" applyBorder="1"/>
    <xf numFmtId="0" fontId="31" fillId="4" borderId="0" xfId="4" applyFont="1" applyFill="1"/>
    <xf numFmtId="164" fontId="20" fillId="4" borderId="4" xfId="2" applyNumberFormat="1" applyFont="1" applyFill="1" applyBorder="1"/>
    <xf numFmtId="0" fontId="7" fillId="4" borderId="0" xfId="2" applyFill="1" applyAlignment="1">
      <alignment wrapText="1"/>
    </xf>
    <xf numFmtId="0" fontId="9" fillId="3" borderId="0" xfId="2" applyFont="1" applyFill="1" applyAlignment="1">
      <alignment wrapText="1"/>
    </xf>
    <xf numFmtId="0" fontId="8" fillId="3" borderId="2" xfId="2" applyFont="1" applyFill="1" applyBorder="1" applyAlignment="1">
      <alignment horizontal="center" wrapText="1"/>
    </xf>
    <xf numFmtId="0" fontId="8" fillId="3" borderId="0" xfId="2" applyFont="1" applyFill="1" applyBorder="1" applyAlignment="1">
      <alignment horizontal="center" wrapText="1"/>
    </xf>
    <xf numFmtId="3" fontId="8" fillId="3" borderId="0" xfId="4" applyNumberFormat="1" applyFont="1" applyFill="1" applyBorder="1" applyAlignment="1">
      <alignment wrapText="1"/>
    </xf>
    <xf numFmtId="0" fontId="8" fillId="3" borderId="2" xfId="2" applyFont="1" applyFill="1" applyBorder="1" applyAlignment="1">
      <alignment wrapText="1"/>
    </xf>
    <xf numFmtId="0" fontId="8" fillId="3" borderId="0" xfId="2" applyFont="1" applyFill="1" applyBorder="1" applyAlignment="1">
      <alignment wrapText="1"/>
    </xf>
    <xf numFmtId="164" fontId="20" fillId="4" borderId="0" xfId="2" applyNumberFormat="1" applyFont="1" applyFill="1" applyAlignment="1">
      <alignment wrapText="1"/>
    </xf>
    <xf numFmtId="164" fontId="16" fillId="4" borderId="0" xfId="2" applyNumberFormat="1" applyFont="1" applyFill="1" applyAlignment="1">
      <alignment wrapText="1"/>
    </xf>
    <xf numFmtId="164" fontId="16" fillId="4" borderId="0" xfId="2" applyNumberFormat="1" applyFont="1" applyFill="1" applyBorder="1" applyAlignment="1">
      <alignment wrapText="1"/>
    </xf>
    <xf numFmtId="164" fontId="16" fillId="4" borderId="1" xfId="2" applyNumberFormat="1" applyFont="1" applyFill="1" applyBorder="1" applyAlignment="1">
      <alignment wrapText="1"/>
    </xf>
    <xf numFmtId="0" fontId="8" fillId="3" borderId="0" xfId="2" applyFont="1" applyFill="1" applyBorder="1" applyAlignment="1">
      <alignment horizontal="right"/>
    </xf>
    <xf numFmtId="0" fontId="8" fillId="3" borderId="0" xfId="2" applyFont="1" applyFill="1" applyBorder="1" applyAlignment="1">
      <alignment horizontal="right" wrapText="1"/>
    </xf>
    <xf numFmtId="1" fontId="20" fillId="4" borderId="0" xfId="2" applyNumberFormat="1" applyFont="1" applyFill="1"/>
    <xf numFmtId="1" fontId="16" fillId="4" borderId="0" xfId="2" applyNumberFormat="1" applyFont="1" applyFill="1"/>
    <xf numFmtId="1" fontId="20" fillId="4" borderId="4" xfId="2" applyNumberFormat="1" applyFont="1" applyFill="1" applyBorder="1"/>
    <xf numFmtId="164" fontId="16" fillId="4" borderId="3" xfId="2" applyNumberFormat="1" applyFont="1" applyFill="1" applyBorder="1" applyAlignment="1"/>
    <xf numFmtId="0" fontId="21" fillId="3" borderId="3" xfId="2" applyFont="1" applyFill="1" applyBorder="1" applyAlignment="1">
      <alignment horizontal="right" wrapText="1"/>
    </xf>
    <xf numFmtId="0" fontId="17" fillId="4" borderId="0" xfId="5" applyFont="1" applyFill="1" applyBorder="1" applyAlignment="1">
      <alignment horizontal="center" wrapText="1"/>
    </xf>
    <xf numFmtId="0" fontId="1" fillId="4" borderId="0" xfId="5" applyFont="1" applyFill="1" applyBorder="1" applyAlignment="1">
      <alignment horizontal="center" vertical="center"/>
    </xf>
    <xf numFmtId="0" fontId="0" fillId="4" borderId="0" xfId="0" applyFill="1"/>
    <xf numFmtId="0" fontId="25" fillId="4" borderId="0" xfId="0" applyFont="1" applyFill="1" applyAlignment="1">
      <alignment vertical="center"/>
    </xf>
    <xf numFmtId="0" fontId="30" fillId="4" borderId="0" xfId="0" applyFont="1" applyFill="1" applyBorder="1" applyAlignment="1">
      <alignment vertical="center"/>
    </xf>
    <xf numFmtId="0" fontId="0" fillId="4" borderId="0" xfId="0" applyFill="1" applyBorder="1"/>
    <xf numFmtId="164" fontId="29" fillId="4" borderId="0" xfId="2" applyNumberFormat="1" applyFont="1" applyFill="1" applyBorder="1" applyAlignment="1">
      <alignment horizontal="right"/>
    </xf>
    <xf numFmtId="164" fontId="20" fillId="4" borderId="4" xfId="2" applyNumberFormat="1" applyFont="1" applyFill="1" applyBorder="1" applyAlignment="1">
      <alignment horizontal="right"/>
    </xf>
    <xf numFmtId="0" fontId="21" fillId="3" borderId="2" xfId="2" applyFont="1" applyFill="1" applyBorder="1"/>
    <xf numFmtId="164" fontId="16" fillId="4" borderId="2" xfId="2" applyNumberFormat="1" applyFont="1" applyFill="1" applyBorder="1"/>
    <xf numFmtId="0" fontId="23" fillId="3" borderId="1" xfId="2" applyFont="1" applyFill="1" applyBorder="1"/>
    <xf numFmtId="3" fontId="23" fillId="3" borderId="1" xfId="4" applyNumberFormat="1" applyFont="1" applyFill="1" applyBorder="1"/>
    <xf numFmtId="0" fontId="14" fillId="4" borderId="2" xfId="4" applyFill="1" applyBorder="1"/>
    <xf numFmtId="164" fontId="20" fillId="4" borderId="2" xfId="2" applyNumberFormat="1" applyFont="1" applyFill="1" applyBorder="1"/>
    <xf numFmtId="164" fontId="29" fillId="4" borderId="2" xfId="2" applyNumberFormat="1" applyFont="1" applyFill="1" applyBorder="1"/>
    <xf numFmtId="1" fontId="20" fillId="4" borderId="0" xfId="2" applyNumberFormat="1" applyFont="1" applyFill="1" applyBorder="1"/>
    <xf numFmtId="1" fontId="16" fillId="4" borderId="0" xfId="2" applyNumberFormat="1" applyFont="1" applyFill="1" applyBorder="1"/>
    <xf numFmtId="0" fontId="8" fillId="3" borderId="1" xfId="2" applyFont="1" applyFill="1" applyBorder="1" applyAlignment="1">
      <alignment horizontal="right"/>
    </xf>
    <xf numFmtId="1" fontId="20" fillId="4" borderId="1" xfId="2" applyNumberFormat="1" applyFont="1" applyFill="1" applyBorder="1"/>
    <xf numFmtId="0" fontId="7" fillId="4" borderId="1" xfId="2" applyFill="1" applyBorder="1"/>
    <xf numFmtId="0" fontId="14" fillId="4" borderId="0" xfId="4" applyFont="1" applyFill="1"/>
    <xf numFmtId="3" fontId="21" fillId="3" borderId="1" xfId="4" applyNumberFormat="1" applyFont="1" applyFill="1" applyBorder="1"/>
    <xf numFmtId="164" fontId="16" fillId="4" borderId="2" xfId="2" applyNumberFormat="1" applyFont="1" applyFill="1" applyBorder="1" applyAlignment="1">
      <alignment wrapText="1"/>
    </xf>
    <xf numFmtId="3" fontId="23" fillId="3" borderId="1" xfId="4" applyNumberFormat="1" applyFont="1" applyFill="1" applyBorder="1" applyAlignment="1">
      <alignment wrapText="1"/>
    </xf>
    <xf numFmtId="3" fontId="8" fillId="3" borderId="1" xfId="4" applyNumberFormat="1" applyFont="1" applyFill="1" applyBorder="1"/>
    <xf numFmtId="3" fontId="33" fillId="3" borderId="0" xfId="4" applyNumberFormat="1" applyFont="1" applyFill="1" applyBorder="1"/>
    <xf numFmtId="0" fontId="25" fillId="4" borderId="0" xfId="2" applyFont="1" applyFill="1"/>
    <xf numFmtId="164" fontId="20" fillId="4" borderId="0" xfId="0" applyNumberFormat="1" applyFont="1" applyFill="1" applyBorder="1"/>
    <xf numFmtId="164" fontId="16" fillId="4" borderId="0" xfId="0" applyNumberFormat="1" applyFont="1" applyFill="1" applyBorder="1"/>
    <xf numFmtId="0" fontId="34" fillId="4" borderId="0" xfId="2" applyFont="1" applyFill="1" applyBorder="1"/>
    <xf numFmtId="164" fontId="34" fillId="4" borderId="0" xfId="2" applyNumberFormat="1" applyFont="1" applyFill="1"/>
    <xf numFmtId="3" fontId="8" fillId="0" borderId="0" xfId="4" applyNumberFormat="1" applyFont="1" applyFill="1" applyBorder="1"/>
    <xf numFmtId="164" fontId="21" fillId="3" borderId="0" xfId="2" applyNumberFormat="1" applyFont="1" applyFill="1" applyBorder="1"/>
    <xf numFmtId="0" fontId="8" fillId="4" borderId="0" xfId="2" applyFont="1" applyFill="1" applyBorder="1"/>
    <xf numFmtId="0" fontId="0" fillId="4" borderId="0" xfId="0" applyFill="1" applyAlignment="1">
      <alignment wrapText="1"/>
    </xf>
    <xf numFmtId="164" fontId="0" fillId="4" borderId="0" xfId="0" applyNumberFormat="1" applyFill="1" applyBorder="1"/>
    <xf numFmtId="0" fontId="27" fillId="2" borderId="2" xfId="1" applyFont="1" applyFill="1" applyBorder="1" applyAlignment="1">
      <alignment horizontal="right" wrapText="1"/>
    </xf>
    <xf numFmtId="1" fontId="20" fillId="4" borderId="4" xfId="2" applyNumberFormat="1" applyFont="1" applyFill="1" applyBorder="1" applyAlignment="1">
      <alignment horizontal="right"/>
    </xf>
    <xf numFmtId="0" fontId="36" fillId="4" borderId="0" xfId="2" applyFont="1" applyFill="1"/>
    <xf numFmtId="0" fontId="37" fillId="2" borderId="1" xfId="1" applyFont="1" applyFill="1" applyBorder="1" applyAlignment="1">
      <alignment horizontal="right" wrapText="1"/>
    </xf>
    <xf numFmtId="0" fontId="37" fillId="2" borderId="1" xfId="1" applyFont="1" applyFill="1" applyBorder="1" applyAlignment="1">
      <alignment horizontal="right"/>
    </xf>
    <xf numFmtId="0" fontId="7" fillId="4" borderId="1" xfId="4" applyFont="1" applyFill="1" applyBorder="1"/>
    <xf numFmtId="0" fontId="37" fillId="2" borderId="1" xfId="1" applyFont="1" applyFill="1" applyBorder="1" applyAlignment="1">
      <alignment horizontal="right" vertical="top" wrapText="1"/>
    </xf>
    <xf numFmtId="0" fontId="7" fillId="4" borderId="0" xfId="4" applyFont="1" applyFill="1"/>
    <xf numFmtId="0" fontId="37" fillId="2" borderId="0" xfId="1" applyFont="1" applyFill="1"/>
    <xf numFmtId="0" fontId="37" fillId="2" borderId="0" xfId="1" applyFont="1" applyFill="1" applyBorder="1" applyAlignment="1">
      <alignment horizontal="left" wrapText="1"/>
    </xf>
    <xf numFmtId="164" fontId="1" fillId="2" borderId="0" xfId="1" applyNumberFormat="1" applyFont="1" applyFill="1"/>
    <xf numFmtId="0" fontId="7" fillId="3" borderId="1" xfId="2" applyFill="1" applyBorder="1" applyAlignment="1"/>
    <xf numFmtId="0" fontId="22" fillId="3" borderId="0" xfId="2" applyFont="1" applyFill="1" applyBorder="1" applyAlignment="1">
      <alignment horizontal="right"/>
    </xf>
    <xf numFmtId="0" fontId="21" fillId="3" borderId="3" xfId="2" applyFont="1" applyFill="1" applyBorder="1" applyAlignment="1">
      <alignment horizontal="right" wrapText="1"/>
    </xf>
    <xf numFmtId="0" fontId="8" fillId="3" borderId="4" xfId="2" applyFont="1" applyFill="1" applyBorder="1" applyAlignment="1">
      <alignment horizontal="right" wrapText="1" readingOrder="1"/>
    </xf>
    <xf numFmtId="0" fontId="22" fillId="3" borderId="0" xfId="2" applyFont="1" applyFill="1" applyBorder="1"/>
    <xf numFmtId="0" fontId="22" fillId="3" borderId="0" xfId="2" applyFont="1" applyFill="1" applyBorder="1" applyAlignment="1">
      <alignment horizontal="left"/>
    </xf>
    <xf numFmtId="0" fontId="39" fillId="3" borderId="0" xfId="0" applyFont="1" applyFill="1"/>
    <xf numFmtId="0" fontId="40" fillId="3" borderId="0" xfId="0" applyFont="1" applyFill="1"/>
    <xf numFmtId="0" fontId="41" fillId="6" borderId="0" xfId="3" applyFont="1" applyFill="1"/>
    <xf numFmtId="0" fontId="41" fillId="4" borderId="0" xfId="3" applyFont="1" applyFill="1"/>
    <xf numFmtId="0" fontId="41" fillId="5" borderId="0" xfId="3" applyFont="1" applyFill="1"/>
    <xf numFmtId="0" fontId="41" fillId="3" borderId="0" xfId="3" applyFont="1" applyFill="1" applyAlignment="1">
      <alignment vertical="top"/>
    </xf>
    <xf numFmtId="0" fontId="41" fillId="7" borderId="0" xfId="3" applyFont="1" applyFill="1"/>
    <xf numFmtId="3" fontId="34" fillId="3" borderId="0" xfId="4" applyNumberFormat="1" applyFont="1" applyFill="1" applyBorder="1"/>
    <xf numFmtId="3" fontId="20" fillId="3" borderId="0" xfId="4" applyNumberFormat="1" applyFont="1" applyFill="1" applyBorder="1"/>
    <xf numFmtId="0" fontId="9" fillId="3" borderId="0" xfId="2" applyFont="1" applyFill="1" applyBorder="1"/>
    <xf numFmtId="0" fontId="14" fillId="4" borderId="0" xfId="4" applyFill="1" applyAlignment="1">
      <alignment wrapText="1"/>
    </xf>
    <xf numFmtId="3" fontId="4" fillId="2" borderId="0" xfId="0" applyNumberFormat="1" applyFont="1" applyFill="1" applyBorder="1" applyAlignment="1">
      <alignment horizontal="left" wrapText="1"/>
    </xf>
    <xf numFmtId="164" fontId="20" fillId="4" borderId="0" xfId="2" applyNumberFormat="1" applyFont="1" applyFill="1" applyBorder="1" applyAlignment="1"/>
    <xf numFmtId="0" fontId="6" fillId="3" borderId="2" xfId="2" applyFont="1" applyFill="1" applyBorder="1" applyAlignment="1">
      <alignment horizontal="left"/>
    </xf>
    <xf numFmtId="0" fontId="21" fillId="3" borderId="1" xfId="2" applyFont="1" applyFill="1" applyBorder="1" applyAlignment="1">
      <alignment horizontal="right" wrapText="1"/>
    </xf>
    <xf numFmtId="0" fontId="21" fillId="3" borderId="2" xfId="2" applyFont="1" applyFill="1" applyBorder="1" applyAlignment="1">
      <alignment wrapText="1"/>
    </xf>
    <xf numFmtId="0" fontId="37" fillId="2" borderId="0" xfId="1" applyFont="1" applyFill="1" applyBorder="1" applyAlignment="1">
      <alignment horizontal="right"/>
    </xf>
    <xf numFmtId="0" fontId="7" fillId="3" borderId="2" xfId="2" applyFill="1" applyBorder="1"/>
    <xf numFmtId="0" fontId="21" fillId="3" borderId="2" xfId="2" applyFont="1" applyFill="1" applyBorder="1" applyAlignment="1">
      <alignment horizontal="center" wrapText="1"/>
    </xf>
    <xf numFmtId="3" fontId="17" fillId="3" borderId="0" xfId="10" applyNumberFormat="1" applyFont="1" applyFill="1" applyBorder="1" applyAlignment="1">
      <alignment horizontal="left"/>
    </xf>
    <xf numFmtId="0" fontId="10" fillId="3" borderId="0" xfId="2" applyFont="1" applyFill="1"/>
    <xf numFmtId="0" fontId="21" fillId="3" borderId="2" xfId="2" applyFont="1" applyFill="1" applyBorder="1" applyAlignment="1">
      <alignment horizontal="center"/>
    </xf>
    <xf numFmtId="0" fontId="21" fillId="3" borderId="0" xfId="2" applyFont="1" applyFill="1" applyBorder="1" applyAlignment="1">
      <alignment horizontal="center"/>
    </xf>
    <xf numFmtId="0" fontId="42" fillId="4" borderId="0" xfId="0" applyFont="1" applyFill="1" applyBorder="1"/>
    <xf numFmtId="0" fontId="42" fillId="4" borderId="0" xfId="0" applyFont="1" applyFill="1"/>
    <xf numFmtId="164" fontId="16" fillId="4" borderId="0" xfId="2" applyNumberFormat="1" applyFont="1" applyFill="1" applyAlignment="1">
      <alignment horizontal="right"/>
    </xf>
    <xf numFmtId="0" fontId="7" fillId="4" borderId="1" xfId="4" applyFont="1" applyFill="1" applyBorder="1" applyAlignment="1">
      <alignment horizontal="center" vertical="center"/>
    </xf>
    <xf numFmtId="0" fontId="5" fillId="2" borderId="4" xfId="1" applyFont="1" applyFill="1" applyBorder="1"/>
    <xf numFmtId="0" fontId="14" fillId="4" borderId="4" xfId="4" applyFill="1" applyBorder="1"/>
    <xf numFmtId="0" fontId="7" fillId="4" borderId="4" xfId="4" applyFont="1" applyFill="1" applyBorder="1"/>
    <xf numFmtId="164" fontId="1" fillId="2" borderId="4" xfId="1" applyNumberFormat="1" applyFill="1" applyBorder="1"/>
    <xf numFmtId="0" fontId="7" fillId="4" borderId="0" xfId="4" applyFont="1" applyFill="1" applyBorder="1" applyAlignment="1">
      <alignment horizontal="center" vertical="center"/>
    </xf>
    <xf numFmtId="0" fontId="37" fillId="2" borderId="4" xfId="1" applyFont="1" applyFill="1" applyBorder="1" applyAlignment="1">
      <alignment horizontal="left" wrapText="1"/>
    </xf>
    <xf numFmtId="164" fontId="1" fillId="2" borderId="4" xfId="1" applyNumberFormat="1" applyFont="1" applyFill="1" applyBorder="1"/>
    <xf numFmtId="0" fontId="7" fillId="4" borderId="2" xfId="2" applyFill="1" applyBorder="1"/>
    <xf numFmtId="3" fontId="4" fillId="2" borderId="0" xfId="0" applyNumberFormat="1" applyFont="1" applyFill="1" applyBorder="1" applyAlignment="1"/>
    <xf numFmtId="3" fontId="4" fillId="2" borderId="0" xfId="0" applyNumberFormat="1" applyFont="1" applyFill="1" applyBorder="1" applyAlignment="1">
      <alignment horizontal="left"/>
    </xf>
    <xf numFmtId="0" fontId="17" fillId="4" borderId="0" xfId="5" applyFont="1" applyFill="1" applyBorder="1" applyAlignment="1">
      <alignment horizontal="center" wrapText="1"/>
    </xf>
    <xf numFmtId="0" fontId="1" fillId="4" borderId="0" xfId="5" applyFont="1" applyFill="1" applyBorder="1" applyAlignment="1">
      <alignment horizontal="center" vertical="center"/>
    </xf>
    <xf numFmtId="0" fontId="7" fillId="4" borderId="1" xfId="4" applyFont="1" applyFill="1" applyBorder="1" applyAlignment="1">
      <alignment horizontal="center" vertical="center"/>
    </xf>
    <xf numFmtId="0" fontId="20" fillId="3" borderId="0" xfId="2" applyFont="1" applyFill="1" applyBorder="1" applyAlignment="1">
      <alignment horizontal="right"/>
    </xf>
    <xf numFmtId="0" fontId="21" fillId="3" borderId="3" xfId="2" applyFont="1" applyFill="1" applyBorder="1" applyAlignment="1">
      <alignment horizontal="right" wrapText="1"/>
    </xf>
    <xf numFmtId="0" fontId="19" fillId="0" borderId="0" xfId="14" applyFont="1" applyBorder="1" applyAlignment="1">
      <alignment horizontal="center" vertical="center" wrapText="1"/>
    </xf>
    <xf numFmtId="9" fontId="8" fillId="2" borderId="0" xfId="15" applyFont="1" applyFill="1" applyBorder="1" applyAlignment="1">
      <alignment horizontal="left" wrapText="1"/>
    </xf>
    <xf numFmtId="0" fontId="6" fillId="3" borderId="0" xfId="2" applyFont="1" applyFill="1" applyBorder="1" applyAlignment="1">
      <alignment horizontal="left"/>
    </xf>
    <xf numFmtId="0" fontId="25" fillId="4" borderId="0" xfId="0" applyFont="1" applyFill="1" applyAlignment="1">
      <alignment horizontal="left" vertical="center" indent="1"/>
    </xf>
    <xf numFmtId="0" fontId="21" fillId="3" borderId="3" xfId="2" applyFont="1" applyFill="1" applyBorder="1" applyAlignment="1">
      <alignment horizontal="right" wrapText="1"/>
    </xf>
    <xf numFmtId="164" fontId="16" fillId="4" borderId="3" xfId="2" applyNumberFormat="1" applyFont="1" applyFill="1" applyBorder="1" applyAlignment="1">
      <alignment horizontal="right" wrapText="1"/>
    </xf>
    <xf numFmtId="0" fontId="17" fillId="4" borderId="0" xfId="5" applyFont="1" applyFill="1" applyBorder="1" applyAlignment="1">
      <alignment horizontal="center" wrapText="1"/>
    </xf>
    <xf numFmtId="0" fontId="1" fillId="4" borderId="0" xfId="5" applyFont="1" applyFill="1" applyBorder="1" applyAlignment="1">
      <alignment horizontal="center" vertical="center"/>
    </xf>
    <xf numFmtId="0" fontId="4" fillId="4" borderId="0" xfId="0" applyFont="1" applyFill="1" applyAlignment="1">
      <alignment horizontal="left" vertical="center" wrapText="1" indent="1"/>
    </xf>
    <xf numFmtId="0" fontId="25" fillId="4" borderId="0" xfId="0" applyFont="1" applyFill="1" applyAlignment="1">
      <alignment horizontal="left" vertical="center" wrapText="1" indent="1"/>
    </xf>
    <xf numFmtId="0" fontId="7" fillId="4" borderId="1" xfId="4" applyFont="1" applyFill="1" applyBorder="1" applyAlignment="1">
      <alignment horizontal="center" vertical="center"/>
    </xf>
    <xf numFmtId="0" fontId="3" fillId="4" borderId="0" xfId="0" applyFont="1" applyFill="1" applyAlignment="1">
      <alignment vertical="center" wrapText="1"/>
    </xf>
    <xf numFmtId="0" fontId="21" fillId="3" borderId="3" xfId="2" applyFont="1" applyFill="1" applyBorder="1" applyAlignment="1">
      <alignment horizontal="center" wrapText="1"/>
    </xf>
    <xf numFmtId="0" fontId="19" fillId="0" borderId="0" xfId="14" applyFont="1" applyBorder="1" applyAlignment="1">
      <alignment horizontal="center" vertical="center" wrapText="1"/>
    </xf>
    <xf numFmtId="3" fontId="4" fillId="2" borderId="0" xfId="0" applyNumberFormat="1" applyFont="1" applyFill="1" applyBorder="1" applyAlignment="1">
      <alignment wrapText="1"/>
    </xf>
  </cellXfs>
  <cellStyles count="16">
    <cellStyle name="Hyperlink" xfId="3" builtinId="8"/>
    <cellStyle name="Normal" xfId="0" builtinId="0"/>
    <cellStyle name="Normal 2" xfId="2"/>
    <cellStyle name="Normal 3" xfId="13"/>
    <cellStyle name="Normal 3 2" xfId="4"/>
    <cellStyle name="Normal 6" xfId="1"/>
    <cellStyle name="Normal_AT2.c 4" xfId="6"/>
    <cellStyle name="Normal_Ease of meeting energy costs_1" xfId="14"/>
    <cellStyle name="Normal_Figure 1.4" xfId="8"/>
    <cellStyle name="Normal_Figure 1.4_1" xfId="9"/>
    <cellStyle name="Normal_Figure 2.5" xfId="5"/>
    <cellStyle name="Normal_Sheet2" xfId="10"/>
    <cellStyle name="Percent" xfId="15" builtinId="5"/>
    <cellStyle name="Percent 11" xfId="11"/>
    <cellStyle name="Percent 2" xfId="12"/>
    <cellStyle name="Percent 2 2" xfId="7"/>
  </cellStyles>
  <dxfs count="0"/>
  <tableStyles count="0" defaultTableStyle="TableStyleMedium2" defaultPivotStyle="PivotStyleLight16"/>
  <colors>
    <mruColors>
      <color rgb="FF00FFFF"/>
      <color rgb="FFCC99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100"/>
            </a:pPr>
            <a:r>
              <a:rPr lang="en-GB" sz="1050">
                <a:latin typeface="Arial" panose="020B0604020202020204" pitchFamily="34" charset="0"/>
                <a:cs typeface="Arial" panose="020B0604020202020204" pitchFamily="34" charset="0"/>
              </a:rPr>
              <a:t>Electricity</a:t>
            </a:r>
          </a:p>
        </c:rich>
      </c:tx>
      <c:layout>
        <c:manualLayout>
          <c:xMode val="edge"/>
          <c:yMode val="edge"/>
          <c:x val="0.72596438958643683"/>
          <c:y val="4.1305062770768106E-2"/>
        </c:manualLayout>
      </c:layout>
      <c:overlay val="0"/>
    </c:title>
    <c:autoTitleDeleted val="0"/>
    <c:plotArea>
      <c:layout>
        <c:manualLayout>
          <c:layoutTarget val="inner"/>
          <c:xMode val="edge"/>
          <c:yMode val="edge"/>
          <c:x val="8.6632071199000335E-2"/>
          <c:y val="5.6987951807228925E-2"/>
          <c:w val="0.89670881226053623"/>
          <c:h val="0.78788393489030428"/>
        </c:manualLayout>
      </c:layout>
      <c:barChart>
        <c:barDir val="col"/>
        <c:grouping val="clustered"/>
        <c:varyColors val="0"/>
        <c:ser>
          <c:idx val="0"/>
          <c:order val="0"/>
          <c:tx>
            <c:strRef>
              <c:f>'Fig 1.1'!$P$5:$P$6</c:f>
              <c:strCache>
                <c:ptCount val="1"/>
                <c:pt idx="0">
                  <c:v>direct debit</c:v>
                </c:pt>
              </c:strCache>
            </c:strRef>
          </c:tx>
          <c:invertIfNegative val="0"/>
          <c:cat>
            <c:strRef>
              <c:f>'Fig 1.1'!$O$7:$O$11</c:f>
              <c:strCache>
                <c:ptCount val="5"/>
                <c:pt idx="0">
                  <c:v>1st quintile (lowest)</c:v>
                </c:pt>
                <c:pt idx="1">
                  <c:v>2nd quintile</c:v>
                </c:pt>
                <c:pt idx="2">
                  <c:v>3rd quintile</c:v>
                </c:pt>
                <c:pt idx="3">
                  <c:v>4th quintile</c:v>
                </c:pt>
                <c:pt idx="4">
                  <c:v>5th quintile (highest)</c:v>
                </c:pt>
              </c:strCache>
            </c:strRef>
          </c:cat>
          <c:val>
            <c:numRef>
              <c:f>'Fig 1.1'!$P$7:$P$11</c:f>
              <c:numCache>
                <c:formatCode>0.0</c:formatCode>
                <c:ptCount val="5"/>
                <c:pt idx="0">
                  <c:v>50.705241344680154</c:v>
                </c:pt>
                <c:pt idx="1">
                  <c:v>58.436640447997924</c:v>
                </c:pt>
                <c:pt idx="2">
                  <c:v>69.859309112622142</c:v>
                </c:pt>
                <c:pt idx="3">
                  <c:v>78.23386740079124</c:v>
                </c:pt>
                <c:pt idx="4">
                  <c:v>86.527629631131745</c:v>
                </c:pt>
              </c:numCache>
            </c:numRef>
          </c:val>
        </c:ser>
        <c:ser>
          <c:idx val="1"/>
          <c:order val="1"/>
          <c:tx>
            <c:strRef>
              <c:f>'Fig 1.1'!$Q$5:$Q$6</c:f>
              <c:strCache>
                <c:ptCount val="1"/>
                <c:pt idx="0">
                  <c:v>standard credit</c:v>
                </c:pt>
              </c:strCache>
            </c:strRef>
          </c:tx>
          <c:invertIfNegative val="0"/>
          <c:cat>
            <c:strRef>
              <c:f>'Fig 1.1'!$O$7:$O$11</c:f>
              <c:strCache>
                <c:ptCount val="5"/>
                <c:pt idx="0">
                  <c:v>1st quintile (lowest)</c:v>
                </c:pt>
                <c:pt idx="1">
                  <c:v>2nd quintile</c:v>
                </c:pt>
                <c:pt idx="2">
                  <c:v>3rd quintile</c:v>
                </c:pt>
                <c:pt idx="3">
                  <c:v>4th quintile</c:v>
                </c:pt>
                <c:pt idx="4">
                  <c:v>5th quintile (highest)</c:v>
                </c:pt>
              </c:strCache>
            </c:strRef>
          </c:cat>
          <c:val>
            <c:numRef>
              <c:f>'Fig 1.1'!$Q$7:$Q$11</c:f>
              <c:numCache>
                <c:formatCode>0.0</c:formatCode>
                <c:ptCount val="5"/>
                <c:pt idx="0">
                  <c:v>18.030893655451006</c:v>
                </c:pt>
                <c:pt idx="1">
                  <c:v>17.556278283101172</c:v>
                </c:pt>
                <c:pt idx="2">
                  <c:v>14.715054086955718</c:v>
                </c:pt>
                <c:pt idx="3">
                  <c:v>14.09597171050506</c:v>
                </c:pt>
                <c:pt idx="4">
                  <c:v>11.363656642264717</c:v>
                </c:pt>
              </c:numCache>
            </c:numRef>
          </c:val>
        </c:ser>
        <c:ser>
          <c:idx val="2"/>
          <c:order val="2"/>
          <c:tx>
            <c:strRef>
              <c:f>'Fig 1.1'!$R$5:$R$6</c:f>
              <c:strCache>
                <c:ptCount val="1"/>
                <c:pt idx="0">
                  <c:v>prepayment</c:v>
                </c:pt>
              </c:strCache>
            </c:strRef>
          </c:tx>
          <c:invertIfNegative val="0"/>
          <c:cat>
            <c:strRef>
              <c:f>'Fig 1.1'!$O$7:$O$11</c:f>
              <c:strCache>
                <c:ptCount val="5"/>
                <c:pt idx="0">
                  <c:v>1st quintile (lowest)</c:v>
                </c:pt>
                <c:pt idx="1">
                  <c:v>2nd quintile</c:v>
                </c:pt>
                <c:pt idx="2">
                  <c:v>3rd quintile</c:v>
                </c:pt>
                <c:pt idx="3">
                  <c:v>4th quintile</c:v>
                </c:pt>
                <c:pt idx="4">
                  <c:v>5th quintile (highest)</c:v>
                </c:pt>
              </c:strCache>
            </c:strRef>
          </c:cat>
          <c:val>
            <c:numRef>
              <c:f>'Fig 1.1'!$R$7:$R$11</c:f>
              <c:numCache>
                <c:formatCode>0.0</c:formatCode>
                <c:ptCount val="5"/>
                <c:pt idx="0">
                  <c:v>31.263864999868847</c:v>
                </c:pt>
                <c:pt idx="1">
                  <c:v>24.007081268900905</c:v>
                </c:pt>
                <c:pt idx="2">
                  <c:v>15.42563680042214</c:v>
                </c:pt>
                <c:pt idx="3">
                  <c:v>7.6701608887036992</c:v>
                </c:pt>
                <c:pt idx="4">
                  <c:v>2.1087137266035327</c:v>
                </c:pt>
              </c:numCache>
            </c:numRef>
          </c:val>
        </c:ser>
        <c:dLbls>
          <c:showLegendKey val="0"/>
          <c:showVal val="0"/>
          <c:showCatName val="0"/>
          <c:showSerName val="0"/>
          <c:showPercent val="0"/>
          <c:showBubbleSize val="0"/>
        </c:dLbls>
        <c:gapWidth val="150"/>
        <c:axId val="258943232"/>
        <c:axId val="264044928"/>
      </c:barChart>
      <c:catAx>
        <c:axId val="258943232"/>
        <c:scaling>
          <c:orientation val="minMax"/>
        </c:scaling>
        <c:delete val="0"/>
        <c:axPos val="b"/>
        <c:numFmt formatCode="General" sourceLinked="0"/>
        <c:majorTickMark val="none"/>
        <c:minorTickMark val="none"/>
        <c:tickLblPos val="none"/>
        <c:spPr>
          <a:ln>
            <a:solidFill>
              <a:schemeClr val="tx1"/>
            </a:solidFill>
          </a:ln>
        </c:spPr>
        <c:txPr>
          <a:bodyPr/>
          <a:lstStyle/>
          <a:p>
            <a:pPr>
              <a:defRPr sz="900">
                <a:solidFill>
                  <a:schemeClr val="tx1"/>
                </a:solidFill>
                <a:latin typeface="Arial" pitchFamily="34" charset="0"/>
                <a:cs typeface="Arial" pitchFamily="34" charset="0"/>
              </a:defRPr>
            </a:pPr>
            <a:endParaRPr lang="en-US"/>
          </a:p>
        </c:txPr>
        <c:crossAx val="264044928"/>
        <c:crosses val="autoZero"/>
        <c:auto val="1"/>
        <c:lblAlgn val="ctr"/>
        <c:lblOffset val="100"/>
        <c:noMultiLvlLbl val="0"/>
      </c:catAx>
      <c:valAx>
        <c:axId val="264044928"/>
        <c:scaling>
          <c:orientation val="minMax"/>
          <c:max val="100"/>
        </c:scaling>
        <c:delete val="0"/>
        <c:axPos val="l"/>
        <c:title>
          <c:tx>
            <c:rich>
              <a:bodyPr/>
              <a:lstStyle/>
              <a:p>
                <a:pPr>
                  <a:defRPr sz="900" b="1">
                    <a:latin typeface="Arial" panose="020B0604020202020204" pitchFamily="34" charset="0"/>
                    <a:cs typeface="Arial" panose="020B0604020202020204" pitchFamily="34" charset="0"/>
                  </a:defRPr>
                </a:pPr>
                <a:r>
                  <a:rPr lang="en-GB" sz="900" b="1">
                    <a:latin typeface="Arial" panose="020B0604020202020204" pitchFamily="34" charset="0"/>
                    <a:cs typeface="Arial" panose="020B0604020202020204" pitchFamily="34" charset="0"/>
                  </a:rPr>
                  <a:t>percentage</a:t>
                </a:r>
              </a:p>
            </c:rich>
          </c:tx>
          <c:overlay val="0"/>
        </c:title>
        <c:numFmt formatCode="0" sourceLinked="0"/>
        <c:majorTickMark val="out"/>
        <c:minorTickMark val="none"/>
        <c:tickLblPos val="nextTo"/>
        <c:spPr>
          <a:ln w="9525">
            <a:solidFill>
              <a:schemeClr val="tx1"/>
            </a:solidFill>
          </a:ln>
        </c:spPr>
        <c:txPr>
          <a:bodyPr/>
          <a:lstStyle/>
          <a:p>
            <a:pPr>
              <a:defRPr sz="900">
                <a:solidFill>
                  <a:sysClr val="windowText" lastClr="000000"/>
                </a:solidFill>
                <a:latin typeface="Arial" pitchFamily="34" charset="0"/>
                <a:cs typeface="Arial" pitchFamily="34" charset="0"/>
              </a:defRPr>
            </a:pPr>
            <a:endParaRPr lang="en-US"/>
          </a:p>
        </c:txPr>
        <c:crossAx val="258943232"/>
        <c:crosses val="autoZero"/>
        <c:crossBetween val="between"/>
      </c:valAx>
    </c:plotArea>
    <c:legend>
      <c:legendPos val="t"/>
      <c:layout>
        <c:manualLayout>
          <c:xMode val="edge"/>
          <c:yMode val="edge"/>
          <c:x val="0.18698380997593597"/>
          <c:y val="0.11275116212883028"/>
          <c:w val="0.59276834678409485"/>
          <c:h val="6.4054327546406095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anose="020B0604020202020204" pitchFamily="34" charset="0"/>
                <a:cs typeface="Arial" panose="020B0604020202020204" pitchFamily="34" charset="0"/>
              </a:defRPr>
            </a:pPr>
            <a:r>
              <a:rPr lang="en-GB" sz="1050">
                <a:latin typeface="Arial" panose="020B0604020202020204" pitchFamily="34" charset="0"/>
                <a:cs typeface="Arial" panose="020B0604020202020204" pitchFamily="34" charset="0"/>
              </a:rPr>
              <a:t>Gas</a:t>
            </a:r>
          </a:p>
        </c:rich>
      </c:tx>
      <c:layout>
        <c:manualLayout>
          <c:xMode val="edge"/>
          <c:yMode val="edge"/>
          <c:x val="0.80513497143418411"/>
          <c:y val="2.4096385542168676E-2"/>
        </c:manualLayout>
      </c:layout>
      <c:overlay val="0"/>
    </c:title>
    <c:autoTitleDeleted val="0"/>
    <c:plotArea>
      <c:layout>
        <c:manualLayout>
          <c:layoutTarget val="inner"/>
          <c:xMode val="edge"/>
          <c:yMode val="edge"/>
          <c:x val="8.5862240192948858E-2"/>
          <c:y val="2.3938272776143944E-2"/>
          <c:w val="0.9120221226535794"/>
          <c:h val="0.81937905654397147"/>
        </c:manualLayout>
      </c:layout>
      <c:barChart>
        <c:barDir val="col"/>
        <c:grouping val="clustered"/>
        <c:varyColors val="0"/>
        <c:ser>
          <c:idx val="0"/>
          <c:order val="0"/>
          <c:tx>
            <c:strRef>
              <c:f>'Fig 1.1'!$S$5</c:f>
              <c:strCache>
                <c:ptCount val="1"/>
                <c:pt idx="0">
                  <c:v>direct debit</c:v>
                </c:pt>
              </c:strCache>
            </c:strRef>
          </c:tx>
          <c:spPr>
            <a:solidFill>
              <a:schemeClr val="accent1"/>
            </a:solidFill>
          </c:spPr>
          <c:invertIfNegative val="0"/>
          <c:cat>
            <c:strRef>
              <c:f>'Fig 1.1'!$O$7:$O$11</c:f>
              <c:strCache>
                <c:ptCount val="5"/>
                <c:pt idx="0">
                  <c:v>1st quintile (lowest)</c:v>
                </c:pt>
                <c:pt idx="1">
                  <c:v>2nd quintile</c:v>
                </c:pt>
                <c:pt idx="2">
                  <c:v>3rd quintile</c:v>
                </c:pt>
                <c:pt idx="3">
                  <c:v>4th quintile</c:v>
                </c:pt>
                <c:pt idx="4">
                  <c:v>5th quintile (highest)</c:v>
                </c:pt>
              </c:strCache>
            </c:strRef>
          </c:cat>
          <c:val>
            <c:numRef>
              <c:f>'Fig 1.1'!$S$7:$S$11</c:f>
              <c:numCache>
                <c:formatCode>0.0</c:formatCode>
                <c:ptCount val="5"/>
                <c:pt idx="0">
                  <c:v>45.170389606496315</c:v>
                </c:pt>
                <c:pt idx="1">
                  <c:v>52.68829421860373</c:v>
                </c:pt>
                <c:pt idx="2">
                  <c:v>62.046093102698094</c:v>
                </c:pt>
                <c:pt idx="3">
                  <c:v>71.221789328380737</c:v>
                </c:pt>
                <c:pt idx="4">
                  <c:v>77.663902013667794</c:v>
                </c:pt>
              </c:numCache>
            </c:numRef>
          </c:val>
        </c:ser>
        <c:ser>
          <c:idx val="1"/>
          <c:order val="1"/>
          <c:tx>
            <c:strRef>
              <c:f>'Fig 1.1'!$T$5</c:f>
              <c:strCache>
                <c:ptCount val="1"/>
                <c:pt idx="0">
                  <c:v>standard credit</c:v>
                </c:pt>
              </c:strCache>
            </c:strRef>
          </c:tx>
          <c:spPr>
            <a:solidFill>
              <a:schemeClr val="accent2"/>
            </a:solidFill>
          </c:spPr>
          <c:invertIfNegative val="0"/>
          <c:cat>
            <c:strRef>
              <c:f>'Fig 1.1'!$O$7:$O$11</c:f>
              <c:strCache>
                <c:ptCount val="5"/>
                <c:pt idx="0">
                  <c:v>1st quintile (lowest)</c:v>
                </c:pt>
                <c:pt idx="1">
                  <c:v>2nd quintile</c:v>
                </c:pt>
                <c:pt idx="2">
                  <c:v>3rd quintile</c:v>
                </c:pt>
                <c:pt idx="3">
                  <c:v>4th quintile</c:v>
                </c:pt>
                <c:pt idx="4">
                  <c:v>5th quintile (highest)</c:v>
                </c:pt>
              </c:strCache>
            </c:strRef>
          </c:cat>
          <c:val>
            <c:numRef>
              <c:f>'Fig 1.1'!$T$7:$T$11</c:f>
              <c:numCache>
                <c:formatCode>0.0</c:formatCode>
                <c:ptCount val="5"/>
                <c:pt idx="0">
                  <c:v>15.338530834635518</c:v>
                </c:pt>
                <c:pt idx="1">
                  <c:v>15.86064355796697</c:v>
                </c:pt>
                <c:pt idx="2">
                  <c:v>13.335130831647696</c:v>
                </c:pt>
                <c:pt idx="3">
                  <c:v>11.371436656687949</c:v>
                </c:pt>
                <c:pt idx="4">
                  <c:v>9.6397298886703311</c:v>
                </c:pt>
              </c:numCache>
            </c:numRef>
          </c:val>
        </c:ser>
        <c:ser>
          <c:idx val="2"/>
          <c:order val="2"/>
          <c:tx>
            <c:strRef>
              <c:f>'Fig 1.1'!$U$5</c:f>
              <c:strCache>
                <c:ptCount val="1"/>
                <c:pt idx="0">
                  <c:v>prepayment</c:v>
                </c:pt>
              </c:strCache>
            </c:strRef>
          </c:tx>
          <c:invertIfNegative val="0"/>
          <c:cat>
            <c:strRef>
              <c:f>'Fig 1.1'!$O$7:$O$11</c:f>
              <c:strCache>
                <c:ptCount val="5"/>
                <c:pt idx="0">
                  <c:v>1st quintile (lowest)</c:v>
                </c:pt>
                <c:pt idx="1">
                  <c:v>2nd quintile</c:v>
                </c:pt>
                <c:pt idx="2">
                  <c:v>3rd quintile</c:v>
                </c:pt>
                <c:pt idx="3">
                  <c:v>4th quintile</c:v>
                </c:pt>
                <c:pt idx="4">
                  <c:v>5th quintile (highest)</c:v>
                </c:pt>
              </c:strCache>
            </c:strRef>
          </c:cat>
          <c:val>
            <c:numRef>
              <c:f>'Fig 1.1'!$U$7:$U$11</c:f>
              <c:numCache>
                <c:formatCode>0.0</c:formatCode>
                <c:ptCount val="5"/>
                <c:pt idx="0">
                  <c:v>26.368349015772374</c:v>
                </c:pt>
                <c:pt idx="1">
                  <c:v>19.340274430057796</c:v>
                </c:pt>
                <c:pt idx="2">
                  <c:v>12.553867090043095</c:v>
                </c:pt>
                <c:pt idx="3">
                  <c:v>6.3561789127840846</c:v>
                </c:pt>
                <c:pt idx="4">
                  <c:v>1.2722405856467869</c:v>
                </c:pt>
              </c:numCache>
            </c:numRef>
          </c:val>
        </c:ser>
        <c:ser>
          <c:idx val="3"/>
          <c:order val="3"/>
          <c:tx>
            <c:strRef>
              <c:f>'Fig 1.1'!$V$5</c:f>
              <c:strCache>
                <c:ptCount val="1"/>
                <c:pt idx="0">
                  <c:v>households without gas supply</c:v>
                </c:pt>
              </c:strCache>
            </c:strRef>
          </c:tx>
          <c:invertIfNegative val="0"/>
          <c:cat>
            <c:strRef>
              <c:f>'Fig 1.1'!$O$7:$O$11</c:f>
              <c:strCache>
                <c:ptCount val="5"/>
                <c:pt idx="0">
                  <c:v>1st quintile (lowest)</c:v>
                </c:pt>
                <c:pt idx="1">
                  <c:v>2nd quintile</c:v>
                </c:pt>
                <c:pt idx="2">
                  <c:v>3rd quintile</c:v>
                </c:pt>
                <c:pt idx="3">
                  <c:v>4th quintile</c:v>
                </c:pt>
                <c:pt idx="4">
                  <c:v>5th quintile (highest)</c:v>
                </c:pt>
              </c:strCache>
            </c:strRef>
          </c:cat>
          <c:val>
            <c:numRef>
              <c:f>'Fig 1.1'!$V$7:$V$11</c:f>
              <c:numCache>
                <c:formatCode>0.0</c:formatCode>
                <c:ptCount val="5"/>
                <c:pt idx="0">
                  <c:v>13.122730543095793</c:v>
                </c:pt>
                <c:pt idx="1">
                  <c:v>12.110787793371504</c:v>
                </c:pt>
                <c:pt idx="2">
                  <c:v>12.064908975611111</c:v>
                </c:pt>
                <c:pt idx="3">
                  <c:v>11.050595102147225</c:v>
                </c:pt>
                <c:pt idx="4">
                  <c:v>11.424127512015087</c:v>
                </c:pt>
              </c:numCache>
            </c:numRef>
          </c:val>
        </c:ser>
        <c:dLbls>
          <c:showLegendKey val="0"/>
          <c:showVal val="0"/>
          <c:showCatName val="0"/>
          <c:showSerName val="0"/>
          <c:showPercent val="0"/>
          <c:showBubbleSize val="0"/>
        </c:dLbls>
        <c:gapWidth val="150"/>
        <c:axId val="37073664"/>
        <c:axId val="37075200"/>
      </c:barChart>
      <c:catAx>
        <c:axId val="37073664"/>
        <c:scaling>
          <c:orientation val="minMax"/>
        </c:scaling>
        <c:delete val="0"/>
        <c:axPos val="b"/>
        <c:numFmt formatCode="General" sourceLinked="0"/>
        <c:majorTickMark val="out"/>
        <c:minorTickMark val="none"/>
        <c:tickLblPos val="nextTo"/>
        <c:spPr>
          <a:ln>
            <a:solidFill>
              <a:schemeClr val="tx1"/>
            </a:solidFill>
          </a:ln>
        </c:spPr>
        <c:txPr>
          <a:bodyPr/>
          <a:lstStyle/>
          <a:p>
            <a:pPr>
              <a:defRPr sz="900">
                <a:solidFill>
                  <a:sysClr val="windowText" lastClr="000000"/>
                </a:solidFill>
                <a:latin typeface="Arial" pitchFamily="34" charset="0"/>
                <a:cs typeface="Arial" pitchFamily="34" charset="0"/>
              </a:defRPr>
            </a:pPr>
            <a:endParaRPr lang="en-US"/>
          </a:p>
        </c:txPr>
        <c:crossAx val="37075200"/>
        <c:crosses val="autoZero"/>
        <c:auto val="1"/>
        <c:lblAlgn val="ctr"/>
        <c:lblOffset val="100"/>
        <c:noMultiLvlLbl val="0"/>
      </c:catAx>
      <c:valAx>
        <c:axId val="37075200"/>
        <c:scaling>
          <c:orientation val="minMax"/>
          <c:max val="100"/>
        </c:scaling>
        <c:delete val="0"/>
        <c:axPos val="l"/>
        <c:title>
          <c:tx>
            <c:rich>
              <a:bodyPr rot="-5400000" vert="horz"/>
              <a:lstStyle/>
              <a:p>
                <a:pPr>
                  <a:defRPr sz="900">
                    <a:latin typeface="Arial" panose="020B0604020202020204" pitchFamily="34" charset="0"/>
                    <a:cs typeface="Arial" panose="020B0604020202020204" pitchFamily="34" charset="0"/>
                  </a:defRPr>
                </a:pPr>
                <a:r>
                  <a:rPr lang="en-GB" sz="900" b="1">
                    <a:latin typeface="Arial" panose="020B0604020202020204" pitchFamily="34" charset="0"/>
                    <a:cs typeface="Arial" panose="020B0604020202020204" pitchFamily="34" charset="0"/>
                  </a:rPr>
                  <a:t>percentage</a:t>
                </a:r>
              </a:p>
            </c:rich>
          </c:tx>
          <c:overlay val="0"/>
        </c:title>
        <c:numFmt formatCode="0" sourceLinked="0"/>
        <c:majorTickMark val="out"/>
        <c:minorTickMark val="none"/>
        <c:tickLblPos val="nextTo"/>
        <c:spPr>
          <a:ln w="9525">
            <a:solidFill>
              <a:schemeClr val="tx1"/>
            </a:solidFill>
          </a:ln>
        </c:spPr>
        <c:txPr>
          <a:bodyPr/>
          <a:lstStyle/>
          <a:p>
            <a:pPr>
              <a:defRPr sz="900">
                <a:solidFill>
                  <a:sysClr val="windowText" lastClr="000000"/>
                </a:solidFill>
                <a:latin typeface="Arial" pitchFamily="34" charset="0"/>
                <a:cs typeface="Arial" pitchFamily="34" charset="0"/>
              </a:defRPr>
            </a:pPr>
            <a:endParaRPr lang="en-US"/>
          </a:p>
        </c:txPr>
        <c:crossAx val="37073664"/>
        <c:crosses val="autoZero"/>
        <c:crossBetween val="between"/>
      </c:valAx>
    </c:plotArea>
    <c:legend>
      <c:legendPos val="t"/>
      <c:layout>
        <c:manualLayout>
          <c:xMode val="edge"/>
          <c:yMode val="edge"/>
          <c:x val="9.1579987013057876E-2"/>
          <c:y val="0.10873509787180217"/>
          <c:w val="0.8999998908660326"/>
          <c:h val="6.4054327546406095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anose="020B0604020202020204" pitchFamily="34" charset="0"/>
                <a:cs typeface="Arial" panose="020B0604020202020204" pitchFamily="34" charset="0"/>
              </a:defRPr>
            </a:pPr>
            <a:r>
              <a:rPr lang="en-GB" sz="1050">
                <a:latin typeface="Arial" panose="020B0604020202020204" pitchFamily="34" charset="0"/>
                <a:cs typeface="Arial" panose="020B0604020202020204" pitchFamily="34" charset="0"/>
              </a:rPr>
              <a:t>Electricity</a:t>
            </a:r>
          </a:p>
        </c:rich>
      </c:tx>
      <c:layout>
        <c:manualLayout>
          <c:xMode val="edge"/>
          <c:yMode val="edge"/>
          <c:x val="0.78155311111111103"/>
          <c:y val="3.2594212760441985E-2"/>
        </c:manualLayout>
      </c:layout>
      <c:overlay val="0"/>
    </c:title>
    <c:autoTitleDeleted val="0"/>
    <c:plotArea>
      <c:layout>
        <c:manualLayout>
          <c:layoutTarget val="inner"/>
          <c:xMode val="edge"/>
          <c:yMode val="edge"/>
          <c:x val="8.5384666666666664E-2"/>
          <c:y val="3.4356303053893603E-2"/>
          <c:w val="0.91373946360153235"/>
          <c:h val="0.8161061111111112"/>
        </c:manualLayout>
      </c:layout>
      <c:barChart>
        <c:barDir val="col"/>
        <c:grouping val="clustered"/>
        <c:varyColors val="0"/>
        <c:ser>
          <c:idx val="0"/>
          <c:order val="0"/>
          <c:tx>
            <c:strRef>
              <c:f>'Fig 1.2'!$P$5:$P$6</c:f>
              <c:strCache>
                <c:ptCount val="1"/>
                <c:pt idx="0">
                  <c:v>direct debit</c:v>
                </c:pt>
              </c:strCache>
            </c:strRef>
          </c:tx>
          <c:invertIfNegative val="0"/>
          <c:cat>
            <c:strRef>
              <c:f>'Fig 1.2'!$O$7:$O$9</c:f>
              <c:strCache>
                <c:ptCount val="3"/>
                <c:pt idx="0">
                  <c:v>owner occupiers</c:v>
                </c:pt>
                <c:pt idx="1">
                  <c:v>private renters</c:v>
                </c:pt>
                <c:pt idx="2">
                  <c:v>social renters</c:v>
                </c:pt>
              </c:strCache>
            </c:strRef>
          </c:cat>
          <c:val>
            <c:numRef>
              <c:f>'Fig 1.2'!$P$7:$P$9</c:f>
              <c:numCache>
                <c:formatCode>0.0</c:formatCode>
                <c:ptCount val="3"/>
                <c:pt idx="0">
                  <c:v>83.630392385670035</c:v>
                </c:pt>
                <c:pt idx="1">
                  <c:v>54.048345524467436</c:v>
                </c:pt>
                <c:pt idx="2">
                  <c:v>33.351781721927743</c:v>
                </c:pt>
              </c:numCache>
            </c:numRef>
          </c:val>
        </c:ser>
        <c:ser>
          <c:idx val="1"/>
          <c:order val="1"/>
          <c:tx>
            <c:strRef>
              <c:f>'Fig 1.2'!$Q$5:$Q$6</c:f>
              <c:strCache>
                <c:ptCount val="1"/>
                <c:pt idx="0">
                  <c:v>standard credit</c:v>
                </c:pt>
              </c:strCache>
            </c:strRef>
          </c:tx>
          <c:invertIfNegative val="0"/>
          <c:cat>
            <c:strRef>
              <c:f>'Fig 1.2'!$O$7:$O$9</c:f>
              <c:strCache>
                <c:ptCount val="3"/>
                <c:pt idx="0">
                  <c:v>owner occupiers</c:v>
                </c:pt>
                <c:pt idx="1">
                  <c:v>private renters</c:v>
                </c:pt>
                <c:pt idx="2">
                  <c:v>social renters</c:v>
                </c:pt>
              </c:strCache>
            </c:strRef>
          </c:cat>
          <c:val>
            <c:numRef>
              <c:f>'Fig 1.2'!$Q$7:$Q$9</c:f>
              <c:numCache>
                <c:formatCode>0.0</c:formatCode>
                <c:ptCount val="3"/>
                <c:pt idx="0">
                  <c:v>12.125253483443176</c:v>
                </c:pt>
                <c:pt idx="1">
                  <c:v>23.123538276182341</c:v>
                </c:pt>
                <c:pt idx="2">
                  <c:v>16.949839239110993</c:v>
                </c:pt>
              </c:numCache>
            </c:numRef>
          </c:val>
        </c:ser>
        <c:ser>
          <c:idx val="2"/>
          <c:order val="2"/>
          <c:tx>
            <c:strRef>
              <c:f>'Fig 1.2'!$R$5:$R$6</c:f>
              <c:strCache>
                <c:ptCount val="1"/>
                <c:pt idx="0">
                  <c:v>prepayment</c:v>
                </c:pt>
              </c:strCache>
            </c:strRef>
          </c:tx>
          <c:invertIfNegative val="0"/>
          <c:cat>
            <c:strRef>
              <c:f>'Fig 1.2'!$O$7:$O$9</c:f>
              <c:strCache>
                <c:ptCount val="3"/>
                <c:pt idx="0">
                  <c:v>owner occupiers</c:v>
                </c:pt>
                <c:pt idx="1">
                  <c:v>private renters</c:v>
                </c:pt>
                <c:pt idx="2">
                  <c:v>social renters</c:v>
                </c:pt>
              </c:strCache>
            </c:strRef>
          </c:cat>
          <c:val>
            <c:numRef>
              <c:f>'Fig 1.2'!$R$7:$R$9</c:f>
              <c:numCache>
                <c:formatCode>0.0</c:formatCode>
                <c:ptCount val="3"/>
                <c:pt idx="0">
                  <c:v>4.2443541308867898</c:v>
                </c:pt>
                <c:pt idx="1">
                  <c:v>22.82811619935022</c:v>
                </c:pt>
                <c:pt idx="2">
                  <c:v>49.698379038961264</c:v>
                </c:pt>
              </c:numCache>
            </c:numRef>
          </c:val>
        </c:ser>
        <c:dLbls>
          <c:showLegendKey val="0"/>
          <c:showVal val="0"/>
          <c:showCatName val="0"/>
          <c:showSerName val="0"/>
          <c:showPercent val="0"/>
          <c:showBubbleSize val="0"/>
        </c:dLbls>
        <c:gapWidth val="150"/>
        <c:axId val="37491456"/>
        <c:axId val="37492992"/>
      </c:barChart>
      <c:catAx>
        <c:axId val="37491456"/>
        <c:scaling>
          <c:orientation val="minMax"/>
        </c:scaling>
        <c:delete val="0"/>
        <c:axPos val="b"/>
        <c:numFmt formatCode="General" sourceLinked="0"/>
        <c:majorTickMark val="none"/>
        <c:minorTickMark val="none"/>
        <c:tickLblPos val="none"/>
        <c:spPr>
          <a:ln>
            <a:solidFill>
              <a:schemeClr val="tx1"/>
            </a:solidFill>
          </a:ln>
        </c:spPr>
        <c:txPr>
          <a:bodyPr/>
          <a:lstStyle/>
          <a:p>
            <a:pPr>
              <a:defRPr sz="900">
                <a:solidFill>
                  <a:schemeClr val="tx1"/>
                </a:solidFill>
                <a:latin typeface="Arial" pitchFamily="34" charset="0"/>
                <a:cs typeface="Arial" pitchFamily="34" charset="0"/>
              </a:defRPr>
            </a:pPr>
            <a:endParaRPr lang="en-US"/>
          </a:p>
        </c:txPr>
        <c:crossAx val="37492992"/>
        <c:crosses val="autoZero"/>
        <c:auto val="1"/>
        <c:lblAlgn val="ctr"/>
        <c:lblOffset val="100"/>
        <c:noMultiLvlLbl val="0"/>
      </c:catAx>
      <c:valAx>
        <c:axId val="37492992"/>
        <c:scaling>
          <c:orientation val="minMax"/>
          <c:max val="100"/>
        </c:scaling>
        <c:delete val="0"/>
        <c:axPos val="l"/>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1" i="0" u="none" strike="noStrike" kern="1200" baseline="0">
                    <a:solidFill>
                      <a:sysClr val="windowText" lastClr="000000"/>
                    </a:solidFill>
                    <a:latin typeface="Arial" panose="020B0604020202020204" pitchFamily="34" charset="0"/>
                    <a:ea typeface="+mn-ea"/>
                    <a:cs typeface="Arial" panose="020B0604020202020204" pitchFamily="34" charset="0"/>
                  </a:rPr>
                  <a:t>percentage</a:t>
                </a:r>
              </a:p>
            </c:rich>
          </c:tx>
          <c:overlay val="0"/>
        </c:title>
        <c:numFmt formatCode="0" sourceLinked="0"/>
        <c:majorTickMark val="out"/>
        <c:minorTickMark val="none"/>
        <c:tickLblPos val="nextTo"/>
        <c:spPr>
          <a:ln w="0">
            <a:solidFill>
              <a:schemeClr val="tx1"/>
            </a:solidFill>
          </a:ln>
        </c:spPr>
        <c:txPr>
          <a:bodyPr/>
          <a:lstStyle/>
          <a:p>
            <a:pPr>
              <a:defRPr sz="900">
                <a:solidFill>
                  <a:sysClr val="windowText" lastClr="000000"/>
                </a:solidFill>
                <a:latin typeface="Arial" pitchFamily="34" charset="0"/>
                <a:cs typeface="Arial" pitchFamily="34" charset="0"/>
              </a:defRPr>
            </a:pPr>
            <a:endParaRPr lang="en-US"/>
          </a:p>
        </c:txPr>
        <c:crossAx val="37491456"/>
        <c:crosses val="autoZero"/>
        <c:crossBetween val="between"/>
      </c:valAx>
    </c:plotArea>
    <c:legend>
      <c:legendPos val="r"/>
      <c:layout>
        <c:manualLayout>
          <c:xMode val="edge"/>
          <c:yMode val="edge"/>
          <c:x val="0.27490822222222222"/>
          <c:y val="0.12751012604905868"/>
          <c:w val="0.67322126436781604"/>
          <c:h val="6.437749999999999E-2"/>
        </c:manualLayout>
      </c:layout>
      <c:overlay val="0"/>
      <c:txPr>
        <a:bodyPr/>
        <a:lstStyle/>
        <a:p>
          <a:pPr>
            <a:defRPr sz="900">
              <a:solidFill>
                <a:schemeClr val="tx1"/>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anose="020B0604020202020204" pitchFamily="34" charset="0"/>
                <a:cs typeface="Arial" panose="020B0604020202020204" pitchFamily="34" charset="0"/>
              </a:defRPr>
            </a:pPr>
            <a:r>
              <a:rPr lang="en-GB" sz="1050">
                <a:latin typeface="Arial" panose="020B0604020202020204" pitchFamily="34" charset="0"/>
                <a:cs typeface="Arial" panose="020B0604020202020204" pitchFamily="34" charset="0"/>
              </a:rPr>
              <a:t>Gas</a:t>
            </a:r>
          </a:p>
        </c:rich>
      </c:tx>
      <c:layout>
        <c:manualLayout>
          <c:xMode val="edge"/>
          <c:yMode val="edge"/>
          <c:x val="0.87016111111111116"/>
          <c:y val="2.2048573042293764E-2"/>
        </c:manualLayout>
      </c:layout>
      <c:overlay val="0"/>
    </c:title>
    <c:autoTitleDeleted val="0"/>
    <c:plotArea>
      <c:layout>
        <c:manualLayout>
          <c:layoutTarget val="inner"/>
          <c:xMode val="edge"/>
          <c:yMode val="edge"/>
          <c:x val="9.1406222222222222E-2"/>
          <c:y val="8.5674707615529561E-2"/>
          <c:w val="0.89234176245210728"/>
          <c:h val="0.79032395833333335"/>
        </c:manualLayout>
      </c:layout>
      <c:barChart>
        <c:barDir val="col"/>
        <c:grouping val="clustered"/>
        <c:varyColors val="0"/>
        <c:ser>
          <c:idx val="0"/>
          <c:order val="0"/>
          <c:tx>
            <c:strRef>
              <c:f>'Fig 1.2'!$T$5</c:f>
              <c:strCache>
                <c:ptCount val="1"/>
                <c:pt idx="0">
                  <c:v>direct debit</c:v>
                </c:pt>
              </c:strCache>
            </c:strRef>
          </c:tx>
          <c:spPr>
            <a:solidFill>
              <a:schemeClr val="accent1"/>
            </a:solidFill>
          </c:spPr>
          <c:invertIfNegative val="0"/>
          <c:cat>
            <c:strRef>
              <c:f>'Fig 1.2'!$O$7:$O$9</c:f>
              <c:strCache>
                <c:ptCount val="3"/>
                <c:pt idx="0">
                  <c:v>owner occupiers</c:v>
                </c:pt>
                <c:pt idx="1">
                  <c:v>private renters</c:v>
                </c:pt>
                <c:pt idx="2">
                  <c:v>social renters</c:v>
                </c:pt>
              </c:strCache>
            </c:strRef>
          </c:cat>
          <c:val>
            <c:numRef>
              <c:f>'Fig 1.2'!$T$7:$T$9</c:f>
              <c:numCache>
                <c:formatCode>0.0</c:formatCode>
                <c:ptCount val="3"/>
                <c:pt idx="0">
                  <c:v>75.923930400369841</c:v>
                </c:pt>
                <c:pt idx="1">
                  <c:v>46.326946820296094</c:v>
                </c:pt>
                <c:pt idx="2">
                  <c:v>29.508197556760646</c:v>
                </c:pt>
              </c:numCache>
            </c:numRef>
          </c:val>
        </c:ser>
        <c:ser>
          <c:idx val="1"/>
          <c:order val="1"/>
          <c:tx>
            <c:strRef>
              <c:f>'Fig 1.2'!$U$5</c:f>
              <c:strCache>
                <c:ptCount val="1"/>
                <c:pt idx="0">
                  <c:v>standard credit</c:v>
                </c:pt>
              </c:strCache>
            </c:strRef>
          </c:tx>
          <c:spPr>
            <a:solidFill>
              <a:schemeClr val="accent2"/>
            </a:solidFill>
          </c:spPr>
          <c:invertIfNegative val="0"/>
          <c:cat>
            <c:strRef>
              <c:f>'Fig 1.2'!$O$7:$O$9</c:f>
              <c:strCache>
                <c:ptCount val="3"/>
                <c:pt idx="0">
                  <c:v>owner occupiers</c:v>
                </c:pt>
                <c:pt idx="1">
                  <c:v>private renters</c:v>
                </c:pt>
                <c:pt idx="2">
                  <c:v>social renters</c:v>
                </c:pt>
              </c:strCache>
            </c:strRef>
          </c:cat>
          <c:val>
            <c:numRef>
              <c:f>'Fig 1.2'!$U$7:$U$9</c:f>
              <c:numCache>
                <c:formatCode>0.0</c:formatCode>
                <c:ptCount val="3"/>
                <c:pt idx="0">
                  <c:v>10.758983308059433</c:v>
                </c:pt>
                <c:pt idx="1">
                  <c:v>18.17792279487189</c:v>
                </c:pt>
                <c:pt idx="2">
                  <c:v>15.654935631941397</c:v>
                </c:pt>
              </c:numCache>
            </c:numRef>
          </c:val>
        </c:ser>
        <c:ser>
          <c:idx val="2"/>
          <c:order val="2"/>
          <c:tx>
            <c:strRef>
              <c:f>'Fig 1.2'!$V$5</c:f>
              <c:strCache>
                <c:ptCount val="1"/>
                <c:pt idx="0">
                  <c:v>prepayment</c:v>
                </c:pt>
              </c:strCache>
            </c:strRef>
          </c:tx>
          <c:invertIfNegative val="0"/>
          <c:cat>
            <c:strRef>
              <c:f>'Fig 1.2'!$O$7:$O$9</c:f>
              <c:strCache>
                <c:ptCount val="3"/>
                <c:pt idx="0">
                  <c:v>owner occupiers</c:v>
                </c:pt>
                <c:pt idx="1">
                  <c:v>private renters</c:v>
                </c:pt>
                <c:pt idx="2">
                  <c:v>social renters</c:v>
                </c:pt>
              </c:strCache>
            </c:strRef>
          </c:cat>
          <c:val>
            <c:numRef>
              <c:f>'Fig 1.2'!$V$7:$V$9</c:f>
              <c:numCache>
                <c:formatCode>0.0</c:formatCode>
                <c:ptCount val="3"/>
                <c:pt idx="0">
                  <c:v>3.2699364169724472</c:v>
                </c:pt>
                <c:pt idx="1">
                  <c:v>19.355041758208966</c:v>
                </c:pt>
                <c:pt idx="2">
                  <c:v>40.620472309325457</c:v>
                </c:pt>
              </c:numCache>
            </c:numRef>
          </c:val>
        </c:ser>
        <c:ser>
          <c:idx val="3"/>
          <c:order val="3"/>
          <c:tx>
            <c:strRef>
              <c:f>'Fig 1.2'!$W$5</c:f>
              <c:strCache>
                <c:ptCount val="1"/>
                <c:pt idx="0">
                  <c:v>households without gas supply</c:v>
                </c:pt>
              </c:strCache>
            </c:strRef>
          </c:tx>
          <c:invertIfNegative val="0"/>
          <c:cat>
            <c:strRef>
              <c:f>'Fig 1.2'!$O$7:$O$9</c:f>
              <c:strCache>
                <c:ptCount val="3"/>
                <c:pt idx="0">
                  <c:v>owner occupiers</c:v>
                </c:pt>
                <c:pt idx="1">
                  <c:v>private renters</c:v>
                </c:pt>
                <c:pt idx="2">
                  <c:v>social renters</c:v>
                </c:pt>
              </c:strCache>
            </c:strRef>
          </c:cat>
          <c:val>
            <c:numRef>
              <c:f>'Fig 1.2'!$W$7:$W$9</c:f>
              <c:numCache>
                <c:formatCode>0.0</c:formatCode>
                <c:ptCount val="3"/>
                <c:pt idx="0">
                  <c:v>10.047149874598279</c:v>
                </c:pt>
                <c:pt idx="1">
                  <c:v>16.140088626623051</c:v>
                </c:pt>
                <c:pt idx="2">
                  <c:v>14.216394501972502</c:v>
                </c:pt>
              </c:numCache>
            </c:numRef>
          </c:val>
        </c:ser>
        <c:dLbls>
          <c:showLegendKey val="0"/>
          <c:showVal val="0"/>
          <c:showCatName val="0"/>
          <c:showSerName val="0"/>
          <c:showPercent val="0"/>
          <c:showBubbleSize val="0"/>
        </c:dLbls>
        <c:gapWidth val="150"/>
        <c:axId val="37536896"/>
        <c:axId val="37538432"/>
      </c:barChart>
      <c:catAx>
        <c:axId val="37536896"/>
        <c:scaling>
          <c:orientation val="minMax"/>
        </c:scaling>
        <c:delete val="0"/>
        <c:axPos val="b"/>
        <c:numFmt formatCode="General" sourceLinked="0"/>
        <c:majorTickMark val="out"/>
        <c:minorTickMark val="none"/>
        <c:tickLblPos val="nextTo"/>
        <c:spPr>
          <a:ln>
            <a:solidFill>
              <a:schemeClr val="tx1"/>
            </a:solidFill>
          </a:ln>
        </c:spPr>
        <c:txPr>
          <a:bodyPr/>
          <a:lstStyle/>
          <a:p>
            <a:pPr>
              <a:defRPr sz="900">
                <a:solidFill>
                  <a:sysClr val="windowText" lastClr="000000"/>
                </a:solidFill>
                <a:latin typeface="Arial" pitchFamily="34" charset="0"/>
                <a:cs typeface="Arial" pitchFamily="34" charset="0"/>
              </a:defRPr>
            </a:pPr>
            <a:endParaRPr lang="en-US"/>
          </a:p>
        </c:txPr>
        <c:crossAx val="37538432"/>
        <c:crosses val="autoZero"/>
        <c:auto val="1"/>
        <c:lblAlgn val="ctr"/>
        <c:lblOffset val="100"/>
        <c:noMultiLvlLbl val="0"/>
      </c:catAx>
      <c:valAx>
        <c:axId val="37538432"/>
        <c:scaling>
          <c:orientation val="minMax"/>
          <c:max val="100"/>
        </c:scaling>
        <c:delete val="0"/>
        <c:axPos val="l"/>
        <c:title>
          <c:tx>
            <c:rich>
              <a:bodyPr rot="-5400000" vert="horz"/>
              <a:lstStyle/>
              <a:p>
                <a:pPr>
                  <a:defRPr/>
                </a:pPr>
                <a:r>
                  <a:rPr lang="en-US" sz="900" b="1" i="0" u="none" strike="noStrike" baseline="0">
                    <a:effectLst/>
                    <a:latin typeface="Arial" panose="020B0604020202020204" pitchFamily="34" charset="0"/>
                    <a:cs typeface="Arial" panose="020B0604020202020204" pitchFamily="34" charset="0"/>
                  </a:rPr>
                  <a:t>percentage</a:t>
                </a:r>
                <a:endParaRPr lang="en-US" sz="900" b="1">
                  <a:latin typeface="Arial" panose="020B0604020202020204" pitchFamily="34" charset="0"/>
                  <a:cs typeface="Arial" panose="020B0604020202020204" pitchFamily="34" charset="0"/>
                </a:endParaRPr>
              </a:p>
            </c:rich>
          </c:tx>
          <c:layout>
            <c:manualLayout>
              <c:xMode val="edge"/>
              <c:yMode val="edge"/>
              <c:x val="0"/>
              <c:y val="0.38793250000000001"/>
            </c:manualLayout>
          </c:layout>
          <c:overlay val="0"/>
        </c:title>
        <c:numFmt formatCode="0" sourceLinked="0"/>
        <c:majorTickMark val="out"/>
        <c:minorTickMark val="none"/>
        <c:tickLblPos val="nextTo"/>
        <c:spPr>
          <a:ln w="0">
            <a:solidFill>
              <a:schemeClr val="tx1"/>
            </a:solidFill>
          </a:ln>
        </c:spPr>
        <c:txPr>
          <a:bodyPr/>
          <a:lstStyle/>
          <a:p>
            <a:pPr>
              <a:defRPr sz="900">
                <a:latin typeface="Arial" pitchFamily="34" charset="0"/>
                <a:cs typeface="Arial" pitchFamily="34" charset="0"/>
              </a:defRPr>
            </a:pPr>
            <a:endParaRPr lang="en-US"/>
          </a:p>
        </c:txPr>
        <c:crossAx val="37536896"/>
        <c:crosses val="autoZero"/>
        <c:crossBetween val="between"/>
      </c:valAx>
    </c:plotArea>
    <c:legend>
      <c:legendPos val="r"/>
      <c:layout>
        <c:manualLayout>
          <c:xMode val="edge"/>
          <c:yMode val="edge"/>
          <c:x val="0.11169195402298851"/>
          <c:y val="0.11066888888888889"/>
          <c:w val="0.8639785440613027"/>
          <c:h val="0.11259992111999299"/>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GB" sz="1050">
                <a:latin typeface="Arial" panose="020B0604020202020204" pitchFamily="34" charset="0"/>
                <a:cs typeface="Arial" panose="020B0604020202020204" pitchFamily="34" charset="0"/>
              </a:rPr>
              <a:t>Electricity</a:t>
            </a:r>
          </a:p>
        </c:rich>
      </c:tx>
      <c:layout>
        <c:manualLayout>
          <c:xMode val="edge"/>
          <c:yMode val="edge"/>
          <c:x val="0.7901149425287356"/>
          <c:y val="5.6392777777777778E-2"/>
        </c:manualLayout>
      </c:layout>
      <c:overlay val="0"/>
    </c:title>
    <c:autoTitleDeleted val="0"/>
    <c:plotArea>
      <c:layout>
        <c:manualLayout>
          <c:layoutTarget val="inner"/>
          <c:xMode val="edge"/>
          <c:yMode val="edge"/>
          <c:x val="0.1144304347826087"/>
          <c:y val="4.4939884926186585E-2"/>
          <c:w val="0.88454406130268204"/>
          <c:h val="0.78788393489030428"/>
        </c:manualLayout>
      </c:layout>
      <c:barChart>
        <c:barDir val="col"/>
        <c:grouping val="clustered"/>
        <c:varyColors val="0"/>
        <c:ser>
          <c:idx val="0"/>
          <c:order val="0"/>
          <c:tx>
            <c:strRef>
              <c:f>'Fig 1.3'!$P$6:$P$7</c:f>
              <c:strCache>
                <c:ptCount val="1"/>
                <c:pt idx="0">
                  <c:v>direct debit</c:v>
                </c:pt>
              </c:strCache>
            </c:strRef>
          </c:tx>
          <c:invertIfNegative val="0"/>
          <c:cat>
            <c:strRef>
              <c:f>'Fig 1.3'!$O$8:$O$9</c:f>
              <c:strCache>
                <c:ptCount val="2"/>
                <c:pt idx="0">
                  <c:v>Energy costs 'easy' to meet</c:v>
                </c:pt>
                <c:pt idx="1">
                  <c:v>Energy costs 'difficult' to meet</c:v>
                </c:pt>
              </c:strCache>
            </c:strRef>
          </c:cat>
          <c:val>
            <c:numRef>
              <c:f>'Fig 1.3'!$P$8:$P$9</c:f>
              <c:numCache>
                <c:formatCode>0.0</c:formatCode>
                <c:ptCount val="2"/>
                <c:pt idx="0">
                  <c:v>67.758687235808324</c:v>
                </c:pt>
                <c:pt idx="1">
                  <c:v>11.954261707873389</c:v>
                </c:pt>
              </c:numCache>
            </c:numRef>
          </c:val>
        </c:ser>
        <c:ser>
          <c:idx val="1"/>
          <c:order val="1"/>
          <c:tx>
            <c:strRef>
              <c:f>'Fig 1.3'!$Q$6:$Q$7</c:f>
              <c:strCache>
                <c:ptCount val="1"/>
                <c:pt idx="0">
                  <c:v>standard credit</c:v>
                </c:pt>
              </c:strCache>
            </c:strRef>
          </c:tx>
          <c:invertIfNegative val="0"/>
          <c:cat>
            <c:strRef>
              <c:f>'Fig 1.3'!$O$8:$O$9</c:f>
              <c:strCache>
                <c:ptCount val="2"/>
                <c:pt idx="0">
                  <c:v>Energy costs 'easy' to meet</c:v>
                </c:pt>
                <c:pt idx="1">
                  <c:v>Energy costs 'difficult' to meet</c:v>
                </c:pt>
              </c:strCache>
            </c:strRef>
          </c:cat>
          <c:val>
            <c:numRef>
              <c:f>'Fig 1.3'!$Q$8:$Q$9</c:f>
              <c:numCache>
                <c:formatCode>0.0</c:formatCode>
                <c:ptCount val="2"/>
                <c:pt idx="0">
                  <c:v>56.495688650732831</c:v>
                </c:pt>
                <c:pt idx="1">
                  <c:v>21.86716819668084</c:v>
                </c:pt>
              </c:numCache>
            </c:numRef>
          </c:val>
        </c:ser>
        <c:ser>
          <c:idx val="2"/>
          <c:order val="2"/>
          <c:tx>
            <c:strRef>
              <c:f>'Fig 1.3'!$R$6:$R$7</c:f>
              <c:strCache>
                <c:ptCount val="1"/>
                <c:pt idx="0">
                  <c:v>prepayment</c:v>
                </c:pt>
              </c:strCache>
            </c:strRef>
          </c:tx>
          <c:invertIfNegative val="0"/>
          <c:cat>
            <c:strRef>
              <c:f>'Fig 1.3'!$O$8:$O$9</c:f>
              <c:strCache>
                <c:ptCount val="2"/>
                <c:pt idx="0">
                  <c:v>Energy costs 'easy' to meet</c:v>
                </c:pt>
                <c:pt idx="1">
                  <c:v>Energy costs 'difficult' to meet</c:v>
                </c:pt>
              </c:strCache>
            </c:strRef>
          </c:cat>
          <c:val>
            <c:numRef>
              <c:f>'Fig 1.3'!$R$8:$R$9</c:f>
              <c:numCache>
                <c:formatCode>0.0</c:formatCode>
                <c:ptCount val="2"/>
                <c:pt idx="0">
                  <c:v>36.925445665625134</c:v>
                </c:pt>
                <c:pt idx="1">
                  <c:v>42.414087856039245</c:v>
                </c:pt>
              </c:numCache>
            </c:numRef>
          </c:val>
        </c:ser>
        <c:dLbls>
          <c:showLegendKey val="0"/>
          <c:showVal val="0"/>
          <c:showCatName val="0"/>
          <c:showSerName val="0"/>
          <c:showPercent val="0"/>
          <c:showBubbleSize val="0"/>
        </c:dLbls>
        <c:gapWidth val="150"/>
        <c:axId val="37632640"/>
        <c:axId val="37646720"/>
      </c:barChart>
      <c:catAx>
        <c:axId val="37632640"/>
        <c:scaling>
          <c:orientation val="minMax"/>
        </c:scaling>
        <c:delete val="0"/>
        <c:axPos val="b"/>
        <c:numFmt formatCode="General" sourceLinked="0"/>
        <c:majorTickMark val="none"/>
        <c:minorTickMark val="none"/>
        <c:tickLblPos val="none"/>
        <c:spPr>
          <a:ln>
            <a:solidFill>
              <a:schemeClr val="tx1"/>
            </a:solidFill>
          </a:ln>
        </c:spPr>
        <c:txPr>
          <a:bodyPr/>
          <a:lstStyle/>
          <a:p>
            <a:pPr>
              <a:defRPr sz="900">
                <a:solidFill>
                  <a:schemeClr val="tx1"/>
                </a:solidFill>
                <a:latin typeface="Arial" pitchFamily="34" charset="0"/>
                <a:cs typeface="Arial" pitchFamily="34" charset="0"/>
              </a:defRPr>
            </a:pPr>
            <a:endParaRPr lang="en-US"/>
          </a:p>
        </c:txPr>
        <c:crossAx val="37646720"/>
        <c:crosses val="autoZero"/>
        <c:auto val="1"/>
        <c:lblAlgn val="ctr"/>
        <c:lblOffset val="100"/>
        <c:noMultiLvlLbl val="0"/>
      </c:catAx>
      <c:valAx>
        <c:axId val="37646720"/>
        <c:scaling>
          <c:orientation val="minMax"/>
          <c:max val="100"/>
        </c:scaling>
        <c:delete val="0"/>
        <c:axPos val="l"/>
        <c:title>
          <c:tx>
            <c:rich>
              <a:bodyPr/>
              <a:lstStyle/>
              <a:p>
                <a:pPr>
                  <a:defRPr sz="900" b="1">
                    <a:latin typeface="Arial" panose="020B0604020202020204" pitchFamily="34" charset="0"/>
                    <a:cs typeface="Arial" panose="020B0604020202020204" pitchFamily="34" charset="0"/>
                  </a:defRPr>
                </a:pPr>
                <a:r>
                  <a:rPr lang="en-GB" sz="900" b="1">
                    <a:latin typeface="Arial" panose="020B0604020202020204" pitchFamily="34" charset="0"/>
                    <a:cs typeface="Arial" panose="020B0604020202020204" pitchFamily="34" charset="0"/>
                  </a:rPr>
                  <a:t>percentage</a:t>
                </a:r>
              </a:p>
            </c:rich>
          </c:tx>
          <c:layout>
            <c:manualLayout>
              <c:xMode val="edge"/>
              <c:yMode val="edge"/>
              <c:x val="1.4289463601532567E-2"/>
              <c:y val="0.34359638888888888"/>
            </c:manualLayout>
          </c:layout>
          <c:overlay val="0"/>
        </c:title>
        <c:numFmt formatCode="0" sourceLinked="0"/>
        <c:majorTickMark val="out"/>
        <c:minorTickMark val="none"/>
        <c:tickLblPos val="nextTo"/>
        <c:spPr>
          <a:ln w="9525">
            <a:solidFill>
              <a:schemeClr val="tx1"/>
            </a:solidFill>
          </a:ln>
        </c:spPr>
        <c:txPr>
          <a:bodyPr/>
          <a:lstStyle/>
          <a:p>
            <a:pPr>
              <a:defRPr sz="900">
                <a:solidFill>
                  <a:sysClr val="windowText" lastClr="000000"/>
                </a:solidFill>
                <a:latin typeface="Arial" pitchFamily="34" charset="0"/>
                <a:cs typeface="Arial" pitchFamily="34" charset="0"/>
              </a:defRPr>
            </a:pPr>
            <a:endParaRPr lang="en-US"/>
          </a:p>
        </c:txPr>
        <c:crossAx val="37632640"/>
        <c:crosses val="autoZero"/>
        <c:crossBetween val="between"/>
      </c:valAx>
    </c:plotArea>
    <c:legend>
      <c:legendPos val="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GB" sz="1050">
                <a:latin typeface="Arial" panose="020B0604020202020204" pitchFamily="34" charset="0"/>
                <a:cs typeface="Arial" panose="020B0604020202020204" pitchFamily="34" charset="0"/>
              </a:rPr>
              <a:t>Gas </a:t>
            </a:r>
          </a:p>
        </c:rich>
      </c:tx>
      <c:layout>
        <c:manualLayout>
          <c:xMode val="edge"/>
          <c:yMode val="edge"/>
          <c:x val="0.83634099616858237"/>
          <c:y val="5.9920555555555546E-2"/>
        </c:manualLayout>
      </c:layout>
      <c:overlay val="0"/>
    </c:title>
    <c:autoTitleDeleted val="0"/>
    <c:plotArea>
      <c:layout>
        <c:manualLayout>
          <c:layoutTarget val="inner"/>
          <c:xMode val="edge"/>
          <c:yMode val="edge"/>
          <c:x val="0.1144304347826087"/>
          <c:y val="4.9387917785688566E-2"/>
          <c:w val="0.88454406130268204"/>
          <c:h val="0.78788393489030428"/>
        </c:manualLayout>
      </c:layout>
      <c:barChart>
        <c:barDir val="col"/>
        <c:grouping val="clustered"/>
        <c:varyColors val="0"/>
        <c:ser>
          <c:idx val="0"/>
          <c:order val="0"/>
          <c:tx>
            <c:strRef>
              <c:f>'Fig 1.3'!$S$6</c:f>
              <c:strCache>
                <c:ptCount val="1"/>
                <c:pt idx="0">
                  <c:v>direct debit</c:v>
                </c:pt>
              </c:strCache>
            </c:strRef>
          </c:tx>
          <c:invertIfNegative val="0"/>
          <c:cat>
            <c:strRef>
              <c:f>'Fig 1.3'!$O$8:$O$9</c:f>
              <c:strCache>
                <c:ptCount val="2"/>
                <c:pt idx="0">
                  <c:v>Energy costs 'easy' to meet</c:v>
                </c:pt>
                <c:pt idx="1">
                  <c:v>Energy costs 'difficult' to meet</c:v>
                </c:pt>
              </c:strCache>
            </c:strRef>
          </c:cat>
          <c:val>
            <c:numRef>
              <c:f>'Fig 1.3'!$S$8:$S$9</c:f>
              <c:numCache>
                <c:formatCode>0.0</c:formatCode>
                <c:ptCount val="2"/>
                <c:pt idx="0">
                  <c:v>67.682221585212631</c:v>
                </c:pt>
                <c:pt idx="1">
                  <c:v>11.800994875875828</c:v>
                </c:pt>
              </c:numCache>
            </c:numRef>
          </c:val>
        </c:ser>
        <c:ser>
          <c:idx val="1"/>
          <c:order val="1"/>
          <c:tx>
            <c:strRef>
              <c:f>'Fig 1.3'!$T$6</c:f>
              <c:strCache>
                <c:ptCount val="1"/>
                <c:pt idx="0">
                  <c:v>standard credit</c:v>
                </c:pt>
              </c:strCache>
            </c:strRef>
          </c:tx>
          <c:invertIfNegative val="0"/>
          <c:cat>
            <c:strRef>
              <c:f>'Fig 1.3'!$O$8:$O$9</c:f>
              <c:strCache>
                <c:ptCount val="2"/>
                <c:pt idx="0">
                  <c:v>Energy costs 'easy' to meet</c:v>
                </c:pt>
                <c:pt idx="1">
                  <c:v>Energy costs 'difficult' to meet</c:v>
                </c:pt>
              </c:strCache>
            </c:strRef>
          </c:cat>
          <c:val>
            <c:numRef>
              <c:f>'Fig 1.3'!$T$8:$T$9</c:f>
              <c:numCache>
                <c:formatCode>0.0</c:formatCode>
                <c:ptCount val="2"/>
                <c:pt idx="0">
                  <c:v>54.334737545606806</c:v>
                </c:pt>
                <c:pt idx="1">
                  <c:v>22.498450960949228</c:v>
                </c:pt>
              </c:numCache>
            </c:numRef>
          </c:val>
        </c:ser>
        <c:ser>
          <c:idx val="2"/>
          <c:order val="2"/>
          <c:tx>
            <c:strRef>
              <c:f>'Fig 1.3'!$U$6</c:f>
              <c:strCache>
                <c:ptCount val="1"/>
                <c:pt idx="0">
                  <c:v>prepayment</c:v>
                </c:pt>
              </c:strCache>
            </c:strRef>
          </c:tx>
          <c:invertIfNegative val="0"/>
          <c:cat>
            <c:strRef>
              <c:f>'Fig 1.3'!$O$8:$O$9</c:f>
              <c:strCache>
                <c:ptCount val="2"/>
                <c:pt idx="0">
                  <c:v>Energy costs 'easy' to meet</c:v>
                </c:pt>
                <c:pt idx="1">
                  <c:v>Energy costs 'difficult' to meet</c:v>
                </c:pt>
              </c:strCache>
            </c:strRef>
          </c:cat>
          <c:val>
            <c:numRef>
              <c:f>'Fig 1.3'!$U$8:$U$9</c:f>
              <c:numCache>
                <c:formatCode>0.0</c:formatCode>
                <c:ptCount val="2"/>
                <c:pt idx="0">
                  <c:v>35.962631127568322</c:v>
                </c:pt>
                <c:pt idx="1">
                  <c:v>44.052744505579028</c:v>
                </c:pt>
              </c:numCache>
            </c:numRef>
          </c:val>
        </c:ser>
        <c:dLbls>
          <c:showLegendKey val="0"/>
          <c:showVal val="0"/>
          <c:showCatName val="0"/>
          <c:showSerName val="0"/>
          <c:showPercent val="0"/>
          <c:showBubbleSize val="0"/>
        </c:dLbls>
        <c:gapWidth val="150"/>
        <c:axId val="37669504"/>
        <c:axId val="37671296"/>
      </c:barChart>
      <c:catAx>
        <c:axId val="37669504"/>
        <c:scaling>
          <c:orientation val="minMax"/>
        </c:scaling>
        <c:delete val="0"/>
        <c:axPos val="b"/>
        <c:numFmt formatCode="General" sourceLinked="0"/>
        <c:majorTickMark val="out"/>
        <c:minorTickMark val="none"/>
        <c:tickLblPos val="nextTo"/>
        <c:spPr>
          <a:ln>
            <a:solidFill>
              <a:schemeClr val="tx1"/>
            </a:solidFill>
          </a:ln>
        </c:spPr>
        <c:txPr>
          <a:bodyPr/>
          <a:lstStyle/>
          <a:p>
            <a:pPr>
              <a:defRPr sz="900">
                <a:solidFill>
                  <a:schemeClr val="tx1"/>
                </a:solidFill>
                <a:latin typeface="Arial" pitchFamily="34" charset="0"/>
                <a:cs typeface="Arial" pitchFamily="34" charset="0"/>
              </a:defRPr>
            </a:pPr>
            <a:endParaRPr lang="en-US"/>
          </a:p>
        </c:txPr>
        <c:crossAx val="37671296"/>
        <c:crosses val="autoZero"/>
        <c:auto val="1"/>
        <c:lblAlgn val="ctr"/>
        <c:lblOffset val="100"/>
        <c:noMultiLvlLbl val="0"/>
      </c:catAx>
      <c:valAx>
        <c:axId val="37671296"/>
        <c:scaling>
          <c:orientation val="minMax"/>
          <c:max val="100"/>
        </c:scaling>
        <c:delete val="0"/>
        <c:axPos val="l"/>
        <c:title>
          <c:tx>
            <c:rich>
              <a:bodyPr/>
              <a:lstStyle/>
              <a:p>
                <a:pPr>
                  <a:defRPr sz="900" b="1">
                    <a:latin typeface="Arial" panose="020B0604020202020204" pitchFamily="34" charset="0"/>
                    <a:cs typeface="Arial" panose="020B0604020202020204" pitchFamily="34" charset="0"/>
                  </a:defRPr>
                </a:pPr>
                <a:r>
                  <a:rPr lang="en-GB" sz="900" b="1">
                    <a:latin typeface="Arial" panose="020B0604020202020204" pitchFamily="34" charset="0"/>
                    <a:cs typeface="Arial" panose="020B0604020202020204" pitchFamily="34" charset="0"/>
                  </a:rPr>
                  <a:t>percentage</a:t>
                </a:r>
              </a:p>
            </c:rich>
          </c:tx>
          <c:layout>
            <c:manualLayout>
              <c:xMode val="edge"/>
              <c:yMode val="edge"/>
              <c:x val="1.4289463601532567E-2"/>
              <c:y val="0.34359638888888888"/>
            </c:manualLayout>
          </c:layout>
          <c:overlay val="0"/>
        </c:title>
        <c:numFmt formatCode="0" sourceLinked="0"/>
        <c:majorTickMark val="out"/>
        <c:minorTickMark val="none"/>
        <c:tickLblPos val="nextTo"/>
        <c:spPr>
          <a:ln w="9525">
            <a:solidFill>
              <a:schemeClr val="tx1"/>
            </a:solidFill>
          </a:ln>
        </c:spPr>
        <c:txPr>
          <a:bodyPr/>
          <a:lstStyle/>
          <a:p>
            <a:pPr>
              <a:defRPr sz="900">
                <a:solidFill>
                  <a:sysClr val="windowText" lastClr="000000"/>
                </a:solidFill>
                <a:latin typeface="Arial" pitchFamily="34" charset="0"/>
                <a:cs typeface="Arial" pitchFamily="34" charset="0"/>
              </a:defRPr>
            </a:pPr>
            <a:endParaRPr lang="en-US"/>
          </a:p>
        </c:txPr>
        <c:crossAx val="37669504"/>
        <c:crosses val="autoZero"/>
        <c:crossBetween val="between"/>
      </c:valAx>
    </c:plotArea>
    <c:legend>
      <c:legendPos val="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609599</xdr:colOff>
      <xdr:row>4</xdr:row>
      <xdr:rowOff>9525</xdr:rowOff>
    </xdr:from>
    <xdr:to>
      <xdr:col>7</xdr:col>
      <xdr:colOff>390524</xdr:colOff>
      <xdr:row>19</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17</xdr:row>
      <xdr:rowOff>135507</xdr:rowOff>
    </xdr:from>
    <xdr:to>
      <xdr:col>7</xdr:col>
      <xdr:colOff>390524</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4</xdr:row>
      <xdr:rowOff>28575</xdr:rowOff>
    </xdr:from>
    <xdr:to>
      <xdr:col>7</xdr:col>
      <xdr:colOff>489975</xdr:colOff>
      <xdr:row>19</xdr:row>
      <xdr:rowOff>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171450</xdr:rowOff>
    </xdr:from>
    <xdr:to>
      <xdr:col>7</xdr:col>
      <xdr:colOff>461400</xdr:colOff>
      <xdr:row>33</xdr:row>
      <xdr:rowOff>0</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647700</xdr:colOff>
      <xdr:row>2</xdr:row>
      <xdr:rowOff>133351</xdr:rowOff>
    </xdr:from>
    <xdr:to>
      <xdr:col>6</xdr:col>
      <xdr:colOff>302900</xdr:colOff>
      <xdr:row>24</xdr:row>
      <xdr:rowOff>60300</xdr:rowOff>
    </xdr:to>
    <xdr:grpSp>
      <xdr:nvGrpSpPr>
        <xdr:cNvPr id="5" name="Group 4"/>
        <xdr:cNvGrpSpPr/>
      </xdr:nvGrpSpPr>
      <xdr:grpSpPr>
        <a:xfrm>
          <a:off x="647700" y="895351"/>
          <a:ext cx="3770000" cy="4241774"/>
          <a:chOff x="647700" y="495301"/>
          <a:chExt cx="3770000" cy="4241774"/>
        </a:xfrm>
      </xdr:grpSpPr>
      <xdr:graphicFrame macro="">
        <xdr:nvGraphicFramePr>
          <xdr:cNvPr id="2" name="Chart 1"/>
          <xdr:cNvGraphicFramePr>
            <a:graphicFrameLocks/>
          </xdr:cNvGraphicFramePr>
        </xdr:nvGraphicFramePr>
        <xdr:xfrm>
          <a:off x="647700" y="495301"/>
          <a:ext cx="3770000" cy="223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647700" y="2505075"/>
          <a:ext cx="3769200" cy="223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009999"/>
      </a:accent1>
      <a:accent2>
        <a:srgbClr val="333366"/>
      </a:accent2>
      <a:accent3>
        <a:srgbClr val="C0C0C0"/>
      </a:accent3>
      <a:accent4>
        <a:srgbClr val="993366"/>
      </a:accent4>
      <a:accent5>
        <a:srgbClr val="FFDC5D"/>
      </a:accent5>
      <a:accent6>
        <a:srgbClr val="800000"/>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
  <sheetViews>
    <sheetView workbookViewId="0">
      <selection activeCell="C16" sqref="C16"/>
    </sheetView>
  </sheetViews>
  <sheetFormatPr defaultRowHeight="12.75" x14ac:dyDescent="0.2"/>
  <cols>
    <col min="1" max="1" width="9.140625" style="10"/>
    <col min="2" max="2" width="9.140625" style="10" customWidth="1"/>
    <col min="3" max="3" width="19.85546875" style="10" customWidth="1"/>
    <col min="4" max="16384" width="9.140625" style="10"/>
  </cols>
  <sheetData>
    <row r="2" spans="2:8" ht="15.75" x14ac:dyDescent="0.25">
      <c r="B2" s="155" t="s">
        <v>146</v>
      </c>
    </row>
    <row r="3" spans="2:8" ht="15.75" x14ac:dyDescent="0.25">
      <c r="B3" s="155" t="s">
        <v>147</v>
      </c>
      <c r="C3" s="11"/>
    </row>
    <row r="4" spans="2:8" ht="15.75" x14ac:dyDescent="0.25">
      <c r="B4" s="155"/>
      <c r="C4" s="11"/>
    </row>
    <row r="5" spans="2:8" ht="15.75" x14ac:dyDescent="0.25">
      <c r="B5" s="156" t="s">
        <v>142</v>
      </c>
      <c r="C5" s="11"/>
    </row>
    <row r="6" spans="2:8" x14ac:dyDescent="0.2">
      <c r="B6" s="157" t="s">
        <v>118</v>
      </c>
      <c r="C6" s="158" t="s">
        <v>143</v>
      </c>
      <c r="D6" s="12"/>
      <c r="E6" s="12"/>
      <c r="F6" s="12"/>
      <c r="G6" s="12"/>
    </row>
    <row r="7" spans="2:8" x14ac:dyDescent="0.2">
      <c r="B7" s="157" t="s">
        <v>119</v>
      </c>
      <c r="C7" s="158" t="s">
        <v>144</v>
      </c>
      <c r="D7" s="12"/>
      <c r="E7" s="12"/>
      <c r="F7" s="12"/>
      <c r="G7" s="12"/>
    </row>
    <row r="8" spans="2:8" x14ac:dyDescent="0.2">
      <c r="B8" s="157" t="s">
        <v>120</v>
      </c>
      <c r="C8" s="158" t="s">
        <v>186</v>
      </c>
      <c r="D8" s="12"/>
      <c r="E8" s="12"/>
    </row>
    <row r="9" spans="2:8" ht="15" x14ac:dyDescent="0.25">
      <c r="B9" s="13"/>
      <c r="C9" s="11"/>
    </row>
    <row r="10" spans="2:8" ht="15.75" x14ac:dyDescent="0.25">
      <c r="B10" s="156" t="s">
        <v>140</v>
      </c>
      <c r="C10" s="11"/>
    </row>
    <row r="11" spans="2:8" ht="12.75" customHeight="1" x14ac:dyDescent="0.2">
      <c r="B11" s="159" t="s">
        <v>8</v>
      </c>
      <c r="C11" s="160" t="s">
        <v>165</v>
      </c>
      <c r="D11" s="12"/>
      <c r="E11" s="12"/>
      <c r="F11" s="12"/>
    </row>
    <row r="12" spans="2:8" x14ac:dyDescent="0.2">
      <c r="B12" s="159" t="s">
        <v>9</v>
      </c>
      <c r="C12" s="160" t="s">
        <v>167</v>
      </c>
      <c r="D12" s="12"/>
      <c r="E12" s="12"/>
    </row>
    <row r="13" spans="2:8" ht="15" x14ac:dyDescent="0.25">
      <c r="B13" s="159" t="s">
        <v>10</v>
      </c>
      <c r="C13" s="160" t="s">
        <v>163</v>
      </c>
      <c r="D13"/>
      <c r="E13"/>
      <c r="F13"/>
      <c r="G13"/>
      <c r="H13"/>
    </row>
    <row r="14" spans="2:8" ht="14.25" x14ac:dyDescent="0.2">
      <c r="B14" s="13"/>
      <c r="C14" s="14"/>
    </row>
    <row r="15" spans="2:8" ht="15.75" x14ac:dyDescent="0.25">
      <c r="B15" s="156" t="s">
        <v>141</v>
      </c>
      <c r="C15" s="11"/>
    </row>
    <row r="16" spans="2:8" ht="12.75" customHeight="1" x14ac:dyDescent="0.2">
      <c r="B16" s="161" t="s">
        <v>121</v>
      </c>
      <c r="C16" s="160" t="s">
        <v>145</v>
      </c>
    </row>
    <row r="17" spans="2:12" ht="12.75" customHeight="1" x14ac:dyDescent="0.25">
      <c r="B17" s="161" t="s">
        <v>122</v>
      </c>
      <c r="C17" s="160" t="s">
        <v>153</v>
      </c>
      <c r="D17"/>
      <c r="E17"/>
      <c r="F17" s="15"/>
      <c r="G17" s="15"/>
      <c r="H17" s="15"/>
      <c r="I17" s="16"/>
      <c r="L17" s="15"/>
    </row>
    <row r="18" spans="2:12" ht="12.75" customHeight="1" x14ac:dyDescent="0.25">
      <c r="B18" s="161" t="s">
        <v>123</v>
      </c>
      <c r="C18" s="160" t="s">
        <v>151</v>
      </c>
      <c r="D18"/>
      <c r="E18"/>
      <c r="F18" s="15"/>
      <c r="G18" s="15"/>
      <c r="H18" s="15"/>
      <c r="I18" s="15"/>
      <c r="J18" s="15"/>
      <c r="K18" s="15"/>
      <c r="L18" s="15"/>
    </row>
  </sheetData>
  <hyperlinks>
    <hyperlink ref="C11" location="'Fig 1.1'!A1" display="Energy payment methods by household income, 2014"/>
    <hyperlink ref="C12" location="'Fig 1.2'!A1" display="Energy payment methods by tenure, 2014"/>
    <hyperlink ref="C6:G6" location="'Table 1.1'!A1" display="Comparison of the prevalence of paying for electricity by direct debit"/>
    <hyperlink ref="C7" location="'Table 1.2'!A1" display="Comparison of the prevalence of paying for electricity by prepayment "/>
    <hyperlink ref="C8" location="'Table 1.3'!A1" display="Comparison of the ease of meeting energy costs"/>
    <hyperlink ref="B6:G6" location="'Table 1.1'!A1" display="Tab1.1"/>
    <hyperlink ref="B7:G7" location="'Table 1.2'!A1" display="Tab1.2"/>
    <hyperlink ref="B8:E8" location="'Table 1.3'!A1" display="Tab1.3"/>
    <hyperlink ref="B11:C11" location="'Fig 1.2'!A1" display="Fig 1.2"/>
    <hyperlink ref="B12:C12" location="'Fig 1.3'!A1" display="Fig 1.3"/>
    <hyperlink ref="C16" location="'AT 1.1'!A1" display="Electricity and gas methods of payment, 2014"/>
    <hyperlink ref="B16" location="'AT 1.1'!A1" display="AT1.1"/>
    <hyperlink ref="B12" location="'Fig 1.2'!A1" display="Fig 1.2"/>
    <hyperlink ref="B11" location="'Fig 1.1'!A1" display="Fig 1.1"/>
    <hyperlink ref="C11:F11" location="'Fig 1.1'!A1" display="Energy payment methods by household income, 2014"/>
    <hyperlink ref="C12:E12" location="'Fig 1.2'!A1" display="Energy payment methods by tenure, 2014"/>
    <hyperlink ref="C13" location="'Fig 1.3'!A1" display="Figure 1.3: Gas and electricty payment method, by perceived ease of meeting energy costs, 2014 "/>
    <hyperlink ref="B13" location="'Fig 1.3'!A1" display="Fig 1.3"/>
    <hyperlink ref="B17" location="'AT 1.2'!A1" display="AT 1.2"/>
    <hyperlink ref="B18" location="'AT 1.3'!A1" display="AT 1.3"/>
    <hyperlink ref="C18" location="'AT 1.3'!A1" display="Annex Table 1.3: Uptake of Energy Efficiency schemes, 2014"/>
    <hyperlink ref="C17" location="'AT 1.2'!A1" display="Annex Table 1.2:  Perceived ease of meeting energy costs, 2014"/>
  </hyperlinks>
  <pageMargins left="0.7" right="0.7" top="0.75" bottom="0.75" header="0.3" footer="0.3"/>
  <pageSetup paperSize="9" orientation="landscape"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AG91"/>
  <sheetViews>
    <sheetView topLeftCell="A55" zoomScaleNormal="100" workbookViewId="0"/>
  </sheetViews>
  <sheetFormatPr defaultRowHeight="12" x14ac:dyDescent="0.2"/>
  <cols>
    <col min="1" max="1" width="9.140625" style="36"/>
    <col min="2" max="2" width="26" style="36" customWidth="1"/>
    <col min="3" max="3" width="14.42578125" style="84" customWidth="1"/>
    <col min="4" max="4" width="16.5703125" style="36" customWidth="1"/>
    <col min="5" max="5" width="14.5703125" style="36" customWidth="1"/>
    <col min="6" max="6" width="13.5703125" style="36" customWidth="1"/>
    <col min="7" max="11" width="9.140625" style="36"/>
    <col min="12" max="12" width="13.7109375" style="36" customWidth="1"/>
    <col min="13" max="254" width="9.140625" style="36"/>
    <col min="255" max="255" width="27.7109375" style="36" customWidth="1"/>
    <col min="256" max="256" width="22.28515625" style="36" customWidth="1"/>
    <col min="257" max="260" width="10.42578125" style="36" bestFit="1" customWidth="1"/>
    <col min="261" max="262" width="12" style="36" customWidth="1"/>
    <col min="263" max="510" width="9.140625" style="36"/>
    <col min="511" max="511" width="27.7109375" style="36" customWidth="1"/>
    <col min="512" max="512" width="22.28515625" style="36" customWidth="1"/>
    <col min="513" max="516" width="10.42578125" style="36" bestFit="1" customWidth="1"/>
    <col min="517" max="518" width="12" style="36" customWidth="1"/>
    <col min="519" max="766" width="9.140625" style="36"/>
    <col min="767" max="767" width="27.7109375" style="36" customWidth="1"/>
    <col min="768" max="768" width="22.28515625" style="36" customWidth="1"/>
    <col min="769" max="772" width="10.42578125" style="36" bestFit="1" customWidth="1"/>
    <col min="773" max="774" width="12" style="36" customWidth="1"/>
    <col min="775" max="1022" width="9.140625" style="36"/>
    <col min="1023" max="1023" width="27.7109375" style="36" customWidth="1"/>
    <col min="1024" max="1024" width="22.28515625" style="36" customWidth="1"/>
    <col min="1025" max="1028" width="10.42578125" style="36" bestFit="1" customWidth="1"/>
    <col min="1029" max="1030" width="12" style="36" customWidth="1"/>
    <col min="1031" max="1278" width="9.140625" style="36"/>
    <col min="1279" max="1279" width="27.7109375" style="36" customWidth="1"/>
    <col min="1280" max="1280" width="22.28515625" style="36" customWidth="1"/>
    <col min="1281" max="1284" width="10.42578125" style="36" bestFit="1" customWidth="1"/>
    <col min="1285" max="1286" width="12" style="36" customWidth="1"/>
    <col min="1287" max="1534" width="9.140625" style="36"/>
    <col min="1535" max="1535" width="27.7109375" style="36" customWidth="1"/>
    <col min="1536" max="1536" width="22.28515625" style="36" customWidth="1"/>
    <col min="1537" max="1540" width="10.42578125" style="36" bestFit="1" customWidth="1"/>
    <col min="1541" max="1542" width="12" style="36" customWidth="1"/>
    <col min="1543" max="1790" width="9.140625" style="36"/>
    <col min="1791" max="1791" width="27.7109375" style="36" customWidth="1"/>
    <col min="1792" max="1792" width="22.28515625" style="36" customWidth="1"/>
    <col min="1793" max="1796" width="10.42578125" style="36" bestFit="1" customWidth="1"/>
    <col min="1797" max="1798" width="12" style="36" customWidth="1"/>
    <col min="1799" max="2046" width="9.140625" style="36"/>
    <col min="2047" max="2047" width="27.7109375" style="36" customWidth="1"/>
    <col min="2048" max="2048" width="22.28515625" style="36" customWidth="1"/>
    <col min="2049" max="2052" width="10.42578125" style="36" bestFit="1" customWidth="1"/>
    <col min="2053" max="2054" width="12" style="36" customWidth="1"/>
    <col min="2055" max="2302" width="9.140625" style="36"/>
    <col min="2303" max="2303" width="27.7109375" style="36" customWidth="1"/>
    <col min="2304" max="2304" width="22.28515625" style="36" customWidth="1"/>
    <col min="2305" max="2308" width="10.42578125" style="36" bestFit="1" customWidth="1"/>
    <col min="2309" max="2310" width="12" style="36" customWidth="1"/>
    <col min="2311" max="2558" width="9.140625" style="36"/>
    <col min="2559" max="2559" width="27.7109375" style="36" customWidth="1"/>
    <col min="2560" max="2560" width="22.28515625" style="36" customWidth="1"/>
    <col min="2561" max="2564" width="10.42578125" style="36" bestFit="1" customWidth="1"/>
    <col min="2565" max="2566" width="12" style="36" customWidth="1"/>
    <col min="2567" max="2814" width="9.140625" style="36"/>
    <col min="2815" max="2815" width="27.7109375" style="36" customWidth="1"/>
    <col min="2816" max="2816" width="22.28515625" style="36" customWidth="1"/>
    <col min="2817" max="2820" width="10.42578125" style="36" bestFit="1" customWidth="1"/>
    <col min="2821" max="2822" width="12" style="36" customWidth="1"/>
    <col min="2823" max="3070" width="9.140625" style="36"/>
    <col min="3071" max="3071" width="27.7109375" style="36" customWidth="1"/>
    <col min="3072" max="3072" width="22.28515625" style="36" customWidth="1"/>
    <col min="3073" max="3076" width="10.42578125" style="36" bestFit="1" customWidth="1"/>
    <col min="3077" max="3078" width="12" style="36" customWidth="1"/>
    <col min="3079" max="3326" width="9.140625" style="36"/>
    <col min="3327" max="3327" width="27.7109375" style="36" customWidth="1"/>
    <col min="3328" max="3328" width="22.28515625" style="36" customWidth="1"/>
    <col min="3329" max="3332" width="10.42578125" style="36" bestFit="1" customWidth="1"/>
    <col min="3333" max="3334" width="12" style="36" customWidth="1"/>
    <col min="3335" max="3582" width="9.140625" style="36"/>
    <col min="3583" max="3583" width="27.7109375" style="36" customWidth="1"/>
    <col min="3584" max="3584" width="22.28515625" style="36" customWidth="1"/>
    <col min="3585" max="3588" width="10.42578125" style="36" bestFit="1" customWidth="1"/>
    <col min="3589" max="3590" width="12" style="36" customWidth="1"/>
    <col min="3591" max="3838" width="9.140625" style="36"/>
    <col min="3839" max="3839" width="27.7109375" style="36" customWidth="1"/>
    <col min="3840" max="3840" width="22.28515625" style="36" customWidth="1"/>
    <col min="3841" max="3844" width="10.42578125" style="36" bestFit="1" customWidth="1"/>
    <col min="3845" max="3846" width="12" style="36" customWidth="1"/>
    <col min="3847" max="4094" width="9.140625" style="36"/>
    <col min="4095" max="4095" width="27.7109375" style="36" customWidth="1"/>
    <col min="4096" max="4096" width="22.28515625" style="36" customWidth="1"/>
    <col min="4097" max="4100" width="10.42578125" style="36" bestFit="1" customWidth="1"/>
    <col min="4101" max="4102" width="12" style="36" customWidth="1"/>
    <col min="4103" max="4350" width="9.140625" style="36"/>
    <col min="4351" max="4351" width="27.7109375" style="36" customWidth="1"/>
    <col min="4352" max="4352" width="22.28515625" style="36" customWidth="1"/>
    <col min="4353" max="4356" width="10.42578125" style="36" bestFit="1" customWidth="1"/>
    <col min="4357" max="4358" width="12" style="36" customWidth="1"/>
    <col min="4359" max="4606" width="9.140625" style="36"/>
    <col min="4607" max="4607" width="27.7109375" style="36" customWidth="1"/>
    <col min="4608" max="4608" width="22.28515625" style="36" customWidth="1"/>
    <col min="4609" max="4612" width="10.42578125" style="36" bestFit="1" customWidth="1"/>
    <col min="4613" max="4614" width="12" style="36" customWidth="1"/>
    <col min="4615" max="4862" width="9.140625" style="36"/>
    <col min="4863" max="4863" width="27.7109375" style="36" customWidth="1"/>
    <col min="4864" max="4864" width="22.28515625" style="36" customWidth="1"/>
    <col min="4865" max="4868" width="10.42578125" style="36" bestFit="1" customWidth="1"/>
    <col min="4869" max="4870" width="12" style="36" customWidth="1"/>
    <col min="4871" max="5118" width="9.140625" style="36"/>
    <col min="5119" max="5119" width="27.7109375" style="36" customWidth="1"/>
    <col min="5120" max="5120" width="22.28515625" style="36" customWidth="1"/>
    <col min="5121" max="5124" width="10.42578125" style="36" bestFit="1" customWidth="1"/>
    <col min="5125" max="5126" width="12" style="36" customWidth="1"/>
    <col min="5127" max="5374" width="9.140625" style="36"/>
    <col min="5375" max="5375" width="27.7109375" style="36" customWidth="1"/>
    <col min="5376" max="5376" width="22.28515625" style="36" customWidth="1"/>
    <col min="5377" max="5380" width="10.42578125" style="36" bestFit="1" customWidth="1"/>
    <col min="5381" max="5382" width="12" style="36" customWidth="1"/>
    <col min="5383" max="5630" width="9.140625" style="36"/>
    <col min="5631" max="5631" width="27.7109375" style="36" customWidth="1"/>
    <col min="5632" max="5632" width="22.28515625" style="36" customWidth="1"/>
    <col min="5633" max="5636" width="10.42578125" style="36" bestFit="1" customWidth="1"/>
    <col min="5637" max="5638" width="12" style="36" customWidth="1"/>
    <col min="5639" max="5886" width="9.140625" style="36"/>
    <col min="5887" max="5887" width="27.7109375" style="36" customWidth="1"/>
    <col min="5888" max="5888" width="22.28515625" style="36" customWidth="1"/>
    <col min="5889" max="5892" width="10.42578125" style="36" bestFit="1" customWidth="1"/>
    <col min="5893" max="5894" width="12" style="36" customWidth="1"/>
    <col min="5895" max="6142" width="9.140625" style="36"/>
    <col min="6143" max="6143" width="27.7109375" style="36" customWidth="1"/>
    <col min="6144" max="6144" width="22.28515625" style="36" customWidth="1"/>
    <col min="6145" max="6148" width="10.42578125" style="36" bestFit="1" customWidth="1"/>
    <col min="6149" max="6150" width="12" style="36" customWidth="1"/>
    <col min="6151" max="6398" width="9.140625" style="36"/>
    <col min="6399" max="6399" width="27.7109375" style="36" customWidth="1"/>
    <col min="6400" max="6400" width="22.28515625" style="36" customWidth="1"/>
    <col min="6401" max="6404" width="10.42578125" style="36" bestFit="1" customWidth="1"/>
    <col min="6405" max="6406" width="12" style="36" customWidth="1"/>
    <col min="6407" max="6654" width="9.140625" style="36"/>
    <col min="6655" max="6655" width="27.7109375" style="36" customWidth="1"/>
    <col min="6656" max="6656" width="22.28515625" style="36" customWidth="1"/>
    <col min="6657" max="6660" width="10.42578125" style="36" bestFit="1" customWidth="1"/>
    <col min="6661" max="6662" width="12" style="36" customWidth="1"/>
    <col min="6663" max="6910" width="9.140625" style="36"/>
    <col min="6911" max="6911" width="27.7109375" style="36" customWidth="1"/>
    <col min="6912" max="6912" width="22.28515625" style="36" customWidth="1"/>
    <col min="6913" max="6916" width="10.42578125" style="36" bestFit="1" customWidth="1"/>
    <col min="6917" max="6918" width="12" style="36" customWidth="1"/>
    <col min="6919" max="7166" width="9.140625" style="36"/>
    <col min="7167" max="7167" width="27.7109375" style="36" customWidth="1"/>
    <col min="7168" max="7168" width="22.28515625" style="36" customWidth="1"/>
    <col min="7169" max="7172" width="10.42578125" style="36" bestFit="1" customWidth="1"/>
    <col min="7173" max="7174" width="12" style="36" customWidth="1"/>
    <col min="7175" max="7422" width="9.140625" style="36"/>
    <col min="7423" max="7423" width="27.7109375" style="36" customWidth="1"/>
    <col min="7424" max="7424" width="22.28515625" style="36" customWidth="1"/>
    <col min="7425" max="7428" width="10.42578125" style="36" bestFit="1" customWidth="1"/>
    <col min="7429" max="7430" width="12" style="36" customWidth="1"/>
    <col min="7431" max="7678" width="9.140625" style="36"/>
    <col min="7679" max="7679" width="27.7109375" style="36" customWidth="1"/>
    <col min="7680" max="7680" width="22.28515625" style="36" customWidth="1"/>
    <col min="7681" max="7684" width="10.42578125" style="36" bestFit="1" customWidth="1"/>
    <col min="7685" max="7686" width="12" style="36" customWidth="1"/>
    <col min="7687" max="7934" width="9.140625" style="36"/>
    <col min="7935" max="7935" width="27.7109375" style="36" customWidth="1"/>
    <col min="7936" max="7936" width="22.28515625" style="36" customWidth="1"/>
    <col min="7937" max="7940" width="10.42578125" style="36" bestFit="1" customWidth="1"/>
    <col min="7941" max="7942" width="12" style="36" customWidth="1"/>
    <col min="7943" max="8190" width="9.140625" style="36"/>
    <col min="8191" max="8191" width="27.7109375" style="36" customWidth="1"/>
    <col min="8192" max="8192" width="22.28515625" style="36" customWidth="1"/>
    <col min="8193" max="8196" width="10.42578125" style="36" bestFit="1" customWidth="1"/>
    <col min="8197" max="8198" width="12" style="36" customWidth="1"/>
    <col min="8199" max="8446" width="9.140625" style="36"/>
    <col min="8447" max="8447" width="27.7109375" style="36" customWidth="1"/>
    <col min="8448" max="8448" width="22.28515625" style="36" customWidth="1"/>
    <col min="8449" max="8452" width="10.42578125" style="36" bestFit="1" customWidth="1"/>
    <col min="8453" max="8454" width="12" style="36" customWidth="1"/>
    <col min="8455" max="8702" width="9.140625" style="36"/>
    <col min="8703" max="8703" width="27.7109375" style="36" customWidth="1"/>
    <col min="8704" max="8704" width="22.28515625" style="36" customWidth="1"/>
    <col min="8705" max="8708" width="10.42578125" style="36" bestFit="1" customWidth="1"/>
    <col min="8709" max="8710" width="12" style="36" customWidth="1"/>
    <col min="8711" max="8958" width="9.140625" style="36"/>
    <col min="8959" max="8959" width="27.7109375" style="36" customWidth="1"/>
    <col min="8960" max="8960" width="22.28515625" style="36" customWidth="1"/>
    <col min="8961" max="8964" width="10.42578125" style="36" bestFit="1" customWidth="1"/>
    <col min="8965" max="8966" width="12" style="36" customWidth="1"/>
    <col min="8967" max="9214" width="9.140625" style="36"/>
    <col min="9215" max="9215" width="27.7109375" style="36" customWidth="1"/>
    <col min="9216" max="9216" width="22.28515625" style="36" customWidth="1"/>
    <col min="9217" max="9220" width="10.42578125" style="36" bestFit="1" customWidth="1"/>
    <col min="9221" max="9222" width="12" style="36" customWidth="1"/>
    <col min="9223" max="9470" width="9.140625" style="36"/>
    <col min="9471" max="9471" width="27.7109375" style="36" customWidth="1"/>
    <col min="9472" max="9472" width="22.28515625" style="36" customWidth="1"/>
    <col min="9473" max="9476" width="10.42578125" style="36" bestFit="1" customWidth="1"/>
    <col min="9477" max="9478" width="12" style="36" customWidth="1"/>
    <col min="9479" max="9726" width="9.140625" style="36"/>
    <col min="9727" max="9727" width="27.7109375" style="36" customWidth="1"/>
    <col min="9728" max="9728" width="22.28515625" style="36" customWidth="1"/>
    <col min="9729" max="9732" width="10.42578125" style="36" bestFit="1" customWidth="1"/>
    <col min="9733" max="9734" width="12" style="36" customWidth="1"/>
    <col min="9735" max="9982" width="9.140625" style="36"/>
    <col min="9983" max="9983" width="27.7109375" style="36" customWidth="1"/>
    <col min="9984" max="9984" width="22.28515625" style="36" customWidth="1"/>
    <col min="9985" max="9988" width="10.42578125" style="36" bestFit="1" customWidth="1"/>
    <col min="9989" max="9990" width="12" style="36" customWidth="1"/>
    <col min="9991" max="10238" width="9.140625" style="36"/>
    <col min="10239" max="10239" width="27.7109375" style="36" customWidth="1"/>
    <col min="10240" max="10240" width="22.28515625" style="36" customWidth="1"/>
    <col min="10241" max="10244" width="10.42578125" style="36" bestFit="1" customWidth="1"/>
    <col min="10245" max="10246" width="12" style="36" customWidth="1"/>
    <col min="10247" max="10494" width="9.140625" style="36"/>
    <col min="10495" max="10495" width="27.7109375" style="36" customWidth="1"/>
    <col min="10496" max="10496" width="22.28515625" style="36" customWidth="1"/>
    <col min="10497" max="10500" width="10.42578125" style="36" bestFit="1" customWidth="1"/>
    <col min="10501" max="10502" width="12" style="36" customWidth="1"/>
    <col min="10503" max="10750" width="9.140625" style="36"/>
    <col min="10751" max="10751" width="27.7109375" style="36" customWidth="1"/>
    <col min="10752" max="10752" width="22.28515625" style="36" customWidth="1"/>
    <col min="10753" max="10756" width="10.42578125" style="36" bestFit="1" customWidth="1"/>
    <col min="10757" max="10758" width="12" style="36" customWidth="1"/>
    <col min="10759" max="11006" width="9.140625" style="36"/>
    <col min="11007" max="11007" width="27.7109375" style="36" customWidth="1"/>
    <col min="11008" max="11008" width="22.28515625" style="36" customWidth="1"/>
    <col min="11009" max="11012" width="10.42578125" style="36" bestFit="1" customWidth="1"/>
    <col min="11013" max="11014" width="12" style="36" customWidth="1"/>
    <col min="11015" max="11262" width="9.140625" style="36"/>
    <col min="11263" max="11263" width="27.7109375" style="36" customWidth="1"/>
    <col min="11264" max="11264" width="22.28515625" style="36" customWidth="1"/>
    <col min="11265" max="11268" width="10.42578125" style="36" bestFit="1" customWidth="1"/>
    <col min="11269" max="11270" width="12" style="36" customWidth="1"/>
    <col min="11271" max="11518" width="9.140625" style="36"/>
    <col min="11519" max="11519" width="27.7109375" style="36" customWidth="1"/>
    <col min="11520" max="11520" width="22.28515625" style="36" customWidth="1"/>
    <col min="11521" max="11524" width="10.42578125" style="36" bestFit="1" customWidth="1"/>
    <col min="11525" max="11526" width="12" style="36" customWidth="1"/>
    <col min="11527" max="11774" width="9.140625" style="36"/>
    <col min="11775" max="11775" width="27.7109375" style="36" customWidth="1"/>
    <col min="11776" max="11776" width="22.28515625" style="36" customWidth="1"/>
    <col min="11777" max="11780" width="10.42578125" style="36" bestFit="1" customWidth="1"/>
    <col min="11781" max="11782" width="12" style="36" customWidth="1"/>
    <col min="11783" max="12030" width="9.140625" style="36"/>
    <col min="12031" max="12031" width="27.7109375" style="36" customWidth="1"/>
    <col min="12032" max="12032" width="22.28515625" style="36" customWidth="1"/>
    <col min="12033" max="12036" width="10.42578125" style="36" bestFit="1" customWidth="1"/>
    <col min="12037" max="12038" width="12" style="36" customWidth="1"/>
    <col min="12039" max="12286" width="9.140625" style="36"/>
    <col min="12287" max="12287" width="27.7109375" style="36" customWidth="1"/>
    <col min="12288" max="12288" width="22.28515625" style="36" customWidth="1"/>
    <col min="12289" max="12292" width="10.42578125" style="36" bestFit="1" customWidth="1"/>
    <col min="12293" max="12294" width="12" style="36" customWidth="1"/>
    <col min="12295" max="12542" width="9.140625" style="36"/>
    <col min="12543" max="12543" width="27.7109375" style="36" customWidth="1"/>
    <col min="12544" max="12544" width="22.28515625" style="36" customWidth="1"/>
    <col min="12545" max="12548" width="10.42578125" style="36" bestFit="1" customWidth="1"/>
    <col min="12549" max="12550" width="12" style="36" customWidth="1"/>
    <col min="12551" max="12798" width="9.140625" style="36"/>
    <col min="12799" max="12799" width="27.7109375" style="36" customWidth="1"/>
    <col min="12800" max="12800" width="22.28515625" style="36" customWidth="1"/>
    <col min="12801" max="12804" width="10.42578125" style="36" bestFit="1" customWidth="1"/>
    <col min="12805" max="12806" width="12" style="36" customWidth="1"/>
    <col min="12807" max="13054" width="9.140625" style="36"/>
    <col min="13055" max="13055" width="27.7109375" style="36" customWidth="1"/>
    <col min="13056" max="13056" width="22.28515625" style="36" customWidth="1"/>
    <col min="13057" max="13060" width="10.42578125" style="36" bestFit="1" customWidth="1"/>
    <col min="13061" max="13062" width="12" style="36" customWidth="1"/>
    <col min="13063" max="13310" width="9.140625" style="36"/>
    <col min="13311" max="13311" width="27.7109375" style="36" customWidth="1"/>
    <col min="13312" max="13312" width="22.28515625" style="36" customWidth="1"/>
    <col min="13313" max="13316" width="10.42578125" style="36" bestFit="1" customWidth="1"/>
    <col min="13317" max="13318" width="12" style="36" customWidth="1"/>
    <col min="13319" max="13566" width="9.140625" style="36"/>
    <col min="13567" max="13567" width="27.7109375" style="36" customWidth="1"/>
    <col min="13568" max="13568" width="22.28515625" style="36" customWidth="1"/>
    <col min="13569" max="13572" width="10.42578125" style="36" bestFit="1" customWidth="1"/>
    <col min="13573" max="13574" width="12" style="36" customWidth="1"/>
    <col min="13575" max="13822" width="9.140625" style="36"/>
    <col min="13823" max="13823" width="27.7109375" style="36" customWidth="1"/>
    <col min="13824" max="13824" width="22.28515625" style="36" customWidth="1"/>
    <col min="13825" max="13828" width="10.42578125" style="36" bestFit="1" customWidth="1"/>
    <col min="13829" max="13830" width="12" style="36" customWidth="1"/>
    <col min="13831" max="14078" width="9.140625" style="36"/>
    <col min="14079" max="14079" width="27.7109375" style="36" customWidth="1"/>
    <col min="14080" max="14080" width="22.28515625" style="36" customWidth="1"/>
    <col min="14081" max="14084" width="10.42578125" style="36" bestFit="1" customWidth="1"/>
    <col min="14085" max="14086" width="12" style="36" customWidth="1"/>
    <col min="14087" max="14334" width="9.140625" style="36"/>
    <col min="14335" max="14335" width="27.7109375" style="36" customWidth="1"/>
    <col min="14336" max="14336" width="22.28515625" style="36" customWidth="1"/>
    <col min="14337" max="14340" width="10.42578125" style="36" bestFit="1" customWidth="1"/>
    <col min="14341" max="14342" width="12" style="36" customWidth="1"/>
    <col min="14343" max="14590" width="9.140625" style="36"/>
    <col min="14591" max="14591" width="27.7109375" style="36" customWidth="1"/>
    <col min="14592" max="14592" width="22.28515625" style="36" customWidth="1"/>
    <col min="14593" max="14596" width="10.42578125" style="36" bestFit="1" customWidth="1"/>
    <col min="14597" max="14598" width="12" style="36" customWidth="1"/>
    <col min="14599" max="14846" width="9.140625" style="36"/>
    <col min="14847" max="14847" width="27.7109375" style="36" customWidth="1"/>
    <col min="14848" max="14848" width="22.28515625" style="36" customWidth="1"/>
    <col min="14849" max="14852" width="10.42578125" style="36" bestFit="1" customWidth="1"/>
    <col min="14853" max="14854" width="12" style="36" customWidth="1"/>
    <col min="14855" max="15102" width="9.140625" style="36"/>
    <col min="15103" max="15103" width="27.7109375" style="36" customWidth="1"/>
    <col min="15104" max="15104" width="22.28515625" style="36" customWidth="1"/>
    <col min="15105" max="15108" width="10.42578125" style="36" bestFit="1" customWidth="1"/>
    <col min="15109" max="15110" width="12" style="36" customWidth="1"/>
    <col min="15111" max="15358" width="9.140625" style="36"/>
    <col min="15359" max="15359" width="27.7109375" style="36" customWidth="1"/>
    <col min="15360" max="15360" width="22.28515625" style="36" customWidth="1"/>
    <col min="15361" max="15364" width="10.42578125" style="36" bestFit="1" customWidth="1"/>
    <col min="15365" max="15366" width="12" style="36" customWidth="1"/>
    <col min="15367" max="15614" width="9.140625" style="36"/>
    <col min="15615" max="15615" width="27.7109375" style="36" customWidth="1"/>
    <col min="15616" max="15616" width="22.28515625" style="36" customWidth="1"/>
    <col min="15617" max="15620" width="10.42578125" style="36" bestFit="1" customWidth="1"/>
    <col min="15621" max="15622" width="12" style="36" customWidth="1"/>
    <col min="15623" max="15870" width="9.140625" style="36"/>
    <col min="15871" max="15871" width="27.7109375" style="36" customWidth="1"/>
    <col min="15872" max="15872" width="22.28515625" style="36" customWidth="1"/>
    <col min="15873" max="15876" width="10.42578125" style="36" bestFit="1" customWidth="1"/>
    <col min="15877" max="15878" width="12" style="36" customWidth="1"/>
    <col min="15879" max="16126" width="9.140625" style="36"/>
    <col min="16127" max="16127" width="27.7109375" style="36" customWidth="1"/>
    <col min="16128" max="16128" width="22.28515625" style="36" customWidth="1"/>
    <col min="16129" max="16132" width="10.42578125" style="36" bestFit="1" customWidth="1"/>
    <col min="16133" max="16134" width="12" style="36" customWidth="1"/>
    <col min="16135" max="16384" width="9.140625" style="36"/>
  </cols>
  <sheetData>
    <row r="2" spans="2:33" ht="15.75" x14ac:dyDescent="0.2">
      <c r="B2" s="35" t="s">
        <v>152</v>
      </c>
    </row>
    <row r="4" spans="2:33" s="38" customFormat="1" ht="14.25" customHeight="1" x14ac:dyDescent="0.2">
      <c r="B4" s="199" t="s">
        <v>11</v>
      </c>
      <c r="C4" s="85"/>
      <c r="D4" s="13"/>
      <c r="E4" s="13"/>
      <c r="F4" s="36"/>
      <c r="G4" s="36"/>
      <c r="H4" s="37"/>
      <c r="I4" s="37"/>
      <c r="J4" s="37"/>
      <c r="K4" s="37"/>
      <c r="L4" s="37"/>
      <c r="M4" s="37"/>
      <c r="N4" s="37"/>
      <c r="O4" s="37"/>
      <c r="P4" s="37"/>
      <c r="Q4" s="37"/>
      <c r="R4" s="37"/>
      <c r="S4" s="37"/>
      <c r="T4" s="37"/>
      <c r="U4" s="37"/>
      <c r="V4" s="37"/>
      <c r="W4" s="37"/>
      <c r="X4" s="37"/>
      <c r="Y4" s="37"/>
      <c r="Z4" s="37"/>
      <c r="AA4" s="37"/>
      <c r="AB4" s="37"/>
      <c r="AC4" s="37"/>
      <c r="AD4" s="37"/>
      <c r="AE4" s="37"/>
      <c r="AF4" s="37"/>
      <c r="AG4" s="37"/>
    </row>
    <row r="5" spans="2:33" s="38" customFormat="1" ht="25.5" customHeight="1" x14ac:dyDescent="0.2">
      <c r="B5" s="168"/>
      <c r="C5" s="209" t="s">
        <v>137</v>
      </c>
      <c r="D5" s="209"/>
      <c r="E5" s="170"/>
      <c r="F5" s="40"/>
      <c r="G5" s="36"/>
      <c r="H5" s="37"/>
      <c r="I5" s="37"/>
      <c r="J5" s="37"/>
      <c r="K5" s="37"/>
      <c r="L5" s="37"/>
      <c r="M5" s="37"/>
      <c r="N5" s="37"/>
      <c r="O5" s="37"/>
      <c r="P5" s="37"/>
      <c r="Q5" s="37"/>
      <c r="R5" s="37"/>
      <c r="S5" s="37"/>
      <c r="T5" s="37"/>
      <c r="U5" s="37"/>
      <c r="V5" s="37"/>
      <c r="W5" s="37"/>
      <c r="X5" s="37"/>
      <c r="Y5" s="37"/>
      <c r="Z5" s="37"/>
      <c r="AA5" s="37"/>
      <c r="AB5" s="37"/>
      <c r="AC5" s="37"/>
      <c r="AD5" s="37"/>
      <c r="AE5" s="37"/>
      <c r="AF5" s="37"/>
      <c r="AG5" s="37"/>
    </row>
    <row r="6" spans="2:33" s="38" customFormat="1" ht="33.75" customHeight="1" x14ac:dyDescent="0.2">
      <c r="B6" s="96"/>
      <c r="C6" s="101" t="s">
        <v>138</v>
      </c>
      <c r="D6" s="101" t="s">
        <v>139</v>
      </c>
      <c r="E6" s="169" t="s">
        <v>12</v>
      </c>
      <c r="F6" s="40"/>
      <c r="G6" s="37"/>
      <c r="H6" s="40"/>
      <c r="I6" s="41"/>
      <c r="J6" s="41"/>
      <c r="K6" s="42"/>
      <c r="L6" s="42"/>
      <c r="M6" s="42"/>
      <c r="N6" s="42"/>
      <c r="O6" s="42"/>
      <c r="P6" s="42"/>
      <c r="Q6" s="42"/>
      <c r="R6" s="42"/>
      <c r="S6" s="42"/>
      <c r="T6" s="42"/>
      <c r="U6" s="42"/>
      <c r="V6" s="42"/>
      <c r="W6" s="42"/>
      <c r="X6" s="42"/>
      <c r="Y6" s="42"/>
      <c r="Z6" s="37"/>
      <c r="AA6" s="37"/>
      <c r="AB6" s="37"/>
      <c r="AC6" s="37"/>
      <c r="AD6" s="37"/>
      <c r="AE6" s="37"/>
      <c r="AF6" s="37"/>
    </row>
    <row r="7" spans="2:33" s="38" customFormat="1" ht="14.25" customHeight="1" x14ac:dyDescent="0.2">
      <c r="B7" s="43"/>
      <c r="C7" s="86"/>
      <c r="D7" s="44"/>
      <c r="E7" s="45" t="s">
        <v>13</v>
      </c>
      <c r="F7" s="40"/>
      <c r="G7" s="36"/>
      <c r="H7" s="37"/>
      <c r="I7" s="41"/>
      <c r="J7" s="37"/>
      <c r="K7" s="41"/>
      <c r="L7" s="42"/>
      <c r="M7" s="42"/>
      <c r="N7" s="42"/>
      <c r="O7" s="42"/>
      <c r="P7" s="42"/>
      <c r="Q7" s="42"/>
      <c r="R7" s="42"/>
      <c r="S7" s="42"/>
      <c r="T7" s="42"/>
      <c r="U7" s="42"/>
      <c r="V7" s="42"/>
      <c r="W7" s="42"/>
      <c r="X7" s="42"/>
      <c r="Y7" s="42"/>
      <c r="Z7" s="42"/>
      <c r="AA7" s="37"/>
      <c r="AB7" s="37"/>
      <c r="AC7" s="42"/>
      <c r="AD7" s="42"/>
      <c r="AE7" s="42"/>
      <c r="AF7" s="42"/>
      <c r="AG7" s="37"/>
    </row>
    <row r="8" spans="2:33" s="38" customFormat="1" ht="14.25" customHeight="1" x14ac:dyDescent="0.2">
      <c r="B8" s="46" t="s">
        <v>77</v>
      </c>
      <c r="C8" s="87"/>
      <c r="D8" s="47"/>
      <c r="E8" s="47"/>
      <c r="F8" s="36"/>
      <c r="G8" s="36"/>
      <c r="H8" s="37"/>
      <c r="I8" s="41"/>
      <c r="J8" s="37"/>
      <c r="K8" s="41"/>
      <c r="L8" s="42"/>
      <c r="M8" s="42"/>
      <c r="N8" s="42"/>
      <c r="O8" s="42"/>
      <c r="P8" s="42"/>
      <c r="Q8" s="42"/>
      <c r="R8" s="42"/>
      <c r="S8" s="42"/>
      <c r="T8" s="42"/>
      <c r="U8" s="42"/>
      <c r="V8" s="42"/>
      <c r="W8" s="42"/>
      <c r="X8" s="42"/>
      <c r="Y8" s="42"/>
      <c r="Z8" s="42"/>
      <c r="AA8" s="37"/>
      <c r="AB8" s="37"/>
      <c r="AC8" s="42"/>
      <c r="AD8" s="42"/>
      <c r="AE8" s="42"/>
      <c r="AF8" s="42"/>
      <c r="AG8" s="37"/>
    </row>
    <row r="9" spans="2:33" s="38" customFormat="1" ht="14.25" customHeight="1" x14ac:dyDescent="0.2">
      <c r="B9" s="48" t="s">
        <v>57</v>
      </c>
      <c r="C9" s="88">
        <v>14026.754000000001</v>
      </c>
      <c r="D9" s="49">
        <v>301.59800000000001</v>
      </c>
      <c r="E9" s="51">
        <v>14328.352000000001</v>
      </c>
      <c r="F9" s="127"/>
      <c r="G9" s="36"/>
      <c r="H9" s="37"/>
      <c r="I9" s="41"/>
      <c r="J9" s="37"/>
      <c r="K9" s="41"/>
      <c r="L9" s="42"/>
      <c r="M9" s="42"/>
      <c r="N9" s="42"/>
      <c r="O9" s="42"/>
      <c r="P9" s="42"/>
      <c r="Q9" s="42"/>
      <c r="R9" s="42"/>
      <c r="S9" s="42"/>
      <c r="T9" s="42"/>
      <c r="U9" s="42"/>
      <c r="V9" s="42"/>
      <c r="W9" s="42"/>
      <c r="X9" s="42"/>
      <c r="Y9" s="42"/>
      <c r="Z9" s="42"/>
      <c r="AA9" s="37"/>
      <c r="AB9" s="37"/>
      <c r="AC9" s="42"/>
      <c r="AD9" s="42"/>
      <c r="AE9" s="42"/>
      <c r="AF9" s="42"/>
      <c r="AG9" s="37"/>
    </row>
    <row r="10" spans="2:33" s="38" customFormat="1" ht="14.25" customHeight="1" x14ac:dyDescent="0.2">
      <c r="B10" s="48" t="s">
        <v>56</v>
      </c>
      <c r="C10" s="88">
        <v>4258.4560000000001</v>
      </c>
      <c r="D10" s="49">
        <v>31</v>
      </c>
      <c r="E10" s="51">
        <v>4289.4560000000001</v>
      </c>
      <c r="F10" s="127"/>
      <c r="G10" s="36"/>
      <c r="H10" s="37"/>
      <c r="I10" s="41"/>
      <c r="J10" s="37"/>
      <c r="K10" s="41"/>
      <c r="L10" s="42"/>
      <c r="M10" s="42"/>
      <c r="N10" s="42"/>
      <c r="O10" s="42"/>
      <c r="P10" s="42"/>
      <c r="Q10" s="42"/>
      <c r="R10" s="42"/>
      <c r="S10" s="42"/>
      <c r="T10" s="42"/>
      <c r="U10" s="42"/>
      <c r="V10" s="42"/>
      <c r="W10" s="42"/>
      <c r="X10" s="42"/>
      <c r="Y10" s="42"/>
      <c r="Z10" s="42"/>
      <c r="AA10" s="37"/>
      <c r="AB10" s="37"/>
      <c r="AC10" s="42"/>
      <c r="AD10" s="42"/>
      <c r="AE10" s="42"/>
      <c r="AF10" s="42"/>
      <c r="AG10" s="37"/>
    </row>
    <row r="11" spans="2:33" s="38" customFormat="1" ht="14.25" customHeight="1" x14ac:dyDescent="0.2">
      <c r="B11" s="135" t="s">
        <v>55</v>
      </c>
      <c r="C11" s="88">
        <v>3912.6460000000002</v>
      </c>
      <c r="D11" s="49">
        <v>11.816000000000001</v>
      </c>
      <c r="E11" s="51">
        <v>3924.462</v>
      </c>
      <c r="F11" s="127"/>
      <c r="G11" s="36"/>
      <c r="H11" s="63"/>
      <c r="I11" s="41"/>
      <c r="J11" s="37"/>
      <c r="K11" s="41"/>
      <c r="L11" s="42"/>
      <c r="M11" s="42"/>
      <c r="N11" s="42"/>
      <c r="O11" s="42"/>
      <c r="P11" s="42"/>
      <c r="Q11" s="42"/>
      <c r="R11" s="42"/>
      <c r="S11" s="42"/>
      <c r="T11" s="42"/>
      <c r="U11" s="42"/>
      <c r="V11" s="42"/>
      <c r="W11" s="42"/>
      <c r="X11" s="42"/>
      <c r="Y11" s="42"/>
      <c r="Z11" s="42"/>
      <c r="AA11" s="37"/>
      <c r="AB11" s="37"/>
      <c r="AC11" s="42"/>
      <c r="AD11" s="42"/>
      <c r="AE11" s="42"/>
      <c r="AF11" s="42"/>
      <c r="AG11" s="37"/>
    </row>
    <row r="12" spans="2:33" s="38" customFormat="1" ht="14.25" customHeight="1" x14ac:dyDescent="0.2">
      <c r="B12" s="48"/>
      <c r="C12" s="88"/>
      <c r="D12" s="49"/>
      <c r="E12" s="51"/>
      <c r="F12" s="140"/>
      <c r="G12" s="36"/>
      <c r="H12" s="63"/>
      <c r="I12" s="41"/>
      <c r="J12" s="37"/>
      <c r="K12" s="41"/>
      <c r="L12" s="42"/>
      <c r="M12" s="42"/>
      <c r="N12" s="42"/>
      <c r="O12" s="42"/>
      <c r="P12" s="42"/>
      <c r="Q12" s="42"/>
      <c r="R12" s="42"/>
      <c r="S12" s="42"/>
      <c r="T12" s="42"/>
      <c r="U12" s="42"/>
      <c r="V12" s="42"/>
      <c r="W12" s="42"/>
      <c r="X12" s="42"/>
      <c r="Y12" s="42"/>
      <c r="Z12" s="42"/>
      <c r="AA12" s="37"/>
      <c r="AB12" s="37"/>
      <c r="AC12" s="42"/>
      <c r="AD12" s="42"/>
      <c r="AE12" s="42"/>
      <c r="AF12" s="42"/>
      <c r="AG12" s="37"/>
    </row>
    <row r="13" spans="2:33" s="38" customFormat="1" ht="14.25" customHeight="1" x14ac:dyDescent="0.2">
      <c r="B13" s="46" t="s">
        <v>82</v>
      </c>
      <c r="C13" s="88"/>
      <c r="D13" s="49"/>
      <c r="E13" s="51"/>
      <c r="F13" s="140"/>
      <c r="G13" s="36"/>
      <c r="H13" s="63"/>
      <c r="I13" s="41"/>
      <c r="J13" s="37"/>
      <c r="K13" s="41"/>
      <c r="L13" s="42"/>
      <c r="M13" s="42"/>
      <c r="N13" s="42"/>
      <c r="O13" s="42"/>
      <c r="P13" s="42"/>
      <c r="Q13" s="42"/>
      <c r="R13" s="42"/>
      <c r="S13" s="42"/>
      <c r="T13" s="42"/>
      <c r="U13" s="42"/>
      <c r="V13" s="42"/>
      <c r="W13" s="42"/>
      <c r="X13" s="42"/>
      <c r="Y13" s="42"/>
      <c r="Z13" s="42"/>
      <c r="AA13" s="37"/>
      <c r="AB13" s="37"/>
      <c r="AC13" s="42"/>
      <c r="AD13" s="42"/>
      <c r="AE13" s="42"/>
      <c r="AF13" s="42"/>
      <c r="AG13" s="37"/>
    </row>
    <row r="14" spans="2:33" s="38" customFormat="1" ht="14.25" customHeight="1" x14ac:dyDescent="0.2">
      <c r="B14" s="48" t="s">
        <v>22</v>
      </c>
      <c r="C14" s="88">
        <v>2327.7979999999998</v>
      </c>
      <c r="D14" s="49">
        <v>35.216999999999999</v>
      </c>
      <c r="E14" s="51">
        <v>2363.0149999999999</v>
      </c>
      <c r="F14" s="127"/>
      <c r="G14" s="36"/>
      <c r="H14" s="63"/>
      <c r="I14" s="41"/>
      <c r="J14" s="37"/>
      <c r="K14" s="41"/>
      <c r="L14" s="42"/>
      <c r="M14" s="42"/>
      <c r="N14" s="42"/>
      <c r="O14" s="42"/>
      <c r="P14" s="42"/>
      <c r="Q14" s="42"/>
      <c r="R14" s="42"/>
      <c r="S14" s="42"/>
      <c r="T14" s="42"/>
      <c r="U14" s="42"/>
      <c r="V14" s="42"/>
      <c r="W14" s="42"/>
      <c r="X14" s="42"/>
      <c r="Y14" s="42"/>
      <c r="Z14" s="42"/>
      <c r="AA14" s="37"/>
      <c r="AB14" s="37"/>
      <c r="AC14" s="42"/>
      <c r="AD14" s="42"/>
      <c r="AE14" s="42"/>
      <c r="AF14" s="42"/>
      <c r="AG14" s="37"/>
    </row>
    <row r="15" spans="2:33" s="38" customFormat="1" ht="14.25" customHeight="1" x14ac:dyDescent="0.2">
      <c r="B15" s="48" t="s">
        <v>21</v>
      </c>
      <c r="C15" s="88">
        <v>4351.2190000000001</v>
      </c>
      <c r="D15" s="49">
        <v>65.236999999999995</v>
      </c>
      <c r="E15" s="51">
        <v>4416.4560000000001</v>
      </c>
      <c r="F15" s="127"/>
      <c r="G15" s="36"/>
      <c r="H15" s="63"/>
      <c r="I15" s="77"/>
      <c r="J15" s="37"/>
      <c r="K15" s="41"/>
      <c r="L15" s="42"/>
      <c r="M15" s="42"/>
      <c r="N15" s="42"/>
      <c r="O15" s="42"/>
      <c r="P15" s="42"/>
      <c r="Q15" s="42"/>
      <c r="R15" s="42"/>
      <c r="S15" s="42"/>
      <c r="T15" s="42"/>
      <c r="U15" s="42"/>
      <c r="V15" s="42"/>
      <c r="W15" s="42"/>
      <c r="X15" s="42"/>
      <c r="Y15" s="42"/>
      <c r="Z15" s="42"/>
      <c r="AA15" s="37"/>
      <c r="AB15" s="37"/>
      <c r="AC15" s="42"/>
      <c r="AD15" s="42"/>
      <c r="AE15" s="42"/>
      <c r="AF15" s="42"/>
      <c r="AG15" s="37"/>
    </row>
    <row r="16" spans="2:33" s="38" customFormat="1" ht="14.25" customHeight="1" x14ac:dyDescent="0.2">
      <c r="B16" s="48" t="s">
        <v>14</v>
      </c>
      <c r="C16" s="88">
        <v>6183.6469999999999</v>
      </c>
      <c r="D16" s="49">
        <v>91.262</v>
      </c>
      <c r="E16" s="51">
        <v>6274.9089999999997</v>
      </c>
      <c r="F16" s="127"/>
      <c r="G16" s="36"/>
      <c r="H16" s="63"/>
      <c r="I16" s="41"/>
      <c r="J16" s="37"/>
      <c r="K16" s="41"/>
      <c r="L16" s="42"/>
      <c r="M16" s="42"/>
      <c r="N16" s="42"/>
      <c r="O16" s="42"/>
      <c r="P16" s="42"/>
      <c r="Q16" s="42"/>
      <c r="R16" s="42"/>
      <c r="S16" s="42"/>
      <c r="T16" s="42"/>
      <c r="U16" s="42"/>
      <c r="V16" s="42"/>
      <c r="W16" s="42"/>
      <c r="X16" s="42"/>
      <c r="Y16" s="42"/>
      <c r="Z16" s="42"/>
      <c r="AA16" s="37"/>
      <c r="AB16" s="37"/>
      <c r="AC16" s="42"/>
      <c r="AD16" s="42"/>
      <c r="AE16" s="42"/>
      <c r="AF16" s="42"/>
      <c r="AG16" s="37"/>
    </row>
    <row r="17" spans="2:33" s="38" customFormat="1" ht="14.25" customHeight="1" x14ac:dyDescent="0.2">
      <c r="B17" s="48" t="s">
        <v>15</v>
      </c>
      <c r="C17" s="88">
        <v>4917.3850000000002</v>
      </c>
      <c r="D17" s="49">
        <v>140.56399999999999</v>
      </c>
      <c r="E17" s="51">
        <v>5057.9489999999996</v>
      </c>
      <c r="F17" s="127"/>
      <c r="G17" s="36"/>
      <c r="H17" s="63"/>
      <c r="I17" s="41"/>
      <c r="J17" s="37"/>
      <c r="K17" s="41"/>
      <c r="L17" s="42"/>
      <c r="M17" s="42"/>
      <c r="N17" s="42"/>
      <c r="O17" s="42"/>
      <c r="P17" s="42"/>
      <c r="Q17" s="42"/>
      <c r="R17" s="42"/>
      <c r="S17" s="42"/>
      <c r="T17" s="42"/>
      <c r="U17" s="42"/>
      <c r="V17" s="42"/>
      <c r="W17" s="42"/>
      <c r="X17" s="42"/>
      <c r="Y17" s="42"/>
      <c r="Z17" s="42"/>
      <c r="AA17" s="37"/>
      <c r="AB17" s="37"/>
      <c r="AC17" s="42"/>
      <c r="AD17" s="42"/>
      <c r="AE17" s="42"/>
      <c r="AF17" s="42"/>
      <c r="AG17" s="37"/>
    </row>
    <row r="18" spans="2:33" s="38" customFormat="1" ht="14.25" customHeight="1" x14ac:dyDescent="0.2">
      <c r="B18" s="48" t="s">
        <v>16</v>
      </c>
      <c r="C18" s="88">
        <v>4417.8069999999998</v>
      </c>
      <c r="D18" s="49">
        <v>12.134</v>
      </c>
      <c r="E18" s="51">
        <v>4429.9409999999998</v>
      </c>
      <c r="F18" s="127"/>
      <c r="G18" s="64"/>
      <c r="H18" s="63"/>
      <c r="I18" s="41"/>
      <c r="J18" s="37"/>
      <c r="K18" s="41"/>
      <c r="L18" s="42"/>
      <c r="M18" s="42"/>
      <c r="N18" s="42"/>
      <c r="O18" s="42"/>
      <c r="P18" s="42"/>
      <c r="Q18" s="42"/>
      <c r="R18" s="42"/>
      <c r="S18" s="42"/>
      <c r="T18" s="42"/>
      <c r="U18" s="42"/>
      <c r="V18" s="42"/>
      <c r="W18" s="42"/>
      <c r="X18" s="42"/>
      <c r="Y18" s="42"/>
      <c r="Z18" s="42"/>
      <c r="AA18" s="37"/>
      <c r="AB18" s="37"/>
      <c r="AC18" s="42"/>
      <c r="AD18" s="42"/>
      <c r="AE18" s="42"/>
      <c r="AF18" s="42"/>
      <c r="AG18" s="37"/>
    </row>
    <row r="19" spans="2:33" s="38" customFormat="1" ht="14.25" customHeight="1" x14ac:dyDescent="0.2">
      <c r="B19" s="48"/>
      <c r="C19" s="88"/>
      <c r="D19" s="49"/>
      <c r="E19" s="51"/>
      <c r="F19" s="127"/>
      <c r="G19" s="64"/>
      <c r="H19" s="63"/>
      <c r="I19" s="41"/>
      <c r="J19" s="37"/>
      <c r="K19" s="41"/>
      <c r="L19" s="42"/>
      <c r="M19" s="42"/>
      <c r="N19" s="42"/>
      <c r="O19" s="42"/>
      <c r="P19" s="42"/>
      <c r="Q19" s="42"/>
      <c r="R19" s="42"/>
      <c r="S19" s="42"/>
      <c r="T19" s="42"/>
      <c r="U19" s="42"/>
      <c r="V19" s="42"/>
      <c r="W19" s="42"/>
      <c r="X19" s="42"/>
      <c r="Y19" s="42"/>
      <c r="Z19" s="42"/>
      <c r="AA19" s="37"/>
      <c r="AB19" s="37"/>
      <c r="AC19" s="42"/>
      <c r="AD19" s="42"/>
      <c r="AE19" s="42"/>
      <c r="AF19" s="42"/>
      <c r="AG19" s="37"/>
    </row>
    <row r="20" spans="2:33" s="38" customFormat="1" ht="14.25" customHeight="1" x14ac:dyDescent="0.2">
      <c r="B20" s="50" t="s">
        <v>93</v>
      </c>
      <c r="C20" s="88"/>
      <c r="D20" s="49"/>
      <c r="E20" s="51"/>
      <c r="F20" s="127"/>
      <c r="G20" s="64"/>
      <c r="H20" s="63"/>
      <c r="I20" s="41"/>
      <c r="J20" s="37"/>
      <c r="K20" s="41"/>
      <c r="L20" s="42"/>
      <c r="M20" s="42"/>
      <c r="N20" s="42"/>
      <c r="O20" s="42"/>
      <c r="P20" s="42"/>
      <c r="Q20" s="42"/>
      <c r="R20" s="42"/>
      <c r="S20" s="42"/>
      <c r="T20" s="42"/>
      <c r="U20" s="42"/>
      <c r="V20" s="42"/>
      <c r="W20" s="42"/>
      <c r="X20" s="42"/>
      <c r="Y20" s="42"/>
      <c r="Z20" s="42"/>
      <c r="AA20" s="37"/>
      <c r="AB20" s="37"/>
      <c r="AC20" s="42"/>
      <c r="AD20" s="42"/>
      <c r="AE20" s="42"/>
      <c r="AF20" s="42"/>
      <c r="AG20" s="37"/>
    </row>
    <row r="21" spans="2:33" s="38" customFormat="1" ht="14.25" customHeight="1" x14ac:dyDescent="0.2">
      <c r="B21" s="48" t="s">
        <v>39</v>
      </c>
      <c r="C21" s="88">
        <v>2303.9989999999998</v>
      </c>
      <c r="D21" s="49">
        <v>9.1370000000000005</v>
      </c>
      <c r="E21" s="51">
        <v>2313.136</v>
      </c>
      <c r="F21" s="127"/>
      <c r="G21" s="64"/>
      <c r="H21" s="63"/>
      <c r="I21" s="41"/>
      <c r="J21" s="37"/>
      <c r="K21" s="41"/>
      <c r="L21" s="42"/>
      <c r="M21" s="42"/>
      <c r="N21" s="42"/>
      <c r="O21" s="42"/>
      <c r="P21" s="42"/>
      <c r="Q21" s="42"/>
      <c r="R21" s="42"/>
      <c r="S21" s="42"/>
      <c r="T21" s="42"/>
      <c r="U21" s="42"/>
      <c r="V21" s="42"/>
      <c r="W21" s="42"/>
      <c r="X21" s="42"/>
      <c r="Y21" s="42"/>
      <c r="Z21" s="42"/>
      <c r="AA21" s="37"/>
      <c r="AB21" s="37"/>
      <c r="AC21" s="42"/>
      <c r="AD21" s="42"/>
      <c r="AE21" s="42"/>
      <c r="AF21" s="42"/>
      <c r="AG21" s="37"/>
    </row>
    <row r="22" spans="2:33" s="38" customFormat="1" ht="14.25" customHeight="1" x14ac:dyDescent="0.2">
      <c r="B22" s="48" t="s">
        <v>40</v>
      </c>
      <c r="C22" s="88">
        <v>1704.5170000000001</v>
      </c>
      <c r="D22" s="72" t="s">
        <v>48</v>
      </c>
      <c r="E22" s="51">
        <v>1706.6679999999999</v>
      </c>
      <c r="F22" s="127"/>
      <c r="G22" s="64"/>
      <c r="H22" s="63"/>
      <c r="I22" s="41"/>
      <c r="J22" s="37"/>
      <c r="K22" s="41"/>
      <c r="L22" s="42"/>
      <c r="M22" s="42"/>
      <c r="N22" s="42"/>
      <c r="O22" s="42"/>
      <c r="P22" s="42"/>
      <c r="Q22" s="42"/>
      <c r="R22" s="42"/>
      <c r="S22" s="42"/>
      <c r="T22" s="42"/>
      <c r="U22" s="42"/>
      <c r="V22" s="42"/>
      <c r="W22" s="42"/>
      <c r="X22" s="42"/>
      <c r="Y22" s="42"/>
      <c r="Z22" s="42"/>
      <c r="AA22" s="37"/>
      <c r="AB22" s="37"/>
      <c r="AC22" s="42"/>
      <c r="AD22" s="42"/>
      <c r="AE22" s="42"/>
      <c r="AF22" s="42"/>
      <c r="AG22" s="37"/>
    </row>
    <row r="23" spans="2:33" s="38" customFormat="1" ht="14.25" customHeight="1" x14ac:dyDescent="0.2">
      <c r="B23" s="48" t="s">
        <v>41</v>
      </c>
      <c r="C23" s="88">
        <v>1607.837</v>
      </c>
      <c r="D23" s="49">
        <v>11.978</v>
      </c>
      <c r="E23" s="51">
        <v>1619.8150000000001</v>
      </c>
      <c r="F23" s="127"/>
      <c r="G23" s="64"/>
      <c r="H23" s="63"/>
      <c r="I23" s="41"/>
      <c r="J23" s="37"/>
      <c r="K23" s="41"/>
      <c r="L23" s="42"/>
      <c r="M23" s="42"/>
      <c r="N23" s="42"/>
      <c r="O23" s="42"/>
      <c r="P23" s="42"/>
      <c r="Q23" s="42"/>
      <c r="R23" s="42"/>
      <c r="S23" s="42"/>
      <c r="T23" s="42"/>
      <c r="U23" s="42"/>
      <c r="V23" s="42"/>
      <c r="W23" s="42"/>
      <c r="X23" s="42"/>
      <c r="Y23" s="42"/>
      <c r="Z23" s="42"/>
      <c r="AA23" s="37"/>
      <c r="AB23" s="37"/>
      <c r="AC23" s="42"/>
      <c r="AD23" s="42"/>
      <c r="AE23" s="42"/>
      <c r="AF23" s="42"/>
      <c r="AG23" s="37"/>
    </row>
    <row r="24" spans="2:33" s="38" customFormat="1" ht="14.25" customHeight="1" x14ac:dyDescent="0.2">
      <c r="B24" s="48" t="s">
        <v>42</v>
      </c>
      <c r="C24" s="88">
        <v>2217.0300000000002</v>
      </c>
      <c r="D24" s="49">
        <v>21.077000000000002</v>
      </c>
      <c r="E24" s="51">
        <v>2238.107</v>
      </c>
      <c r="F24" s="127"/>
      <c r="G24" s="64"/>
      <c r="H24" s="63"/>
      <c r="I24" s="41"/>
      <c r="J24" s="37"/>
      <c r="K24" s="41"/>
      <c r="L24" s="42"/>
      <c r="M24" s="42"/>
      <c r="N24" s="42"/>
      <c r="O24" s="42"/>
      <c r="P24" s="42"/>
      <c r="Q24" s="42"/>
      <c r="R24" s="42"/>
      <c r="S24" s="42"/>
      <c r="T24" s="42"/>
      <c r="U24" s="42"/>
      <c r="V24" s="42"/>
      <c r="W24" s="42"/>
      <c r="X24" s="42"/>
      <c r="Y24" s="42"/>
      <c r="Z24" s="42"/>
      <c r="AA24" s="37"/>
      <c r="AB24" s="37"/>
      <c r="AC24" s="42"/>
      <c r="AD24" s="42"/>
      <c r="AE24" s="42"/>
      <c r="AF24" s="42"/>
      <c r="AG24" s="37"/>
    </row>
    <row r="25" spans="2:33" s="38" customFormat="1" ht="14.25" customHeight="1" x14ac:dyDescent="0.2">
      <c r="B25" s="48" t="s">
        <v>43</v>
      </c>
      <c r="C25" s="88">
        <v>3999.5140000000001</v>
      </c>
      <c r="D25" s="49">
        <v>71.34</v>
      </c>
      <c r="E25" s="51">
        <v>4070.8539999999998</v>
      </c>
      <c r="F25" s="127"/>
      <c r="G25" s="64"/>
      <c r="H25" s="63"/>
      <c r="I25" s="41"/>
      <c r="J25" s="37"/>
      <c r="K25" s="41"/>
      <c r="L25" s="42"/>
      <c r="M25" s="42"/>
      <c r="N25" s="42"/>
      <c r="O25" s="42"/>
      <c r="P25" s="42"/>
      <c r="Q25" s="42"/>
      <c r="R25" s="42"/>
      <c r="S25" s="42"/>
      <c r="T25" s="42"/>
      <c r="U25" s="42"/>
      <c r="V25" s="42"/>
      <c r="W25" s="42"/>
      <c r="X25" s="42"/>
      <c r="Y25" s="42"/>
      <c r="Z25" s="42"/>
      <c r="AA25" s="37"/>
      <c r="AB25" s="37"/>
      <c r="AC25" s="42"/>
      <c r="AD25" s="42"/>
      <c r="AE25" s="42"/>
      <c r="AF25" s="42"/>
      <c r="AG25" s="37"/>
    </row>
    <row r="26" spans="2:33" s="38" customFormat="1" ht="14.25" customHeight="1" x14ac:dyDescent="0.2">
      <c r="B26" s="48" t="s">
        <v>44</v>
      </c>
      <c r="C26" s="88">
        <v>4631.9870000000001</v>
      </c>
      <c r="D26" s="49">
        <v>91.498000000000005</v>
      </c>
      <c r="E26" s="51">
        <v>4723.4849999999997</v>
      </c>
      <c r="F26" s="127"/>
      <c r="G26" s="64"/>
      <c r="H26" s="63"/>
      <c r="I26" s="41"/>
      <c r="J26" s="37"/>
      <c r="K26" s="41"/>
      <c r="L26" s="42"/>
      <c r="M26" s="42"/>
      <c r="N26" s="42"/>
      <c r="O26" s="42"/>
      <c r="P26" s="42"/>
      <c r="Q26" s="42"/>
      <c r="R26" s="42"/>
      <c r="S26" s="42"/>
      <c r="T26" s="42"/>
      <c r="U26" s="42"/>
      <c r="V26" s="42"/>
      <c r="W26" s="42"/>
      <c r="X26" s="42"/>
      <c r="Y26" s="42"/>
      <c r="Z26" s="42"/>
      <c r="AA26" s="37"/>
      <c r="AB26" s="37"/>
      <c r="AC26" s="42"/>
      <c r="AD26" s="42"/>
      <c r="AE26" s="42"/>
      <c r="AF26" s="42"/>
      <c r="AG26" s="37"/>
    </row>
    <row r="27" spans="2:33" s="38" customFormat="1" ht="14.25" customHeight="1" x14ac:dyDescent="0.2">
      <c r="B27" s="48" t="s">
        <v>45</v>
      </c>
      <c r="C27" s="88">
        <v>2510.1239999999998</v>
      </c>
      <c r="D27" s="49">
        <v>65.415000000000006</v>
      </c>
      <c r="E27" s="51">
        <v>2575.5390000000002</v>
      </c>
      <c r="F27" s="127"/>
      <c r="G27" s="64"/>
      <c r="H27" s="63"/>
      <c r="I27" s="41"/>
      <c r="J27" s="37"/>
      <c r="K27" s="41"/>
      <c r="L27" s="42"/>
      <c r="M27" s="42"/>
      <c r="N27" s="42"/>
      <c r="O27" s="42"/>
      <c r="P27" s="42"/>
      <c r="Q27" s="42"/>
      <c r="R27" s="42"/>
      <c r="S27" s="42"/>
      <c r="T27" s="42"/>
      <c r="U27" s="42"/>
      <c r="V27" s="42"/>
      <c r="W27" s="42"/>
      <c r="X27" s="42"/>
      <c r="Y27" s="42"/>
      <c r="Z27" s="42"/>
      <c r="AA27" s="37"/>
      <c r="AB27" s="37"/>
      <c r="AC27" s="42"/>
      <c r="AD27" s="42"/>
      <c r="AE27" s="42"/>
      <c r="AF27" s="42"/>
      <c r="AG27" s="37"/>
    </row>
    <row r="28" spans="2:33" s="38" customFormat="1" ht="14.25" customHeight="1" x14ac:dyDescent="0.2">
      <c r="B28" s="48" t="s">
        <v>46</v>
      </c>
      <c r="C28" s="88">
        <v>3222.848</v>
      </c>
      <c r="D28" s="49">
        <v>71.817999999999998</v>
      </c>
      <c r="E28" s="51">
        <v>3294.6660000000002</v>
      </c>
      <c r="F28" s="127"/>
      <c r="G28" s="64"/>
      <c r="H28" s="63"/>
      <c r="I28" s="41"/>
      <c r="J28" s="37"/>
      <c r="K28" s="41"/>
      <c r="L28" s="42"/>
      <c r="M28" s="42"/>
      <c r="N28" s="42"/>
      <c r="O28" s="42"/>
      <c r="P28" s="42"/>
      <c r="Q28" s="42"/>
      <c r="R28" s="42"/>
      <c r="S28" s="42"/>
      <c r="T28" s="42"/>
      <c r="U28" s="42"/>
      <c r="V28" s="42"/>
      <c r="W28" s="42"/>
      <c r="X28" s="42"/>
      <c r="Y28" s="42"/>
      <c r="Z28" s="42"/>
      <c r="AA28" s="37"/>
      <c r="AB28" s="37"/>
      <c r="AC28" s="42"/>
      <c r="AD28" s="42"/>
      <c r="AE28" s="42"/>
      <c r="AF28" s="42"/>
      <c r="AG28" s="37"/>
    </row>
    <row r="29" spans="2:33" s="38" customFormat="1" ht="14.25" customHeight="1" x14ac:dyDescent="0.2">
      <c r="B29" s="48"/>
      <c r="C29" s="88"/>
      <c r="D29" s="49"/>
      <c r="E29" s="51"/>
      <c r="F29" s="127"/>
      <c r="G29" s="64"/>
      <c r="H29" s="63"/>
      <c r="I29" s="41"/>
      <c r="J29" s="37"/>
      <c r="K29" s="41"/>
      <c r="L29" s="42"/>
      <c r="M29" s="42"/>
      <c r="N29" s="42"/>
      <c r="O29" s="42"/>
      <c r="P29" s="42"/>
      <c r="Q29" s="42"/>
      <c r="R29" s="42"/>
      <c r="S29" s="42"/>
      <c r="T29" s="42"/>
      <c r="U29" s="42"/>
      <c r="V29" s="42"/>
      <c r="W29" s="42"/>
      <c r="X29" s="42"/>
      <c r="Y29" s="42"/>
      <c r="Z29" s="42"/>
      <c r="AA29" s="37"/>
      <c r="AB29" s="37"/>
      <c r="AC29" s="42"/>
      <c r="AD29" s="42"/>
      <c r="AE29" s="42"/>
      <c r="AF29" s="42"/>
      <c r="AG29" s="37"/>
    </row>
    <row r="30" spans="2:33" s="38" customFormat="1" ht="14.25" customHeight="1" x14ac:dyDescent="0.2">
      <c r="B30" s="50" t="s">
        <v>78</v>
      </c>
      <c r="C30" s="88"/>
      <c r="D30" s="49"/>
      <c r="E30" s="51"/>
      <c r="F30" s="127"/>
      <c r="G30" s="64"/>
      <c r="H30" s="63"/>
      <c r="I30" s="41"/>
      <c r="J30" s="37"/>
      <c r="K30" s="41"/>
      <c r="L30" s="42"/>
      <c r="M30" s="42"/>
      <c r="N30" s="42"/>
      <c r="O30" s="42"/>
      <c r="P30" s="42"/>
      <c r="Q30" s="42"/>
      <c r="R30" s="42"/>
      <c r="S30" s="42"/>
      <c r="T30" s="42"/>
      <c r="U30" s="42"/>
      <c r="V30" s="42"/>
      <c r="W30" s="42"/>
      <c r="X30" s="42"/>
      <c r="Y30" s="42"/>
      <c r="Z30" s="42"/>
      <c r="AA30" s="37"/>
      <c r="AB30" s="37"/>
      <c r="AC30" s="42"/>
      <c r="AD30" s="42"/>
      <c r="AE30" s="42"/>
      <c r="AF30" s="42"/>
      <c r="AG30" s="37"/>
    </row>
    <row r="31" spans="2:33" s="38" customFormat="1" ht="14.25" customHeight="1" x14ac:dyDescent="0.2">
      <c r="B31" s="48" t="s">
        <v>29</v>
      </c>
      <c r="C31" s="88">
        <v>4351.4740000000002</v>
      </c>
      <c r="D31" s="49">
        <v>60.414999999999999</v>
      </c>
      <c r="E31" s="51">
        <v>4411.8890000000001</v>
      </c>
      <c r="F31" s="127"/>
      <c r="G31" s="64"/>
      <c r="H31" s="63"/>
      <c r="I31" s="41"/>
      <c r="J31" s="37"/>
      <c r="K31" s="41"/>
      <c r="L31" s="42"/>
      <c r="M31" s="42"/>
      <c r="N31" s="42"/>
      <c r="O31" s="42"/>
      <c r="P31" s="42"/>
      <c r="Q31" s="42"/>
      <c r="R31" s="42"/>
      <c r="S31" s="42"/>
      <c r="T31" s="42"/>
      <c r="U31" s="42"/>
      <c r="V31" s="42"/>
      <c r="W31" s="42"/>
      <c r="X31" s="42"/>
      <c r="Y31" s="42"/>
      <c r="Z31" s="42"/>
      <c r="AA31" s="37"/>
      <c r="AB31" s="37"/>
      <c r="AC31" s="42"/>
      <c r="AD31" s="42"/>
      <c r="AE31" s="42"/>
      <c r="AF31" s="42"/>
      <c r="AG31" s="37"/>
    </row>
    <row r="32" spans="2:33" s="38" customFormat="1" ht="14.25" customHeight="1" x14ac:dyDescent="0.2">
      <c r="B32" s="48" t="s">
        <v>30</v>
      </c>
      <c r="C32" s="88">
        <v>3738.23</v>
      </c>
      <c r="D32" s="49">
        <v>69.206999999999994</v>
      </c>
      <c r="E32" s="51">
        <v>3807.4369999999999</v>
      </c>
      <c r="F32" s="127"/>
      <c r="G32" s="64"/>
      <c r="H32" s="63"/>
      <c r="I32" s="41"/>
      <c r="J32" s="37"/>
      <c r="K32" s="41"/>
      <c r="L32" s="42"/>
      <c r="M32" s="42"/>
      <c r="N32" s="42"/>
      <c r="O32" s="42"/>
      <c r="P32" s="42"/>
      <c r="Q32" s="42"/>
      <c r="R32" s="42"/>
      <c r="S32" s="42"/>
      <c r="T32" s="42"/>
      <c r="U32" s="42"/>
      <c r="V32" s="42"/>
      <c r="W32" s="42"/>
      <c r="X32" s="42"/>
      <c r="Y32" s="42"/>
      <c r="Z32" s="42"/>
      <c r="AA32" s="37"/>
      <c r="AB32" s="37"/>
      <c r="AC32" s="42"/>
      <c r="AD32" s="42"/>
      <c r="AE32" s="42"/>
      <c r="AF32" s="42"/>
      <c r="AG32" s="37"/>
    </row>
    <row r="33" spans="2:33" s="38" customFormat="1" ht="14.25" customHeight="1" x14ac:dyDescent="0.2">
      <c r="B33" s="48" t="s">
        <v>31</v>
      </c>
      <c r="C33" s="88">
        <v>4316.1899999999996</v>
      </c>
      <c r="D33" s="49">
        <v>73.632999999999996</v>
      </c>
      <c r="E33" s="51">
        <v>4389.8230000000003</v>
      </c>
      <c r="F33" s="127"/>
      <c r="G33" s="64"/>
      <c r="H33" s="63"/>
      <c r="I33" s="41"/>
      <c r="J33" s="37"/>
      <c r="K33" s="41"/>
      <c r="L33" s="42"/>
      <c r="M33" s="42"/>
      <c r="N33" s="42"/>
      <c r="O33" s="42"/>
      <c r="P33" s="42"/>
      <c r="Q33" s="42"/>
      <c r="R33" s="42"/>
      <c r="S33" s="42"/>
      <c r="T33" s="42"/>
      <c r="U33" s="42"/>
      <c r="V33" s="42"/>
      <c r="W33" s="42"/>
      <c r="X33" s="42"/>
      <c r="Y33" s="42"/>
      <c r="Z33" s="42"/>
      <c r="AA33" s="37"/>
      <c r="AB33" s="37"/>
      <c r="AC33" s="42"/>
      <c r="AD33" s="42"/>
      <c r="AE33" s="42"/>
      <c r="AF33" s="42"/>
      <c r="AG33" s="37"/>
    </row>
    <row r="34" spans="2:33" s="38" customFormat="1" ht="14.25" customHeight="1" x14ac:dyDescent="0.2">
      <c r="B34" s="48" t="s">
        <v>32</v>
      </c>
      <c r="C34" s="88">
        <v>4506.5889999999999</v>
      </c>
      <c r="D34" s="49">
        <v>81.353999999999999</v>
      </c>
      <c r="E34" s="51">
        <v>4587.9430000000002</v>
      </c>
      <c r="F34" s="127"/>
      <c r="G34" s="64"/>
      <c r="H34" s="63"/>
      <c r="I34" s="41"/>
      <c r="J34" s="37"/>
      <c r="K34" s="41"/>
      <c r="L34" s="42"/>
      <c r="M34" s="42"/>
      <c r="N34" s="42"/>
      <c r="O34" s="42"/>
      <c r="P34" s="42"/>
      <c r="Q34" s="42"/>
      <c r="R34" s="42"/>
      <c r="S34" s="42"/>
      <c r="T34" s="42"/>
      <c r="U34" s="42"/>
      <c r="V34" s="42"/>
      <c r="W34" s="42"/>
      <c r="X34" s="42"/>
      <c r="Y34" s="42"/>
      <c r="Z34" s="42"/>
      <c r="AA34" s="37"/>
      <c r="AB34" s="37"/>
      <c r="AC34" s="42"/>
      <c r="AD34" s="42"/>
      <c r="AE34" s="42"/>
      <c r="AF34" s="42"/>
      <c r="AG34" s="37"/>
    </row>
    <row r="35" spans="2:33" s="38" customFormat="1" ht="14.25" customHeight="1" x14ac:dyDescent="0.2">
      <c r="B35" s="48" t="s">
        <v>33</v>
      </c>
      <c r="C35" s="88">
        <v>1758.8040000000001</v>
      </c>
      <c r="D35" s="49">
        <v>19.161999999999999</v>
      </c>
      <c r="E35" s="51">
        <v>1777.9659999999999</v>
      </c>
      <c r="F35" s="127"/>
      <c r="G35" s="64"/>
      <c r="H35" s="63"/>
      <c r="I35" s="41"/>
      <c r="J35" s="37"/>
      <c r="K35" s="41"/>
      <c r="L35" s="42"/>
      <c r="M35" s="42"/>
      <c r="N35" s="42"/>
      <c r="O35" s="42"/>
      <c r="P35" s="42"/>
      <c r="Q35" s="42"/>
      <c r="R35" s="42"/>
      <c r="S35" s="42"/>
      <c r="T35" s="42"/>
      <c r="U35" s="42"/>
      <c r="V35" s="42"/>
      <c r="W35" s="42"/>
      <c r="X35" s="42"/>
      <c r="Y35" s="42"/>
      <c r="Z35" s="42"/>
      <c r="AA35" s="37"/>
      <c r="AB35" s="37"/>
      <c r="AC35" s="42"/>
      <c r="AD35" s="42"/>
      <c r="AE35" s="42"/>
      <c r="AF35" s="42"/>
      <c r="AG35" s="37"/>
    </row>
    <row r="36" spans="2:33" s="38" customFormat="1" ht="14.25" customHeight="1" x14ac:dyDescent="0.2">
      <c r="B36" s="48" t="s">
        <v>34</v>
      </c>
      <c r="C36" s="88">
        <v>3526.569</v>
      </c>
      <c r="D36" s="49">
        <v>40.643000000000001</v>
      </c>
      <c r="E36" s="51">
        <v>3567.212</v>
      </c>
      <c r="F36" s="127"/>
      <c r="G36" s="64"/>
      <c r="H36" s="63"/>
      <c r="I36" s="41"/>
      <c r="J36" s="37"/>
      <c r="K36" s="41"/>
      <c r="L36" s="42"/>
      <c r="M36" s="42"/>
      <c r="N36" s="42"/>
      <c r="O36" s="42"/>
      <c r="P36" s="42"/>
      <c r="Q36" s="42"/>
      <c r="R36" s="42"/>
      <c r="S36" s="42"/>
      <c r="T36" s="42"/>
      <c r="U36" s="42"/>
      <c r="V36" s="42"/>
      <c r="W36" s="42"/>
      <c r="X36" s="42"/>
      <c r="Y36" s="42"/>
      <c r="Z36" s="42"/>
      <c r="AA36" s="37"/>
      <c r="AB36" s="37"/>
      <c r="AC36" s="42"/>
      <c r="AD36" s="42"/>
      <c r="AE36" s="42"/>
      <c r="AF36" s="42"/>
      <c r="AG36" s="37"/>
    </row>
    <row r="37" spans="2:33" s="38" customFormat="1" ht="14.25" customHeight="1" x14ac:dyDescent="0.2">
      <c r="B37" s="48"/>
      <c r="C37" s="88"/>
      <c r="D37" s="49"/>
      <c r="E37" s="51"/>
      <c r="F37" s="127"/>
      <c r="G37" s="36"/>
      <c r="H37" s="37"/>
      <c r="I37" s="41"/>
      <c r="J37" s="37"/>
      <c r="K37" s="41"/>
      <c r="L37" s="42"/>
      <c r="M37" s="42"/>
      <c r="N37" s="42"/>
      <c r="O37" s="42"/>
      <c r="P37" s="42"/>
      <c r="Q37" s="42"/>
      <c r="R37" s="42"/>
      <c r="S37" s="42"/>
      <c r="T37" s="42"/>
      <c r="U37" s="42"/>
      <c r="V37" s="42"/>
      <c r="W37" s="42"/>
      <c r="X37" s="42"/>
      <c r="Y37" s="42"/>
      <c r="Z37" s="42"/>
      <c r="AA37" s="37"/>
      <c r="AB37" s="37"/>
      <c r="AC37" s="42"/>
      <c r="AD37" s="42"/>
      <c r="AE37" s="42"/>
      <c r="AF37" s="42"/>
      <c r="AG37" s="37"/>
    </row>
    <row r="38" spans="2:33" s="38" customFormat="1" ht="14.25" customHeight="1" x14ac:dyDescent="0.2">
      <c r="B38" s="46" t="s">
        <v>79</v>
      </c>
      <c r="C38" s="87"/>
      <c r="D38" s="47"/>
      <c r="E38" s="51"/>
      <c r="F38" s="140"/>
      <c r="G38" s="36"/>
      <c r="H38" s="37"/>
      <c r="I38" s="41"/>
      <c r="J38" s="37"/>
      <c r="K38" s="41"/>
      <c r="L38" s="42"/>
      <c r="M38" s="42"/>
      <c r="N38" s="42"/>
      <c r="O38" s="42"/>
      <c r="P38" s="42"/>
      <c r="Q38" s="42"/>
      <c r="R38" s="42"/>
      <c r="S38" s="42"/>
      <c r="T38" s="42"/>
      <c r="U38" s="42"/>
      <c r="V38" s="42"/>
      <c r="W38" s="42"/>
      <c r="X38" s="42"/>
      <c r="Y38" s="42"/>
      <c r="Z38" s="42"/>
      <c r="AA38" s="37"/>
      <c r="AB38" s="37"/>
      <c r="AC38" s="42"/>
      <c r="AD38" s="42"/>
      <c r="AE38" s="42"/>
      <c r="AF38" s="42"/>
      <c r="AG38" s="37"/>
    </row>
    <row r="39" spans="2:33" s="38" customFormat="1" ht="14.25" customHeight="1" x14ac:dyDescent="0.2">
      <c r="B39" s="48" t="s">
        <v>23</v>
      </c>
      <c r="C39" s="88">
        <v>4808.7690000000002</v>
      </c>
      <c r="D39" s="49">
        <v>47.646000000000001</v>
      </c>
      <c r="E39" s="51">
        <v>4856.415</v>
      </c>
      <c r="F39" s="127"/>
      <c r="G39" s="36"/>
      <c r="H39" s="37"/>
      <c r="I39" s="54"/>
      <c r="J39" s="54"/>
      <c r="K39" s="54"/>
      <c r="L39" s="54"/>
      <c r="M39" s="54"/>
      <c r="N39" s="54"/>
      <c r="O39" s="54"/>
      <c r="P39" s="54"/>
      <c r="Q39" s="54"/>
      <c r="R39" s="54"/>
      <c r="S39" s="54"/>
      <c r="T39" s="54"/>
      <c r="U39" s="54"/>
      <c r="V39" s="54"/>
      <c r="W39" s="54"/>
      <c r="X39" s="54"/>
      <c r="Y39" s="54"/>
      <c r="Z39" s="54"/>
      <c r="AA39" s="37"/>
      <c r="AB39" s="55"/>
      <c r="AC39" s="56"/>
      <c r="AD39" s="56"/>
      <c r="AE39" s="56"/>
      <c r="AF39" s="56"/>
      <c r="AG39" s="56"/>
    </row>
    <row r="40" spans="2:33" s="38" customFormat="1" ht="14.25" customHeight="1" x14ac:dyDescent="0.2">
      <c r="B40" s="48" t="s">
        <v>24</v>
      </c>
      <c r="C40" s="88">
        <v>13537.227000000001</v>
      </c>
      <c r="D40" s="49">
        <v>204.98500000000001</v>
      </c>
      <c r="E40" s="51">
        <v>13742.212</v>
      </c>
      <c r="F40" s="127"/>
      <c r="G40" s="36"/>
      <c r="H40" s="57"/>
      <c r="I40" s="54"/>
      <c r="J40" s="54"/>
      <c r="K40" s="54"/>
      <c r="L40" s="54"/>
      <c r="M40" s="54"/>
      <c r="N40" s="54"/>
      <c r="O40" s="54"/>
      <c r="P40" s="54"/>
      <c r="Q40" s="54"/>
      <c r="R40" s="54"/>
      <c r="S40" s="54"/>
      <c r="T40" s="54"/>
      <c r="U40" s="54"/>
      <c r="V40" s="54"/>
      <c r="W40" s="54"/>
      <c r="X40" s="54"/>
      <c r="Y40" s="54"/>
      <c r="Z40" s="54"/>
      <c r="AA40" s="37"/>
      <c r="AB40" s="55"/>
      <c r="AC40" s="56"/>
      <c r="AD40" s="56"/>
      <c r="AE40" s="56"/>
      <c r="AF40" s="56"/>
      <c r="AG40" s="56"/>
    </row>
    <row r="41" spans="2:33" s="38" customFormat="1" ht="14.25" customHeight="1" x14ac:dyDescent="0.2">
      <c r="B41" s="48" t="s">
        <v>25</v>
      </c>
      <c r="C41" s="88">
        <v>3851.86</v>
      </c>
      <c r="D41" s="49">
        <v>91.783000000000001</v>
      </c>
      <c r="E41" s="51">
        <v>3943.643</v>
      </c>
      <c r="F41" s="127"/>
      <c r="G41" s="36"/>
      <c r="H41" s="63"/>
      <c r="I41" s="41"/>
      <c r="J41" s="41"/>
      <c r="AA41" s="37"/>
      <c r="AB41" s="55"/>
      <c r="AC41" s="56"/>
      <c r="AD41" s="56"/>
      <c r="AE41" s="56"/>
      <c r="AF41" s="56"/>
      <c r="AG41" s="56"/>
    </row>
    <row r="42" spans="2:33" s="38" customFormat="1" ht="14.25" customHeight="1" x14ac:dyDescent="0.2">
      <c r="B42" s="48"/>
      <c r="C42" s="88"/>
      <c r="D42" s="49"/>
      <c r="E42" s="51"/>
      <c r="F42" s="63"/>
      <c r="G42" s="36"/>
      <c r="H42" s="63"/>
      <c r="I42" s="41"/>
      <c r="J42" s="41"/>
      <c r="AA42" s="37"/>
      <c r="AB42" s="55"/>
      <c r="AC42" s="56"/>
      <c r="AD42" s="56"/>
      <c r="AE42" s="56"/>
      <c r="AF42" s="56"/>
      <c r="AG42" s="56"/>
    </row>
    <row r="43" spans="2:33" s="38" customFormat="1" ht="14.25" customHeight="1" x14ac:dyDescent="0.2">
      <c r="B43" s="50" t="s">
        <v>17</v>
      </c>
      <c r="C43" s="88">
        <v>22197.856</v>
      </c>
      <c r="D43" s="126">
        <v>344.41399999999999</v>
      </c>
      <c r="E43" s="123">
        <v>22542.27</v>
      </c>
      <c r="F43" s="63"/>
      <c r="G43" s="36"/>
      <c r="H43" s="63"/>
      <c r="I43" s="41"/>
      <c r="J43" s="37"/>
      <c r="K43" s="41"/>
      <c r="L43" s="42"/>
      <c r="M43" s="42"/>
      <c r="N43" s="42"/>
      <c r="O43" s="42"/>
      <c r="P43" s="42"/>
      <c r="Q43" s="42"/>
      <c r="R43" s="42"/>
      <c r="S43" s="42"/>
      <c r="T43" s="42"/>
      <c r="U43" s="42"/>
      <c r="V43" s="42"/>
      <c r="W43" s="42"/>
      <c r="X43" s="42"/>
      <c r="Y43" s="42"/>
      <c r="Z43" s="42"/>
      <c r="AA43" s="37"/>
      <c r="AB43" s="37"/>
      <c r="AC43" s="42"/>
      <c r="AD43" s="42"/>
      <c r="AE43" s="42"/>
      <c r="AF43" s="42"/>
      <c r="AG43" s="37"/>
    </row>
    <row r="44" spans="2:33" s="38" customFormat="1" ht="14.25" customHeight="1" x14ac:dyDescent="0.2">
      <c r="B44" s="43"/>
      <c r="C44" s="89"/>
      <c r="D44" s="45"/>
      <c r="E44" s="45" t="s">
        <v>19</v>
      </c>
      <c r="F44" s="63"/>
      <c r="G44" s="36"/>
      <c r="H44" s="59"/>
      <c r="I44" s="37"/>
      <c r="J44" s="58"/>
      <c r="K44" s="58"/>
      <c r="L44" s="37"/>
      <c r="M44" s="37"/>
      <c r="N44" s="37"/>
      <c r="O44" s="37"/>
      <c r="P44" s="37"/>
      <c r="Q44" s="37"/>
      <c r="R44" s="37"/>
      <c r="S44" s="37"/>
      <c r="T44" s="37"/>
      <c r="U44" s="37"/>
      <c r="V44" s="37"/>
      <c r="W44" s="37"/>
      <c r="X44" s="37"/>
      <c r="Y44" s="37"/>
      <c r="Z44" s="37"/>
    </row>
    <row r="45" spans="2:33" s="38" customFormat="1" ht="14.25" customHeight="1" x14ac:dyDescent="0.2">
      <c r="B45" s="46" t="s">
        <v>77</v>
      </c>
      <c r="C45" s="90"/>
      <c r="D45" s="48"/>
      <c r="E45" s="48"/>
      <c r="F45" s="63"/>
      <c r="G45" s="36"/>
      <c r="H45" s="59"/>
      <c r="I45" s="37"/>
      <c r="J45" s="58"/>
      <c r="K45" s="58"/>
      <c r="L45" s="37"/>
      <c r="M45" s="37"/>
      <c r="N45" s="37"/>
      <c r="O45" s="37"/>
      <c r="P45" s="37"/>
      <c r="Q45" s="37"/>
      <c r="R45" s="37"/>
      <c r="S45" s="37"/>
      <c r="T45" s="37"/>
      <c r="U45" s="37"/>
      <c r="V45" s="37"/>
      <c r="W45" s="37"/>
      <c r="X45" s="37"/>
      <c r="Y45" s="37"/>
      <c r="Z45" s="37"/>
    </row>
    <row r="46" spans="2:33" s="38" customFormat="1" ht="14.25" customHeight="1" x14ac:dyDescent="0.2">
      <c r="B46" s="48" t="s">
        <v>57</v>
      </c>
      <c r="C46" s="91">
        <v>63.189679219470563</v>
      </c>
      <c r="D46" s="60">
        <v>87.568449598448382</v>
      </c>
      <c r="E46" s="60">
        <v>63.562152347567476</v>
      </c>
      <c r="F46" s="60"/>
      <c r="G46" s="36"/>
      <c r="I46" s="37"/>
      <c r="J46" s="58"/>
      <c r="K46" s="58"/>
      <c r="L46" s="37"/>
      <c r="M46" s="37"/>
      <c r="N46" s="37"/>
      <c r="O46" s="37"/>
      <c r="P46" s="37"/>
      <c r="Q46" s="37"/>
      <c r="R46" s="37"/>
      <c r="S46" s="37"/>
      <c r="T46" s="37"/>
      <c r="U46" s="37"/>
      <c r="V46" s="37"/>
      <c r="W46" s="37"/>
      <c r="X46" s="37"/>
      <c r="Y46" s="37"/>
      <c r="Z46" s="37"/>
    </row>
    <row r="47" spans="2:33" s="38" customFormat="1" ht="14.25" customHeight="1" x14ac:dyDescent="0.2">
      <c r="B47" s="48" t="s">
        <v>56</v>
      </c>
      <c r="C47" s="91">
        <v>19.184086967678319</v>
      </c>
      <c r="D47" s="60">
        <v>9.0007955541876932</v>
      </c>
      <c r="E47" s="60">
        <v>19.028500678946706</v>
      </c>
      <c r="F47" s="60"/>
      <c r="G47" s="36"/>
      <c r="I47" s="37"/>
      <c r="J47" s="58"/>
      <c r="K47" s="58"/>
      <c r="L47" s="37"/>
      <c r="M47" s="37"/>
      <c r="N47" s="37"/>
      <c r="O47" s="37"/>
      <c r="P47" s="37"/>
      <c r="Q47" s="37"/>
      <c r="R47" s="37"/>
      <c r="S47" s="37"/>
      <c r="T47" s="37"/>
      <c r="U47" s="37"/>
      <c r="V47" s="37"/>
      <c r="W47" s="37"/>
      <c r="X47" s="37"/>
      <c r="Y47" s="37"/>
      <c r="Z47" s="37"/>
    </row>
    <row r="48" spans="2:33" s="38" customFormat="1" ht="14.25" customHeight="1" x14ac:dyDescent="0.2">
      <c r="B48" s="135" t="s">
        <v>55</v>
      </c>
      <c r="C48" s="91">
        <v>17.626233812851115</v>
      </c>
      <c r="D48" s="60">
        <v>3.4307548473639282</v>
      </c>
      <c r="E48" s="60">
        <v>17.40934697348581</v>
      </c>
      <c r="F48" s="60"/>
      <c r="G48" s="36"/>
      <c r="I48" s="37"/>
      <c r="J48" s="58"/>
      <c r="K48" s="58"/>
      <c r="L48" s="37"/>
      <c r="M48" s="37"/>
      <c r="N48" s="37"/>
      <c r="O48" s="37"/>
      <c r="P48" s="37"/>
      <c r="Q48" s="37"/>
      <c r="R48" s="37"/>
      <c r="S48" s="37"/>
      <c r="T48" s="37"/>
      <c r="U48" s="37"/>
      <c r="V48" s="37"/>
      <c r="W48" s="37"/>
      <c r="X48" s="37"/>
      <c r="Y48" s="37"/>
      <c r="Z48" s="37"/>
    </row>
    <row r="49" spans="2:26" s="38" customFormat="1" ht="14.25" customHeight="1" x14ac:dyDescent="0.2">
      <c r="B49" s="50" t="s">
        <v>17</v>
      </c>
      <c r="C49" s="92">
        <v>100</v>
      </c>
      <c r="D49" s="61">
        <v>100</v>
      </c>
      <c r="E49" s="61">
        <f>SUM(E46:E48)</f>
        <v>100</v>
      </c>
      <c r="F49" s="60"/>
      <c r="G49" s="36"/>
      <c r="I49" s="37"/>
      <c r="J49" s="58"/>
      <c r="K49" s="58"/>
      <c r="L49" s="37"/>
      <c r="M49" s="37"/>
      <c r="N49" s="37"/>
      <c r="O49" s="37"/>
      <c r="P49" s="37"/>
      <c r="Q49" s="37"/>
      <c r="R49" s="37"/>
      <c r="S49" s="37"/>
      <c r="T49" s="37"/>
      <c r="U49" s="37"/>
      <c r="V49" s="37"/>
      <c r="W49" s="37"/>
      <c r="X49" s="37"/>
      <c r="Y49" s="37"/>
      <c r="Z49" s="37"/>
    </row>
    <row r="50" spans="2:26" s="38" customFormat="1" ht="14.25" customHeight="1" x14ac:dyDescent="0.2">
      <c r="B50" s="48"/>
      <c r="C50" s="91"/>
      <c r="D50" s="60"/>
      <c r="E50" s="48"/>
      <c r="F50" s="36"/>
      <c r="G50" s="36"/>
      <c r="I50" s="37"/>
      <c r="J50" s="58"/>
      <c r="K50" s="58"/>
      <c r="L50" s="37"/>
      <c r="M50" s="37"/>
      <c r="N50" s="37"/>
      <c r="O50" s="37"/>
      <c r="P50" s="37"/>
      <c r="Q50" s="37"/>
      <c r="R50" s="37"/>
      <c r="S50" s="37"/>
      <c r="T50" s="37"/>
      <c r="U50" s="37"/>
      <c r="V50" s="37"/>
      <c r="W50" s="37"/>
      <c r="X50" s="37"/>
      <c r="Y50" s="37"/>
      <c r="Z50" s="37"/>
    </row>
    <row r="51" spans="2:26" s="38" customFormat="1" ht="14.25" customHeight="1" x14ac:dyDescent="0.2">
      <c r="B51" s="46" t="s">
        <v>82</v>
      </c>
      <c r="C51" s="90"/>
      <c r="D51" s="48"/>
      <c r="E51" s="48"/>
      <c r="F51" s="36"/>
      <c r="G51" s="36"/>
      <c r="I51" s="37"/>
      <c r="J51" s="58"/>
      <c r="K51" s="58"/>
      <c r="L51" s="37"/>
      <c r="M51" s="37"/>
      <c r="N51" s="37"/>
      <c r="O51" s="37"/>
      <c r="P51" s="37"/>
      <c r="Q51" s="37"/>
      <c r="R51" s="37"/>
      <c r="S51" s="37"/>
      <c r="T51" s="37"/>
      <c r="U51" s="37"/>
      <c r="V51" s="37"/>
      <c r="W51" s="37"/>
      <c r="X51" s="37"/>
      <c r="Y51" s="37"/>
      <c r="Z51" s="37"/>
    </row>
    <row r="52" spans="2:26" s="38" customFormat="1" ht="14.25" customHeight="1" x14ac:dyDescent="0.2">
      <c r="B52" s="48" t="s">
        <v>22</v>
      </c>
      <c r="C52" s="91">
        <v>10.486589335474561</v>
      </c>
      <c r="D52" s="60">
        <v>10.225194097800902</v>
      </c>
      <c r="E52" s="60">
        <v>10.482595585981359</v>
      </c>
      <c r="F52" s="60"/>
      <c r="G52" s="36"/>
      <c r="I52" s="37"/>
      <c r="J52" s="58"/>
      <c r="K52" s="58"/>
      <c r="L52" s="37"/>
      <c r="M52" s="37"/>
      <c r="N52" s="37"/>
      <c r="O52" s="37"/>
      <c r="P52" s="37"/>
      <c r="Q52" s="37"/>
      <c r="R52" s="37"/>
      <c r="S52" s="37"/>
      <c r="T52" s="37"/>
      <c r="U52" s="37"/>
      <c r="V52" s="37"/>
      <c r="W52" s="37"/>
      <c r="X52" s="37"/>
      <c r="Y52" s="37"/>
      <c r="Z52" s="37"/>
    </row>
    <row r="53" spans="2:26" s="38" customFormat="1" ht="14.25" customHeight="1" x14ac:dyDescent="0.2">
      <c r="B53" s="48" t="s">
        <v>21</v>
      </c>
      <c r="C53" s="91">
        <v>19.601978677580394</v>
      </c>
      <c r="D53" s="60">
        <v>18.94144837317879</v>
      </c>
      <c r="E53" s="60">
        <v>19.591886708836334</v>
      </c>
      <c r="F53" s="60"/>
      <c r="G53" s="36"/>
      <c r="I53" s="37"/>
      <c r="J53" s="58"/>
      <c r="K53" s="58"/>
      <c r="L53" s="37"/>
      <c r="M53" s="37"/>
      <c r="N53" s="37"/>
      <c r="O53" s="37"/>
      <c r="P53" s="37"/>
      <c r="Q53" s="37"/>
      <c r="R53" s="37"/>
      <c r="S53" s="37"/>
      <c r="T53" s="37"/>
      <c r="U53" s="37"/>
      <c r="V53" s="37"/>
      <c r="W53" s="37"/>
      <c r="X53" s="37"/>
      <c r="Y53" s="37"/>
      <c r="Z53" s="37"/>
    </row>
    <row r="54" spans="2:26" s="38" customFormat="1" ht="14.25" customHeight="1" x14ac:dyDescent="0.2">
      <c r="B54" s="48" t="s">
        <v>14</v>
      </c>
      <c r="C54" s="91">
        <v>27.856956095219289</v>
      </c>
      <c r="D54" s="60">
        <v>26.4977614150412</v>
      </c>
      <c r="E54" s="60">
        <v>27.836189523060455</v>
      </c>
      <c r="F54" s="60"/>
      <c r="G54" s="36"/>
      <c r="I54" s="37"/>
      <c r="J54" s="58"/>
      <c r="K54" s="58"/>
      <c r="L54" s="37"/>
      <c r="M54" s="37"/>
      <c r="N54" s="37"/>
      <c r="O54" s="37"/>
      <c r="P54" s="37"/>
      <c r="Q54" s="37"/>
      <c r="R54" s="37"/>
      <c r="S54" s="37"/>
      <c r="T54" s="37"/>
      <c r="U54" s="37"/>
      <c r="V54" s="37"/>
      <c r="W54" s="37"/>
      <c r="X54" s="37"/>
      <c r="Y54" s="37"/>
      <c r="Z54" s="37"/>
    </row>
    <row r="55" spans="2:26" s="38" customFormat="1" ht="14.25" customHeight="1" x14ac:dyDescent="0.2">
      <c r="B55" s="48" t="s">
        <v>15</v>
      </c>
      <c r="C55" s="91">
        <v>22.152522297648925</v>
      </c>
      <c r="D55" s="60">
        <v>40.812510525123834</v>
      </c>
      <c r="E55" s="60">
        <v>22.437620523576374</v>
      </c>
      <c r="F55" s="60"/>
      <c r="G55" s="36"/>
      <c r="I55" s="37"/>
      <c r="J55" s="58"/>
      <c r="K55" s="58"/>
      <c r="L55" s="37"/>
      <c r="M55" s="37"/>
      <c r="N55" s="37"/>
      <c r="O55" s="37"/>
      <c r="P55" s="37"/>
      <c r="Q55" s="37"/>
      <c r="R55" s="37"/>
      <c r="S55" s="37"/>
      <c r="T55" s="37"/>
      <c r="U55" s="37"/>
      <c r="V55" s="37"/>
      <c r="W55" s="37"/>
      <c r="X55" s="37"/>
      <c r="Y55" s="37"/>
      <c r="Z55" s="37"/>
    </row>
    <row r="56" spans="2:26" s="38" customFormat="1" ht="14.25" customHeight="1" x14ac:dyDescent="0.2">
      <c r="B56" s="48" t="s">
        <v>16</v>
      </c>
      <c r="C56" s="91">
        <v>19.901953594076833</v>
      </c>
      <c r="D56" s="60">
        <v>3.523085588855273</v>
      </c>
      <c r="E56" s="60">
        <v>19.65170765854548</v>
      </c>
      <c r="F56" s="60"/>
      <c r="G56" s="36"/>
      <c r="I56" s="37"/>
      <c r="J56" s="58"/>
      <c r="K56" s="58"/>
      <c r="L56" s="37"/>
      <c r="M56" s="37"/>
      <c r="N56" s="37"/>
      <c r="O56" s="37"/>
      <c r="P56" s="37"/>
      <c r="Q56" s="37"/>
      <c r="R56" s="37"/>
      <c r="S56" s="37"/>
      <c r="T56" s="37"/>
      <c r="U56" s="37"/>
      <c r="V56" s="37"/>
      <c r="W56" s="37"/>
      <c r="X56" s="37"/>
      <c r="Y56" s="37"/>
      <c r="Z56" s="37"/>
    </row>
    <row r="57" spans="2:26" s="38" customFormat="1" ht="14.25" customHeight="1" x14ac:dyDescent="0.2">
      <c r="B57" s="50" t="s">
        <v>17</v>
      </c>
      <c r="C57" s="93">
        <v>100</v>
      </c>
      <c r="D57" s="71">
        <v>100</v>
      </c>
      <c r="E57" s="134">
        <v>100</v>
      </c>
      <c r="F57" s="60"/>
      <c r="G57" s="36"/>
      <c r="I57" s="37"/>
      <c r="J57" s="58"/>
      <c r="K57" s="58"/>
      <c r="L57" s="37"/>
      <c r="M57" s="37"/>
      <c r="N57" s="37"/>
      <c r="O57" s="37"/>
      <c r="P57" s="37"/>
      <c r="Q57" s="37"/>
      <c r="R57" s="37"/>
      <c r="S57" s="37"/>
      <c r="T57" s="37"/>
      <c r="U57" s="37"/>
      <c r="V57" s="37"/>
      <c r="W57" s="37"/>
      <c r="X57" s="37"/>
      <c r="Y57" s="37"/>
      <c r="Z57" s="37"/>
    </row>
    <row r="58" spans="2:26" s="38" customFormat="1" ht="14.25" customHeight="1" x14ac:dyDescent="0.2">
      <c r="B58" s="48"/>
      <c r="C58" s="91"/>
      <c r="D58" s="60"/>
      <c r="E58" s="48"/>
      <c r="F58" s="60"/>
      <c r="G58" s="36"/>
      <c r="I58" s="37"/>
      <c r="J58" s="58"/>
      <c r="K58" s="58"/>
      <c r="L58" s="37"/>
      <c r="M58" s="37"/>
      <c r="N58" s="37"/>
      <c r="O58" s="37"/>
      <c r="P58" s="37"/>
      <c r="Q58" s="37"/>
      <c r="R58" s="37"/>
      <c r="S58" s="37"/>
      <c r="T58" s="37"/>
      <c r="U58" s="37"/>
      <c r="V58" s="37"/>
      <c r="W58" s="37"/>
      <c r="X58" s="37"/>
      <c r="Y58" s="37"/>
      <c r="Z58" s="37"/>
    </row>
    <row r="59" spans="2:26" s="38" customFormat="1" ht="14.25" customHeight="1" x14ac:dyDescent="0.2">
      <c r="B59" s="50" t="s">
        <v>93</v>
      </c>
      <c r="C59" s="91"/>
      <c r="D59" s="60"/>
      <c r="E59" s="48"/>
      <c r="F59" s="60"/>
      <c r="G59" s="36"/>
      <c r="I59" s="37"/>
      <c r="J59" s="58"/>
      <c r="K59" s="58"/>
      <c r="L59" s="37"/>
      <c r="M59" s="37"/>
      <c r="N59" s="37"/>
      <c r="O59" s="37"/>
      <c r="P59" s="37"/>
      <c r="Q59" s="37"/>
      <c r="R59" s="37"/>
      <c r="S59" s="37"/>
      <c r="T59" s="37"/>
      <c r="U59" s="37"/>
      <c r="V59" s="37"/>
      <c r="W59" s="37"/>
      <c r="X59" s="37"/>
      <c r="Y59" s="37"/>
      <c r="Z59" s="37"/>
    </row>
    <row r="60" spans="2:26" s="38" customFormat="1" ht="14.25" customHeight="1" x14ac:dyDescent="0.2">
      <c r="B60" s="48" t="s">
        <v>39</v>
      </c>
      <c r="C60" s="91">
        <v>10.379376278501852</v>
      </c>
      <c r="D60" s="60">
        <v>2.6529119025359016</v>
      </c>
      <c r="E60" s="60">
        <v>10.261326831769827</v>
      </c>
      <c r="F60" s="60"/>
      <c r="G60" s="36"/>
      <c r="I60" s="37"/>
      <c r="J60" s="58"/>
      <c r="K60" s="58"/>
      <c r="L60" s="37"/>
      <c r="M60" s="37"/>
      <c r="N60" s="37"/>
      <c r="O60" s="37"/>
      <c r="P60" s="37"/>
      <c r="Q60" s="37"/>
      <c r="R60" s="37"/>
      <c r="S60" s="37"/>
      <c r="T60" s="37"/>
      <c r="U60" s="37"/>
      <c r="V60" s="37"/>
      <c r="W60" s="37"/>
      <c r="X60" s="37"/>
      <c r="Y60" s="37"/>
      <c r="Z60" s="37"/>
    </row>
    <row r="61" spans="2:26" s="38" customFormat="1" ht="14.25" customHeight="1" x14ac:dyDescent="0.2">
      <c r="B61" s="48" t="s">
        <v>40</v>
      </c>
      <c r="C61" s="91">
        <v>7.6787460915144239</v>
      </c>
      <c r="D61" s="74" t="s">
        <v>48</v>
      </c>
      <c r="E61" s="60">
        <v>7.5709677862965883</v>
      </c>
      <c r="F61" s="60"/>
      <c r="G61" s="36"/>
      <c r="I61" s="37"/>
      <c r="J61" s="58"/>
      <c r="K61" s="58"/>
      <c r="L61" s="37"/>
      <c r="M61" s="37"/>
      <c r="N61" s="37"/>
      <c r="O61" s="37"/>
      <c r="P61" s="37"/>
      <c r="Q61" s="37"/>
      <c r="R61" s="37"/>
      <c r="S61" s="37"/>
      <c r="T61" s="37"/>
      <c r="U61" s="37"/>
      <c r="V61" s="37"/>
      <c r="W61" s="37"/>
      <c r="X61" s="37"/>
      <c r="Y61" s="37"/>
      <c r="Z61" s="37"/>
    </row>
    <row r="62" spans="2:26" s="38" customFormat="1" ht="14.25" customHeight="1" x14ac:dyDescent="0.2">
      <c r="B62" s="48" t="s">
        <v>41</v>
      </c>
      <c r="C62" s="91">
        <v>7.2432085332925844</v>
      </c>
      <c r="D62" s="60">
        <v>3.4777912628406509</v>
      </c>
      <c r="E62" s="60">
        <v>7.1856782835091586</v>
      </c>
      <c r="F62" s="60"/>
      <c r="G62" s="36"/>
      <c r="I62" s="37"/>
      <c r="J62" s="58"/>
      <c r="K62" s="58"/>
      <c r="L62" s="37"/>
      <c r="M62" s="37"/>
      <c r="N62" s="37"/>
      <c r="O62" s="37"/>
      <c r="P62" s="37"/>
      <c r="Q62" s="37"/>
      <c r="R62" s="37"/>
      <c r="S62" s="37"/>
      <c r="T62" s="37"/>
      <c r="U62" s="37"/>
      <c r="V62" s="37"/>
      <c r="W62" s="37"/>
      <c r="X62" s="37"/>
      <c r="Y62" s="37"/>
      <c r="Z62" s="37"/>
    </row>
    <row r="63" spans="2:26" s="38" customFormat="1" ht="14.25" customHeight="1" x14ac:dyDescent="0.2">
      <c r="B63" s="48" t="s">
        <v>42</v>
      </c>
      <c r="C63" s="91">
        <v>9.9875861885039701</v>
      </c>
      <c r="D63" s="60">
        <v>6.1196699321165804</v>
      </c>
      <c r="E63" s="60">
        <v>9.9284898991982615</v>
      </c>
      <c r="F63" s="60"/>
      <c r="G63" s="36"/>
      <c r="I63" s="37"/>
      <c r="J63" s="58"/>
      <c r="K63" s="58"/>
      <c r="L63" s="37"/>
      <c r="M63" s="37"/>
      <c r="N63" s="37"/>
      <c r="O63" s="37"/>
      <c r="P63" s="37"/>
      <c r="Q63" s="37"/>
      <c r="R63" s="37"/>
      <c r="S63" s="37"/>
      <c r="T63" s="37"/>
      <c r="U63" s="37"/>
      <c r="V63" s="37"/>
      <c r="W63" s="37"/>
      <c r="X63" s="37"/>
      <c r="Y63" s="37"/>
      <c r="Z63" s="37"/>
    </row>
    <row r="64" spans="2:26" s="38" customFormat="1" ht="14.25" customHeight="1" x14ac:dyDescent="0.2">
      <c r="B64" s="48" t="s">
        <v>43</v>
      </c>
      <c r="C64" s="91">
        <v>18.017568903951805</v>
      </c>
      <c r="D64" s="60">
        <v>20.713443704379031</v>
      </c>
      <c r="E64" s="60">
        <v>18.058758057640159</v>
      </c>
      <c r="F64" s="60"/>
      <c r="G64" s="36"/>
      <c r="I64" s="37"/>
      <c r="J64" s="58"/>
      <c r="K64" s="58"/>
      <c r="L64" s="37"/>
      <c r="M64" s="37"/>
      <c r="N64" s="37"/>
      <c r="O64" s="37"/>
      <c r="P64" s="37"/>
      <c r="Q64" s="37"/>
      <c r="R64" s="37"/>
      <c r="S64" s="37"/>
      <c r="T64" s="37"/>
      <c r="U64" s="37"/>
      <c r="V64" s="37"/>
      <c r="W64" s="37"/>
      <c r="X64" s="37"/>
      <c r="Y64" s="37"/>
      <c r="Z64" s="37"/>
    </row>
    <row r="65" spans="2:27" s="38" customFormat="1" ht="14.25" customHeight="1" x14ac:dyDescent="0.2">
      <c r="B65" s="48" t="s">
        <v>44</v>
      </c>
      <c r="C65" s="91">
        <v>20.866821552495882</v>
      </c>
      <c r="D65" s="60">
        <v>26.566283600550499</v>
      </c>
      <c r="E65" s="60">
        <v>20.953901270812565</v>
      </c>
      <c r="F65" s="60"/>
      <c r="G65" s="36"/>
      <c r="I65" s="37"/>
      <c r="J65" s="58"/>
      <c r="K65" s="58"/>
      <c r="L65" s="37"/>
      <c r="M65" s="37"/>
      <c r="N65" s="37"/>
      <c r="O65" s="37"/>
      <c r="P65" s="37"/>
      <c r="Q65" s="37"/>
      <c r="R65" s="37"/>
      <c r="S65" s="37"/>
      <c r="T65" s="37"/>
      <c r="U65" s="37"/>
      <c r="V65" s="37"/>
      <c r="W65" s="37"/>
      <c r="X65" s="37"/>
      <c r="Y65" s="37"/>
      <c r="Z65" s="37"/>
    </row>
    <row r="66" spans="2:27" s="38" customFormat="1" ht="14.25" customHeight="1" x14ac:dyDescent="0.2">
      <c r="B66" s="48" t="s">
        <v>45</v>
      </c>
      <c r="C66" s="91">
        <v>11.30795694863504</v>
      </c>
      <c r="D66" s="60">
        <v>18.993130360554449</v>
      </c>
      <c r="E66" s="60">
        <v>11.425375527841695</v>
      </c>
      <c r="F66" s="60"/>
      <c r="G66" s="36"/>
      <c r="I66" s="37"/>
      <c r="J66" s="58"/>
      <c r="K66" s="58"/>
      <c r="L66" s="37"/>
      <c r="M66" s="37"/>
      <c r="N66" s="37"/>
      <c r="O66" s="37"/>
      <c r="P66" s="37"/>
      <c r="Q66" s="37"/>
      <c r="R66" s="37"/>
      <c r="S66" s="37"/>
      <c r="T66" s="37"/>
      <c r="U66" s="37"/>
      <c r="V66" s="37"/>
      <c r="W66" s="37"/>
      <c r="X66" s="37"/>
      <c r="Y66" s="37"/>
      <c r="Z66" s="37"/>
    </row>
    <row r="67" spans="2:27" s="38" customFormat="1" ht="14.25" customHeight="1" x14ac:dyDescent="0.2">
      <c r="B67" s="48" t="s">
        <v>46</v>
      </c>
      <c r="C67" s="91">
        <v>14.518735503104443</v>
      </c>
      <c r="D67" s="60">
        <v>20.852230164859733</v>
      </c>
      <c r="E67" s="60">
        <v>14.615502342931746</v>
      </c>
      <c r="F67" s="60"/>
      <c r="G67" s="60"/>
      <c r="I67" s="37"/>
      <c r="J67" s="58"/>
      <c r="K67" s="58"/>
      <c r="L67" s="37"/>
      <c r="M67" s="37"/>
      <c r="N67" s="37"/>
      <c r="O67" s="37"/>
      <c r="P67" s="37"/>
      <c r="Q67" s="37"/>
      <c r="R67" s="37"/>
      <c r="S67" s="37"/>
      <c r="T67" s="37"/>
      <c r="U67" s="37"/>
      <c r="V67" s="37"/>
      <c r="W67" s="37"/>
      <c r="X67" s="37"/>
      <c r="Y67" s="37"/>
      <c r="Z67" s="37"/>
    </row>
    <row r="68" spans="2:27" s="38" customFormat="1" ht="14.25" customHeight="1" x14ac:dyDescent="0.2">
      <c r="B68" s="50" t="s">
        <v>17</v>
      </c>
      <c r="C68" s="93">
        <v>100</v>
      </c>
      <c r="D68" s="71">
        <v>100</v>
      </c>
      <c r="E68" s="71">
        <v>100</v>
      </c>
      <c r="F68" s="60"/>
      <c r="G68" s="36"/>
      <c r="I68" s="37"/>
      <c r="J68" s="58"/>
      <c r="K68" s="58"/>
      <c r="L68" s="37"/>
      <c r="M68" s="37"/>
      <c r="N68" s="37"/>
      <c r="O68" s="37"/>
      <c r="P68" s="37"/>
      <c r="Q68" s="37"/>
      <c r="R68" s="37"/>
      <c r="S68" s="37"/>
      <c r="T68" s="37"/>
      <c r="U68" s="37"/>
      <c r="V68" s="37"/>
      <c r="W68" s="37"/>
      <c r="X68" s="37"/>
      <c r="Y68" s="37"/>
      <c r="Z68" s="37"/>
    </row>
    <row r="69" spans="2:27" s="38" customFormat="1" ht="14.25" customHeight="1" x14ac:dyDescent="0.2">
      <c r="B69" s="48"/>
      <c r="C69" s="91"/>
      <c r="D69" s="60"/>
      <c r="E69" s="48"/>
      <c r="F69" s="60"/>
      <c r="G69" s="36"/>
      <c r="I69" s="37"/>
      <c r="J69" s="58"/>
      <c r="K69" s="58"/>
      <c r="L69" s="37"/>
      <c r="M69" s="37"/>
      <c r="N69" s="37"/>
      <c r="O69" s="37"/>
      <c r="P69" s="37"/>
      <c r="Q69" s="37"/>
      <c r="R69" s="37"/>
      <c r="S69" s="37"/>
      <c r="T69" s="37"/>
      <c r="U69" s="37"/>
      <c r="V69" s="37"/>
      <c r="W69" s="37"/>
      <c r="X69" s="37"/>
      <c r="Y69" s="37"/>
      <c r="Z69" s="37"/>
    </row>
    <row r="70" spans="2:27" s="38" customFormat="1" ht="14.25" customHeight="1" x14ac:dyDescent="0.2">
      <c r="B70" s="50" t="s">
        <v>78</v>
      </c>
      <c r="C70" s="91"/>
      <c r="D70" s="60"/>
      <c r="E70" s="48"/>
      <c r="F70" s="60"/>
      <c r="G70" s="36"/>
      <c r="I70" s="37"/>
      <c r="J70" s="58"/>
      <c r="K70" s="58"/>
      <c r="L70" s="37"/>
      <c r="M70" s="37"/>
      <c r="N70" s="37"/>
      <c r="O70" s="37"/>
      <c r="P70" s="37"/>
      <c r="Q70" s="37"/>
      <c r="R70" s="37"/>
      <c r="S70" s="37"/>
      <c r="T70" s="37"/>
      <c r="U70" s="37"/>
      <c r="V70" s="37"/>
      <c r="W70" s="37"/>
      <c r="X70" s="37"/>
      <c r="Y70" s="37"/>
      <c r="Z70" s="37"/>
    </row>
    <row r="71" spans="2:27" s="38" customFormat="1" ht="14.25" customHeight="1" x14ac:dyDescent="0.2">
      <c r="B71" s="48" t="s">
        <v>29</v>
      </c>
      <c r="C71" s="91">
        <v>19.603127437172311</v>
      </c>
      <c r="D71" s="60">
        <v>17.541389142137078</v>
      </c>
      <c r="E71" s="60">
        <v>19.571626992312662</v>
      </c>
      <c r="F71" s="60"/>
      <c r="G71" s="36"/>
      <c r="I71" s="37"/>
      <c r="J71" s="58"/>
      <c r="K71" s="58"/>
      <c r="L71" s="37"/>
      <c r="M71" s="37"/>
      <c r="N71" s="37"/>
      <c r="O71" s="37"/>
      <c r="P71" s="37"/>
      <c r="Q71" s="37"/>
      <c r="R71" s="37"/>
      <c r="S71" s="37"/>
      <c r="T71" s="37"/>
      <c r="U71" s="37"/>
      <c r="V71" s="37"/>
      <c r="W71" s="37"/>
      <c r="X71" s="37"/>
      <c r="Y71" s="37"/>
      <c r="Z71" s="37"/>
    </row>
    <row r="72" spans="2:27" s="38" customFormat="1" ht="14.25" customHeight="1" x14ac:dyDescent="0.2">
      <c r="B72" s="48" t="s">
        <v>30</v>
      </c>
      <c r="C72" s="91">
        <v>16.840500271737955</v>
      </c>
      <c r="D72" s="60">
        <v>20.094130900602181</v>
      </c>
      <c r="E72" s="60">
        <v>16.890211145550115</v>
      </c>
      <c r="F72" s="60"/>
      <c r="G72" s="36"/>
      <c r="I72" s="37"/>
      <c r="J72" s="58"/>
      <c r="K72" s="58"/>
      <c r="L72" s="37"/>
      <c r="M72" s="37"/>
      <c r="N72" s="37"/>
      <c r="O72" s="37"/>
      <c r="P72" s="37"/>
      <c r="Q72" s="37"/>
      <c r="R72" s="37"/>
      <c r="S72" s="37"/>
      <c r="T72" s="37"/>
      <c r="U72" s="37"/>
      <c r="V72" s="37"/>
      <c r="W72" s="37"/>
      <c r="X72" s="37"/>
      <c r="Y72" s="37"/>
      <c r="Z72" s="37"/>
    </row>
    <row r="73" spans="2:27" s="38" customFormat="1" ht="14.25" customHeight="1" x14ac:dyDescent="0.2">
      <c r="B73" s="48" t="s">
        <v>31</v>
      </c>
      <c r="C73" s="91">
        <v>19.44417514916756</v>
      </c>
      <c r="D73" s="60">
        <v>21.379212227145239</v>
      </c>
      <c r="E73" s="60">
        <v>19.473739778646959</v>
      </c>
      <c r="F73" s="60"/>
      <c r="G73" s="36"/>
      <c r="I73" s="37"/>
      <c r="J73" s="58"/>
      <c r="K73" s="58"/>
      <c r="L73" s="37"/>
      <c r="M73" s="37"/>
      <c r="N73" s="37"/>
      <c r="O73" s="37"/>
      <c r="P73" s="37"/>
      <c r="Q73" s="37"/>
      <c r="R73" s="37"/>
      <c r="S73" s="37"/>
      <c r="T73" s="37"/>
      <c r="U73" s="37"/>
      <c r="V73" s="37"/>
      <c r="W73" s="37"/>
      <c r="X73" s="37"/>
      <c r="Y73" s="37"/>
      <c r="Z73" s="37"/>
    </row>
    <row r="74" spans="2:27" s="38" customFormat="1" ht="14.25" customHeight="1" x14ac:dyDescent="0.2">
      <c r="B74" s="48" t="s">
        <v>32</v>
      </c>
      <c r="C74" s="91">
        <v>20.301911139526268</v>
      </c>
      <c r="D74" s="60">
        <v>23.620991016625339</v>
      </c>
      <c r="E74" s="60">
        <v>20.352621985274777</v>
      </c>
      <c r="F74" s="60"/>
      <c r="G74" s="60"/>
      <c r="I74" s="37"/>
      <c r="J74" s="58"/>
      <c r="K74" s="58"/>
      <c r="L74" s="37"/>
      <c r="M74" s="37"/>
      <c r="N74" s="37"/>
      <c r="O74" s="37"/>
      <c r="P74" s="37"/>
      <c r="Q74" s="37"/>
      <c r="R74" s="37"/>
      <c r="S74" s="37"/>
      <c r="T74" s="37"/>
      <c r="U74" s="37"/>
      <c r="V74" s="37"/>
      <c r="W74" s="37"/>
      <c r="X74" s="37"/>
      <c r="Y74" s="37"/>
      <c r="Z74" s="37"/>
    </row>
    <row r="75" spans="2:27" s="38" customFormat="1" ht="14.25" customHeight="1" x14ac:dyDescent="0.2">
      <c r="B75" s="48" t="s">
        <v>33</v>
      </c>
      <c r="C75" s="91">
        <v>7.9233057462846865</v>
      </c>
      <c r="D75" s="60">
        <v>5.5636530454627282</v>
      </c>
      <c r="E75" s="60">
        <v>7.8872535906987187</v>
      </c>
      <c r="F75" s="60"/>
      <c r="G75" s="36"/>
      <c r="I75" s="37"/>
      <c r="J75" s="58"/>
      <c r="K75" s="58"/>
      <c r="L75" s="37"/>
      <c r="M75" s="37"/>
      <c r="N75" s="37"/>
      <c r="O75" s="37"/>
      <c r="P75" s="37"/>
      <c r="Q75" s="37"/>
      <c r="R75" s="37"/>
      <c r="S75" s="37"/>
      <c r="T75" s="37"/>
      <c r="U75" s="37"/>
      <c r="V75" s="37"/>
      <c r="W75" s="37"/>
      <c r="X75" s="37"/>
      <c r="Y75" s="37"/>
      <c r="Z75" s="37"/>
    </row>
    <row r="76" spans="2:27" s="38" customFormat="1" ht="14.25" customHeight="1" x14ac:dyDescent="0.2">
      <c r="B76" s="48" t="s">
        <v>34</v>
      </c>
      <c r="C76" s="91">
        <v>15.886980256111222</v>
      </c>
      <c r="D76" s="60">
        <v>11.800623668027432</v>
      </c>
      <c r="E76" s="60">
        <v>15.824546507516768</v>
      </c>
      <c r="F76" s="60"/>
      <c r="G76" s="36"/>
      <c r="I76" s="37"/>
      <c r="J76" s="58"/>
      <c r="K76" s="58"/>
      <c r="L76" s="37"/>
      <c r="M76" s="37"/>
      <c r="N76" s="37"/>
      <c r="O76" s="37"/>
      <c r="P76" s="37"/>
      <c r="Q76" s="37"/>
      <c r="R76" s="37"/>
      <c r="S76" s="37"/>
      <c r="T76" s="37"/>
      <c r="U76" s="37"/>
      <c r="V76" s="37"/>
      <c r="W76" s="37"/>
      <c r="X76" s="37"/>
      <c r="Y76" s="37"/>
      <c r="Z76" s="37"/>
    </row>
    <row r="77" spans="2:27" s="38" customFormat="1" ht="14.25" customHeight="1" x14ac:dyDescent="0.2">
      <c r="B77" s="50" t="s">
        <v>17</v>
      </c>
      <c r="C77" s="93">
        <v>100</v>
      </c>
      <c r="D77" s="71">
        <v>100</v>
      </c>
      <c r="E77" s="71">
        <v>100</v>
      </c>
      <c r="F77" s="60"/>
      <c r="G77" s="36"/>
      <c r="I77" s="37"/>
      <c r="J77" s="58"/>
      <c r="K77" s="58"/>
      <c r="L77" s="37"/>
      <c r="M77" s="37"/>
      <c r="N77" s="37"/>
      <c r="O77" s="37"/>
      <c r="P77" s="37"/>
      <c r="Q77" s="37"/>
      <c r="R77" s="37"/>
      <c r="S77" s="37"/>
      <c r="T77" s="37"/>
      <c r="U77" s="37"/>
      <c r="V77" s="37"/>
      <c r="W77" s="37"/>
      <c r="X77" s="37"/>
      <c r="Y77" s="37"/>
      <c r="Z77" s="37"/>
    </row>
    <row r="78" spans="2:27" s="38" customFormat="1" ht="14.25" customHeight="1" x14ac:dyDescent="0.2">
      <c r="B78" s="52"/>
      <c r="C78" s="91"/>
      <c r="D78" s="60"/>
      <c r="E78" s="48"/>
      <c r="F78" s="36"/>
      <c r="G78" s="36"/>
      <c r="I78" s="37"/>
      <c r="J78" s="58"/>
      <c r="K78" s="58"/>
      <c r="L78" s="37"/>
      <c r="M78" s="37"/>
      <c r="N78" s="37"/>
      <c r="O78" s="37"/>
      <c r="P78" s="37"/>
      <c r="Q78" s="37"/>
      <c r="R78" s="37"/>
      <c r="S78" s="37"/>
      <c r="T78" s="37"/>
      <c r="U78" s="37"/>
      <c r="V78" s="37"/>
      <c r="W78" s="37"/>
      <c r="X78" s="37"/>
      <c r="Y78" s="37"/>
      <c r="Z78" s="37"/>
    </row>
    <row r="79" spans="2:27" s="38" customFormat="1" ht="14.25" customHeight="1" x14ac:dyDescent="0.2">
      <c r="B79" s="46" t="s">
        <v>79</v>
      </c>
      <c r="C79" s="90"/>
      <c r="D79" s="48"/>
      <c r="E79" s="48"/>
      <c r="F79" s="36"/>
      <c r="G79" s="36"/>
      <c r="I79" s="37"/>
      <c r="J79" s="58"/>
      <c r="K79" s="58"/>
      <c r="L79" s="37"/>
      <c r="M79" s="37"/>
      <c r="N79" s="37"/>
      <c r="O79" s="37"/>
      <c r="P79" s="37"/>
      <c r="Q79" s="37"/>
      <c r="R79" s="37"/>
      <c r="S79" s="37"/>
      <c r="T79" s="37"/>
      <c r="U79" s="37"/>
      <c r="V79" s="37"/>
      <c r="W79" s="37"/>
      <c r="X79" s="37"/>
      <c r="Y79" s="37"/>
      <c r="Z79" s="37"/>
    </row>
    <row r="80" spans="2:27" s="38" customFormat="1" ht="14.25" customHeight="1" x14ac:dyDescent="0.2">
      <c r="B80" s="48" t="s">
        <v>23</v>
      </c>
      <c r="C80" s="91">
        <v>21.663213780646203</v>
      </c>
      <c r="D80" s="60">
        <v>13.833932418542799</v>
      </c>
      <c r="E80" s="60">
        <v>21.543593435798613</v>
      </c>
      <c r="F80" s="60"/>
      <c r="G80" s="36"/>
      <c r="I80" s="58"/>
      <c r="J80" s="59"/>
      <c r="K80" s="58"/>
      <c r="L80" s="62"/>
      <c r="M80" s="62"/>
      <c r="N80" s="62"/>
      <c r="O80" s="62"/>
      <c r="P80" s="62"/>
      <c r="Q80" s="62"/>
      <c r="R80" s="62"/>
      <c r="S80" s="62"/>
      <c r="T80" s="62"/>
      <c r="U80" s="62"/>
      <c r="V80" s="62"/>
      <c r="W80" s="62"/>
      <c r="X80" s="62"/>
      <c r="Y80" s="62"/>
      <c r="Z80" s="62"/>
      <c r="AA80" s="59"/>
    </row>
    <row r="81" spans="2:27" s="38" customFormat="1" ht="14.25" customHeight="1" x14ac:dyDescent="0.2">
      <c r="B81" s="48" t="s">
        <v>24</v>
      </c>
      <c r="C81" s="91">
        <v>60.98438966357832</v>
      </c>
      <c r="D81" s="60">
        <v>59.51703473145691</v>
      </c>
      <c r="E81" s="60">
        <v>60.96197055576036</v>
      </c>
      <c r="F81" s="60"/>
      <c r="G81" s="36"/>
      <c r="AA81" s="59"/>
    </row>
    <row r="82" spans="2:27" s="38" customFormat="1" ht="14.25" customHeight="1" x14ac:dyDescent="0.2">
      <c r="B82" s="48" t="s">
        <v>25</v>
      </c>
      <c r="C82" s="91">
        <v>17.352396555775478</v>
      </c>
      <c r="D82" s="60">
        <v>26.649032850000289</v>
      </c>
      <c r="E82" s="60">
        <v>17.494436008441031</v>
      </c>
      <c r="F82" s="60"/>
      <c r="G82" s="36"/>
      <c r="AA82" s="59"/>
    </row>
    <row r="83" spans="2:27" s="38" customFormat="1" ht="14.25" customHeight="1" x14ac:dyDescent="0.2">
      <c r="B83" s="50" t="s">
        <v>17</v>
      </c>
      <c r="C83" s="93">
        <v>100</v>
      </c>
      <c r="D83" s="71">
        <v>100</v>
      </c>
      <c r="E83" s="71">
        <v>100</v>
      </c>
      <c r="F83" s="60"/>
      <c r="G83" s="36"/>
      <c r="AA83" s="59"/>
    </row>
    <row r="84" spans="2:27" s="38" customFormat="1" ht="14.25" customHeight="1" x14ac:dyDescent="0.2">
      <c r="B84" s="48"/>
      <c r="C84" s="92"/>
      <c r="D84" s="61"/>
      <c r="E84" s="60"/>
      <c r="F84" s="60"/>
      <c r="G84" s="36"/>
      <c r="AA84" s="59"/>
    </row>
    <row r="85" spans="2:27" s="38" customFormat="1" ht="14.25" customHeight="1" x14ac:dyDescent="0.2">
      <c r="B85" s="65" t="s">
        <v>47</v>
      </c>
      <c r="C85" s="94">
        <v>98.472141448044056</v>
      </c>
      <c r="D85" s="66">
        <v>1.5278585519559476</v>
      </c>
      <c r="E85" s="66">
        <v>100</v>
      </c>
      <c r="F85" s="60"/>
      <c r="G85" s="36"/>
      <c r="I85" s="37"/>
      <c r="J85" s="58"/>
      <c r="K85" s="58"/>
      <c r="L85" s="37"/>
      <c r="M85" s="37"/>
      <c r="N85" s="37"/>
      <c r="O85" s="37"/>
      <c r="P85" s="37"/>
      <c r="Q85" s="37"/>
      <c r="R85" s="37"/>
      <c r="S85" s="37"/>
      <c r="T85" s="37"/>
      <c r="U85" s="37"/>
      <c r="V85" s="37"/>
      <c r="W85" s="37"/>
      <c r="X85" s="37"/>
      <c r="Y85" s="37"/>
      <c r="Z85" s="37"/>
    </row>
    <row r="86" spans="2:27" s="38" customFormat="1" ht="14.25" customHeight="1" x14ac:dyDescent="0.2">
      <c r="B86" s="110"/>
      <c r="C86" s="124"/>
      <c r="D86" s="111"/>
      <c r="E86" s="111"/>
      <c r="F86" s="60"/>
      <c r="G86" s="36"/>
      <c r="I86" s="37"/>
      <c r="J86" s="58"/>
      <c r="K86" s="58"/>
      <c r="L86" s="37"/>
      <c r="M86" s="37"/>
      <c r="N86" s="37"/>
      <c r="O86" s="37"/>
      <c r="P86" s="37"/>
      <c r="Q86" s="37"/>
      <c r="R86" s="37"/>
      <c r="S86" s="37"/>
      <c r="T86" s="37"/>
      <c r="U86" s="37"/>
      <c r="V86" s="37"/>
      <c r="W86" s="37"/>
      <c r="X86" s="37"/>
      <c r="Y86" s="37"/>
      <c r="Z86" s="37"/>
    </row>
    <row r="87" spans="2:27" s="38" customFormat="1" ht="14.25" customHeight="1" x14ac:dyDescent="0.2">
      <c r="B87" s="112" t="s">
        <v>18</v>
      </c>
      <c r="C87" s="125">
        <v>11709</v>
      </c>
      <c r="D87" s="113">
        <v>142</v>
      </c>
      <c r="E87" s="113">
        <v>11851</v>
      </c>
      <c r="F87" s="60"/>
      <c r="G87" s="36"/>
      <c r="I87" s="37"/>
      <c r="J87" s="58"/>
      <c r="K87" s="58"/>
      <c r="L87" s="37"/>
      <c r="M87" s="37"/>
      <c r="N87" s="37"/>
      <c r="O87" s="37"/>
      <c r="P87" s="37"/>
      <c r="Q87" s="37"/>
      <c r="R87" s="37"/>
      <c r="S87" s="37"/>
      <c r="T87" s="37"/>
      <c r="U87" s="37"/>
      <c r="V87" s="37"/>
      <c r="W87" s="37"/>
      <c r="X87" s="37"/>
      <c r="Y87" s="37"/>
      <c r="Z87" s="37"/>
    </row>
    <row r="88" spans="2:27" x14ac:dyDescent="0.2">
      <c r="B88" s="75" t="s">
        <v>49</v>
      </c>
    </row>
    <row r="89" spans="2:27" x14ac:dyDescent="0.2">
      <c r="B89" s="76" t="s">
        <v>50</v>
      </c>
    </row>
    <row r="90" spans="2:27" ht="15" x14ac:dyDescent="0.25">
      <c r="B90" s="76" t="s">
        <v>59</v>
      </c>
      <c r="C90" s="136"/>
      <c r="D90" s="104"/>
      <c r="E90" s="104"/>
      <c r="F90" s="104"/>
      <c r="G90" s="104"/>
      <c r="H90" s="104"/>
      <c r="I90" s="104"/>
      <c r="J90" s="104"/>
      <c r="K90" s="104"/>
      <c r="L90" s="104"/>
      <c r="M90" s="104"/>
      <c r="N90" s="104"/>
      <c r="O90" s="104"/>
      <c r="P90" s="104"/>
      <c r="Q90" s="104"/>
      <c r="R90" s="104"/>
      <c r="S90" s="104"/>
      <c r="T90" s="104"/>
      <c r="U90" s="104"/>
      <c r="X90" s="70"/>
      <c r="Y90" s="70"/>
      <c r="Z90" s="70"/>
    </row>
    <row r="91" spans="2:27" ht="15" x14ac:dyDescent="0.25">
      <c r="B91" s="3" t="s">
        <v>171</v>
      </c>
      <c r="C91" s="136"/>
      <c r="D91" s="104"/>
      <c r="E91" s="104"/>
      <c r="F91" s="104"/>
      <c r="G91" s="104"/>
      <c r="H91" s="104"/>
      <c r="I91" s="104"/>
      <c r="J91" s="104"/>
      <c r="K91" s="104"/>
      <c r="L91" s="104"/>
      <c r="M91" s="104"/>
      <c r="N91" s="104"/>
      <c r="O91" s="104"/>
      <c r="P91" s="104"/>
      <c r="Q91" s="104"/>
      <c r="R91" s="104"/>
      <c r="S91" s="104"/>
      <c r="T91" s="104"/>
      <c r="U91" s="104"/>
      <c r="X91" s="70"/>
      <c r="Y91" s="70"/>
      <c r="Z91" s="70"/>
    </row>
  </sheetData>
  <mergeCells count="1">
    <mergeCell ref="C5:D5"/>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M27"/>
  <sheetViews>
    <sheetView tabSelected="1" zoomScaleNormal="100" workbookViewId="0">
      <selection activeCell="B5" sqref="B5:F15"/>
    </sheetView>
  </sheetViews>
  <sheetFormatPr defaultColWidth="10.28515625" defaultRowHeight="14.25" x14ac:dyDescent="0.2"/>
  <cols>
    <col min="1" max="1" width="10.28515625" style="17"/>
    <col min="2" max="2" width="36" style="17" customWidth="1"/>
    <col min="3" max="3" width="5.85546875" style="17" customWidth="1"/>
    <col min="4" max="4" width="2" style="17" customWidth="1"/>
    <col min="5" max="5" width="37.42578125" style="17" customWidth="1"/>
    <col min="6" max="6" width="6.85546875" style="17" customWidth="1"/>
    <col min="7" max="7" width="2.5703125" style="17" customWidth="1"/>
    <col min="8" max="22" width="10.28515625" style="17"/>
    <col min="23" max="28" width="14.140625" style="17" bestFit="1" customWidth="1"/>
    <col min="29" max="29" width="15.42578125" style="17" bestFit="1" customWidth="1"/>
    <col min="30" max="30" width="10.28515625" style="17"/>
    <col min="31" max="31" width="12.5703125" style="17" customWidth="1"/>
    <col min="32" max="32" width="11.42578125" style="17" customWidth="1"/>
    <col min="33" max="33" width="12" style="17" customWidth="1"/>
    <col min="34" max="16384" width="10.28515625" style="17"/>
  </cols>
  <sheetData>
    <row r="2" spans="2:39" ht="14.25" customHeight="1" x14ac:dyDescent="0.25">
      <c r="B2" s="2" t="s">
        <v>58</v>
      </c>
    </row>
    <row r="3" spans="2:39" ht="14.25" customHeight="1" x14ac:dyDescent="0.25">
      <c r="C3" s="2"/>
      <c r="V3" s="5"/>
      <c r="AE3" s="18"/>
    </row>
    <row r="4" spans="2:39" ht="14.25" customHeight="1" x14ac:dyDescent="0.25">
      <c r="B4" s="153"/>
      <c r="C4" s="61"/>
      <c r="D4" s="61"/>
      <c r="E4" s="61"/>
      <c r="F4" s="61"/>
      <c r="G4" s="61"/>
      <c r="AE4" s="18"/>
    </row>
    <row r="5" spans="2:39" ht="28.5" customHeight="1" x14ac:dyDescent="0.2">
      <c r="B5" s="201" t="s">
        <v>75</v>
      </c>
      <c r="C5" s="201"/>
      <c r="D5" s="80"/>
      <c r="E5" s="202" t="s">
        <v>74</v>
      </c>
      <c r="F5" s="202"/>
      <c r="G5" s="61"/>
      <c r="AD5" s="103"/>
      <c r="AE5" s="203"/>
      <c r="AF5" s="204"/>
      <c r="AG5" s="103"/>
      <c r="AH5" s="19"/>
    </row>
    <row r="6" spans="2:39" ht="14.25" customHeight="1" x14ac:dyDescent="0.2">
      <c r="C6" s="60"/>
      <c r="D6" s="60"/>
      <c r="E6" s="60"/>
      <c r="F6" s="108" t="s">
        <v>19</v>
      </c>
      <c r="G6" s="61"/>
      <c r="AF6" s="23"/>
      <c r="AG6" s="23"/>
      <c r="AH6" s="23"/>
    </row>
    <row r="7" spans="2:39" ht="14.25" customHeight="1" x14ac:dyDescent="0.2">
      <c r="B7" s="50" t="s">
        <v>53</v>
      </c>
      <c r="C7" s="60"/>
      <c r="D7" s="60"/>
      <c r="E7" s="60"/>
      <c r="F7" s="60"/>
      <c r="G7" s="61"/>
      <c r="AF7" s="23"/>
      <c r="AG7" s="23"/>
      <c r="AH7" s="23"/>
    </row>
    <row r="8" spans="2:39" ht="14.25" customHeight="1" x14ac:dyDescent="0.2">
      <c r="B8" s="95" t="s">
        <v>101</v>
      </c>
      <c r="C8" s="97">
        <v>87</v>
      </c>
      <c r="D8" s="60"/>
      <c r="E8" s="95" t="s">
        <v>104</v>
      </c>
      <c r="F8" s="97">
        <v>53</v>
      </c>
      <c r="G8" s="61"/>
      <c r="AF8" s="23"/>
      <c r="AG8" s="23"/>
      <c r="AH8" s="23"/>
    </row>
    <row r="9" spans="2:39" ht="14.25" customHeight="1" x14ac:dyDescent="0.2">
      <c r="B9" s="95" t="s">
        <v>102</v>
      </c>
      <c r="C9" s="97">
        <v>84</v>
      </c>
      <c r="D9" s="60"/>
      <c r="E9" s="95" t="s">
        <v>55</v>
      </c>
      <c r="F9" s="97">
        <v>33</v>
      </c>
      <c r="G9" s="61"/>
      <c r="AF9" s="23"/>
      <c r="AG9" s="23"/>
      <c r="AH9" s="23"/>
    </row>
    <row r="10" spans="2:39" ht="14.25" customHeight="1" x14ac:dyDescent="0.2">
      <c r="B10" s="95" t="s">
        <v>103</v>
      </c>
      <c r="C10" s="97">
        <v>78</v>
      </c>
      <c r="D10" s="60"/>
      <c r="E10" s="95" t="s">
        <v>124</v>
      </c>
      <c r="F10" s="97">
        <v>58</v>
      </c>
      <c r="G10" s="61"/>
      <c r="AF10" s="23"/>
      <c r="AG10" s="23"/>
      <c r="AH10" s="23"/>
    </row>
    <row r="11" spans="2:39" ht="14.25" customHeight="1" x14ac:dyDescent="0.2">
      <c r="B11" s="48"/>
      <c r="C11" s="97"/>
      <c r="D11" s="60"/>
      <c r="E11" s="60"/>
      <c r="F11" s="97"/>
      <c r="G11" s="61"/>
    </row>
    <row r="12" spans="2:39" s="82" customFormat="1" ht="14.25" customHeight="1" x14ac:dyDescent="0.25">
      <c r="B12" s="50" t="s">
        <v>54</v>
      </c>
      <c r="C12" s="98"/>
      <c r="D12" s="61"/>
      <c r="E12" s="61"/>
      <c r="F12" s="98"/>
      <c r="G12" s="61"/>
    </row>
    <row r="13" spans="2:39" ht="14.25" customHeight="1" x14ac:dyDescent="0.2">
      <c r="B13" s="195" t="s">
        <v>168</v>
      </c>
      <c r="C13" s="97">
        <v>87</v>
      </c>
      <c r="D13" s="60"/>
      <c r="E13" s="95" t="s">
        <v>169</v>
      </c>
      <c r="F13" s="97">
        <v>51</v>
      </c>
      <c r="G13" s="61"/>
    </row>
    <row r="14" spans="2:39" ht="14.25" customHeight="1" x14ac:dyDescent="0.2">
      <c r="B14" s="95" t="s">
        <v>191</v>
      </c>
      <c r="C14" s="117">
        <v>78</v>
      </c>
      <c r="D14" s="81"/>
      <c r="E14" s="95" t="s">
        <v>188</v>
      </c>
      <c r="F14" s="97">
        <v>43</v>
      </c>
      <c r="G14" s="61"/>
      <c r="V14" s="24"/>
      <c r="W14" s="24"/>
      <c r="X14" s="24"/>
      <c r="Y14" s="24"/>
      <c r="Z14" s="24"/>
    </row>
    <row r="15" spans="2:39" ht="14.25" customHeight="1" thickBot="1" x14ac:dyDescent="0.25">
      <c r="B15" s="152" t="s">
        <v>125</v>
      </c>
      <c r="C15" s="99">
        <v>74</v>
      </c>
      <c r="D15" s="83"/>
      <c r="E15" s="152" t="s">
        <v>183</v>
      </c>
      <c r="F15" s="99">
        <v>60</v>
      </c>
      <c r="G15" s="61"/>
      <c r="V15" s="8"/>
      <c r="W15" s="25"/>
      <c r="X15" s="25"/>
      <c r="Y15" s="25"/>
      <c r="Z15" s="25"/>
      <c r="AD15" s="26"/>
      <c r="AE15" s="26"/>
      <c r="AF15" s="26"/>
      <c r="AG15" s="26"/>
      <c r="AH15" s="24"/>
    </row>
    <row r="16" spans="2:39" ht="14.25" customHeight="1" x14ac:dyDescent="0.2">
      <c r="B16" s="105" t="s">
        <v>49</v>
      </c>
      <c r="C16" s="61"/>
      <c r="D16" s="61"/>
      <c r="E16" s="61"/>
      <c r="F16" s="61"/>
      <c r="G16" s="61"/>
      <c r="V16" s="1"/>
      <c r="W16" s="1"/>
      <c r="X16" s="6"/>
      <c r="Y16" s="6"/>
      <c r="Z16" s="7"/>
      <c r="AD16" s="26"/>
      <c r="AE16" s="26"/>
      <c r="AF16" s="26"/>
      <c r="AG16" s="26"/>
      <c r="AH16" s="26"/>
      <c r="AM16" s="27"/>
    </row>
    <row r="17" spans="2:34" ht="21.75" customHeight="1" x14ac:dyDescent="0.2">
      <c r="B17" s="205" t="s">
        <v>182</v>
      </c>
      <c r="C17" s="205"/>
      <c r="D17" s="205"/>
      <c r="E17" s="205"/>
      <c r="F17" s="205"/>
      <c r="G17" s="205"/>
      <c r="H17" s="122"/>
      <c r="I17" s="122"/>
      <c r="AD17" s="29"/>
      <c r="AE17" s="29"/>
      <c r="AF17" s="29"/>
      <c r="AG17" s="29"/>
      <c r="AH17" s="29"/>
    </row>
    <row r="18" spans="2:34" ht="14.25" customHeight="1" x14ac:dyDescent="0.2">
      <c r="B18" s="200" t="s">
        <v>148</v>
      </c>
      <c r="C18" s="60"/>
      <c r="D18" s="60"/>
      <c r="E18" s="60"/>
      <c r="F18" s="60"/>
      <c r="G18" s="60"/>
      <c r="AD18" s="31"/>
      <c r="AE18" s="32"/>
      <c r="AF18" s="33"/>
      <c r="AG18" s="33"/>
      <c r="AH18" s="33"/>
    </row>
    <row r="19" spans="2:34" ht="14.25" customHeight="1" x14ac:dyDescent="0.25">
      <c r="B19" s="3" t="s">
        <v>171</v>
      </c>
      <c r="C19" s="107"/>
      <c r="D19" s="107"/>
      <c r="E19" s="107"/>
      <c r="F19" s="107"/>
      <c r="G19" s="24"/>
    </row>
    <row r="20" spans="2:34" ht="14.25" customHeight="1" x14ac:dyDescent="0.2">
      <c r="C20" s="3"/>
    </row>
    <row r="21" spans="2:34" ht="14.25" customHeight="1" x14ac:dyDescent="0.2">
      <c r="C21" s="3"/>
    </row>
    <row r="22" spans="2:34" ht="14.25" customHeight="1" x14ac:dyDescent="0.2">
      <c r="C22" s="3"/>
    </row>
    <row r="23" spans="2:34" ht="14.25" customHeight="1" x14ac:dyDescent="0.2">
      <c r="C23" s="3"/>
    </row>
    <row r="24" spans="2:34" ht="14.25" customHeight="1" x14ac:dyDescent="0.2">
      <c r="C24" s="3"/>
    </row>
    <row r="25" spans="2:34" ht="14.25" customHeight="1" x14ac:dyDescent="0.2">
      <c r="C25" s="3"/>
    </row>
    <row r="26" spans="2:34" ht="14.25" customHeight="1" x14ac:dyDescent="0.2">
      <c r="C26" s="3"/>
    </row>
    <row r="27" spans="2:34" ht="14.25" customHeight="1" x14ac:dyDescent="0.2"/>
  </sheetData>
  <mergeCells count="4">
    <mergeCell ref="B5:C5"/>
    <mergeCell ref="E5:F5"/>
    <mergeCell ref="AE5:AF5"/>
    <mergeCell ref="B17:G17"/>
  </mergeCells>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M29"/>
  <sheetViews>
    <sheetView zoomScaleNormal="100" workbookViewId="0">
      <selection activeCell="B5" sqref="B5:F15"/>
    </sheetView>
  </sheetViews>
  <sheetFormatPr defaultColWidth="10.28515625" defaultRowHeight="14.25" x14ac:dyDescent="0.2"/>
  <cols>
    <col min="1" max="1" width="10.28515625" style="17"/>
    <col min="2" max="2" width="41.140625" style="17" customWidth="1"/>
    <col min="3" max="3" width="5.85546875" style="17" customWidth="1"/>
    <col min="4" max="4" width="1.5703125" style="17" customWidth="1"/>
    <col min="5" max="5" width="30.5703125" style="17" customWidth="1"/>
    <col min="6" max="6" width="5.85546875" style="17" customWidth="1"/>
    <col min="7" max="22" width="10.28515625" style="17"/>
    <col min="23" max="28" width="14.140625" style="17" bestFit="1" customWidth="1"/>
    <col min="29" max="29" width="15.42578125" style="17" bestFit="1" customWidth="1"/>
    <col min="30" max="30" width="10.28515625" style="17"/>
    <col min="31" max="31" width="12.5703125" style="17" customWidth="1"/>
    <col min="32" max="32" width="11.42578125" style="17" customWidth="1"/>
    <col min="33" max="33" width="12" style="17" customWidth="1"/>
    <col min="34" max="16384" width="10.28515625" style="17"/>
  </cols>
  <sheetData>
    <row r="2" spans="2:39" ht="14.25" customHeight="1" x14ac:dyDescent="0.25">
      <c r="B2" s="2" t="s">
        <v>177</v>
      </c>
    </row>
    <row r="3" spans="2:39" ht="14.25" customHeight="1" x14ac:dyDescent="0.25">
      <c r="C3" s="2"/>
      <c r="V3" s="5"/>
      <c r="AE3" s="18"/>
    </row>
    <row r="4" spans="2:39" ht="14.25" customHeight="1" x14ac:dyDescent="0.25">
      <c r="B4" s="154"/>
      <c r="C4" s="61"/>
      <c r="D4" s="61"/>
      <c r="E4" s="61"/>
      <c r="F4" s="61"/>
      <c r="G4" s="61"/>
      <c r="AE4" s="18"/>
    </row>
    <row r="5" spans="2:39" ht="28.5" customHeight="1" x14ac:dyDescent="0.2">
      <c r="B5" s="201" t="s">
        <v>178</v>
      </c>
      <c r="C5" s="201"/>
      <c r="D5" s="80"/>
      <c r="E5" s="202" t="s">
        <v>179</v>
      </c>
      <c r="F5" s="202"/>
      <c r="G5" s="61"/>
      <c r="AD5" s="103"/>
      <c r="AE5" s="203"/>
      <c r="AF5" s="204"/>
      <c r="AG5" s="103"/>
      <c r="AH5" s="19"/>
    </row>
    <row r="6" spans="2:39" ht="14.25" customHeight="1" x14ac:dyDescent="0.2">
      <c r="C6" s="60"/>
      <c r="D6" s="60"/>
      <c r="E6" s="60"/>
      <c r="F6" s="108" t="s">
        <v>19</v>
      </c>
      <c r="G6" s="61"/>
      <c r="AF6" s="23"/>
      <c r="AG6" s="23"/>
      <c r="AH6" s="23"/>
    </row>
    <row r="7" spans="2:39" ht="14.25" customHeight="1" x14ac:dyDescent="0.2">
      <c r="B7" s="50" t="s">
        <v>53</v>
      </c>
      <c r="C7" s="60"/>
      <c r="D7" s="60"/>
      <c r="E7" s="60"/>
      <c r="F7" s="60"/>
      <c r="G7" s="61"/>
      <c r="AF7" s="23"/>
      <c r="AG7" s="23"/>
      <c r="AH7" s="23"/>
    </row>
    <row r="8" spans="2:39" ht="14.25" customHeight="1" x14ac:dyDescent="0.2">
      <c r="B8" s="95" t="s">
        <v>105</v>
      </c>
      <c r="C8" s="97">
        <v>50</v>
      </c>
      <c r="D8" s="60"/>
      <c r="E8" s="95" t="s">
        <v>57</v>
      </c>
      <c r="F8" s="97">
        <v>4</v>
      </c>
      <c r="G8" s="61"/>
      <c r="AF8" s="23"/>
      <c r="AG8" s="23"/>
      <c r="AH8" s="23"/>
    </row>
    <row r="9" spans="2:39" ht="14.25" customHeight="1" x14ac:dyDescent="0.2">
      <c r="B9" s="95" t="s">
        <v>108</v>
      </c>
      <c r="C9" s="97">
        <v>28</v>
      </c>
      <c r="D9" s="60"/>
      <c r="E9" s="95" t="s">
        <v>106</v>
      </c>
      <c r="F9" s="97">
        <v>2</v>
      </c>
      <c r="G9" s="61"/>
      <c r="AF9" s="23"/>
      <c r="AG9" s="23"/>
      <c r="AH9" s="23"/>
    </row>
    <row r="10" spans="2:39" ht="14.25" customHeight="1" x14ac:dyDescent="0.2">
      <c r="B10" s="95" t="s">
        <v>109</v>
      </c>
      <c r="C10" s="97">
        <v>23</v>
      </c>
      <c r="D10" s="60"/>
      <c r="E10" s="95" t="s">
        <v>107</v>
      </c>
      <c r="F10" s="97">
        <v>7</v>
      </c>
      <c r="G10" s="61"/>
      <c r="AF10" s="23"/>
      <c r="AG10" s="23"/>
      <c r="AH10" s="23"/>
    </row>
    <row r="11" spans="2:39" ht="14.25" customHeight="1" x14ac:dyDescent="0.2">
      <c r="B11" s="48"/>
      <c r="C11" s="97"/>
      <c r="D11" s="60"/>
      <c r="E11" s="60"/>
      <c r="F11" s="97"/>
      <c r="G11" s="61"/>
    </row>
    <row r="12" spans="2:39" s="82" customFormat="1" ht="14.25" customHeight="1" x14ac:dyDescent="0.25">
      <c r="B12" s="50" t="s">
        <v>54</v>
      </c>
      <c r="C12" s="98"/>
      <c r="D12" s="61"/>
      <c r="E12" s="61"/>
      <c r="F12" s="98"/>
      <c r="G12" s="61"/>
    </row>
    <row r="13" spans="2:39" ht="14.25" customHeight="1" x14ac:dyDescent="0.2">
      <c r="B13" s="95" t="s">
        <v>188</v>
      </c>
      <c r="C13" s="117">
        <v>46</v>
      </c>
      <c r="D13" s="81"/>
      <c r="E13" s="95" t="s">
        <v>191</v>
      </c>
      <c r="F13" s="97">
        <v>8</v>
      </c>
      <c r="G13" s="61"/>
    </row>
    <row r="14" spans="2:39" ht="14.25" customHeight="1" x14ac:dyDescent="0.2">
      <c r="B14" s="95" t="s">
        <v>91</v>
      </c>
      <c r="C14" s="97">
        <v>31</v>
      </c>
      <c r="D14" s="60"/>
      <c r="E14" s="95" t="s">
        <v>92</v>
      </c>
      <c r="F14" s="97">
        <v>2</v>
      </c>
      <c r="G14" s="61"/>
      <c r="V14" s="24"/>
      <c r="W14" s="24"/>
      <c r="X14" s="24"/>
      <c r="Y14" s="24"/>
      <c r="Z14" s="24"/>
    </row>
    <row r="15" spans="2:39" ht="14.25" customHeight="1" thickBot="1" x14ac:dyDescent="0.25">
      <c r="B15" s="109" t="s">
        <v>170</v>
      </c>
      <c r="C15" s="139">
        <v>20</v>
      </c>
      <c r="D15" s="83"/>
      <c r="E15" s="109" t="s">
        <v>125</v>
      </c>
      <c r="F15" s="99">
        <v>7</v>
      </c>
      <c r="G15" s="61"/>
      <c r="V15" s="8"/>
      <c r="W15" s="25"/>
      <c r="X15" s="25"/>
      <c r="Y15" s="25"/>
      <c r="Z15" s="25"/>
      <c r="AD15" s="26"/>
      <c r="AE15" s="26"/>
      <c r="AF15" s="26"/>
      <c r="AG15" s="26"/>
      <c r="AH15" s="24"/>
    </row>
    <row r="16" spans="2:39" ht="14.25" customHeight="1" x14ac:dyDescent="0.2">
      <c r="B16" s="105" t="s">
        <v>49</v>
      </c>
      <c r="C16" s="61"/>
      <c r="D16" s="61"/>
      <c r="E16" s="60"/>
      <c r="F16" s="61"/>
      <c r="G16" s="61"/>
      <c r="V16" s="1"/>
      <c r="W16" s="1"/>
      <c r="X16" s="6"/>
      <c r="Y16" s="6"/>
      <c r="Z16" s="7"/>
      <c r="AD16" s="26"/>
      <c r="AE16" s="26"/>
      <c r="AF16" s="26"/>
      <c r="AG16" s="26"/>
      <c r="AH16" s="26"/>
      <c r="AM16" s="27"/>
    </row>
    <row r="17" spans="2:39" ht="14.25" customHeight="1" x14ac:dyDescent="0.2">
      <c r="B17" s="200" t="s">
        <v>180</v>
      </c>
      <c r="C17" s="61"/>
      <c r="D17" s="61"/>
      <c r="E17" s="60"/>
      <c r="F17" s="61"/>
      <c r="G17" s="61"/>
      <c r="V17" s="1"/>
      <c r="W17" s="1"/>
      <c r="X17" s="6"/>
      <c r="Y17" s="6"/>
      <c r="Z17" s="7"/>
      <c r="AD17" s="26"/>
      <c r="AE17" s="26"/>
      <c r="AF17" s="26"/>
      <c r="AG17" s="26"/>
      <c r="AH17" s="26"/>
      <c r="AM17" s="27"/>
    </row>
    <row r="18" spans="2:39" ht="23.25" customHeight="1" x14ac:dyDescent="0.2">
      <c r="B18" s="206" t="s">
        <v>181</v>
      </c>
      <c r="C18" s="206"/>
      <c r="D18" s="206"/>
      <c r="E18" s="206"/>
      <c r="F18" s="206"/>
      <c r="G18" s="91"/>
      <c r="H18" s="165"/>
      <c r="I18" s="165"/>
      <c r="AD18" s="29"/>
      <c r="AE18" s="29"/>
      <c r="AF18" s="29"/>
      <c r="AG18" s="29"/>
      <c r="AH18" s="29"/>
    </row>
    <row r="19" spans="2:39" ht="14.25" customHeight="1" x14ac:dyDescent="0.25">
      <c r="B19" s="200" t="s">
        <v>126</v>
      </c>
      <c r="C19" s="60"/>
      <c r="D19" s="60"/>
      <c r="E19" s="107"/>
      <c r="F19" s="60"/>
      <c r="G19" s="60"/>
      <c r="AD19" s="31"/>
      <c r="AE19" s="32"/>
      <c r="AF19" s="33"/>
      <c r="AG19" s="33"/>
      <c r="AH19" s="33"/>
    </row>
    <row r="20" spans="2:39" ht="14.25" customHeight="1" x14ac:dyDescent="0.25">
      <c r="B20" s="3" t="s">
        <v>171</v>
      </c>
      <c r="C20" s="107"/>
      <c r="D20" s="107"/>
      <c r="E20" s="107"/>
      <c r="F20" s="107"/>
      <c r="G20" s="24"/>
    </row>
    <row r="21" spans="2:39" ht="14.25" customHeight="1" x14ac:dyDescent="0.2">
      <c r="C21" s="3"/>
    </row>
    <row r="22" spans="2:39" ht="14.25" customHeight="1" x14ac:dyDescent="0.2">
      <c r="C22" s="3"/>
    </row>
    <row r="23" spans="2:39" ht="14.25" customHeight="1" x14ac:dyDescent="0.2">
      <c r="C23" s="3"/>
    </row>
    <row r="24" spans="2:39" ht="14.25" customHeight="1" x14ac:dyDescent="0.2">
      <c r="C24" s="3"/>
    </row>
    <row r="25" spans="2:39" ht="14.25" customHeight="1" x14ac:dyDescent="0.2">
      <c r="C25" s="3"/>
    </row>
    <row r="26" spans="2:39" ht="14.25" customHeight="1" x14ac:dyDescent="0.2">
      <c r="C26" s="3"/>
    </row>
    <row r="27" spans="2:39" ht="14.25" customHeight="1" x14ac:dyDescent="0.2">
      <c r="C27" s="3"/>
    </row>
    <row r="28" spans="2:39" ht="14.25" customHeight="1" x14ac:dyDescent="0.2">
      <c r="C28" s="3"/>
    </row>
    <row r="29" spans="2:39" ht="14.25" customHeight="1" x14ac:dyDescent="0.2"/>
  </sheetData>
  <mergeCells count="4">
    <mergeCell ref="AE5:AF5"/>
    <mergeCell ref="B5:C5"/>
    <mergeCell ref="E5:F5"/>
    <mergeCell ref="B18:F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M33"/>
  <sheetViews>
    <sheetView zoomScaleNormal="100" workbookViewId="0">
      <selection activeCell="B5" sqref="B5:F18"/>
    </sheetView>
  </sheetViews>
  <sheetFormatPr defaultColWidth="10.28515625" defaultRowHeight="14.25" x14ac:dyDescent="0.2"/>
  <cols>
    <col min="1" max="1" width="10.28515625" style="17"/>
    <col min="2" max="2" width="29.140625" style="17" customWidth="1"/>
    <col min="3" max="3" width="10.28515625" style="17" customWidth="1"/>
    <col min="4" max="4" width="6.28515625" style="17" customWidth="1"/>
    <col min="5" max="5" width="25.85546875" style="17" customWidth="1"/>
    <col min="6" max="6" width="11.140625" style="17" customWidth="1"/>
    <col min="7" max="22" width="10.28515625" style="17"/>
    <col min="23" max="28" width="14.140625" style="17" bestFit="1" customWidth="1"/>
    <col min="29" max="29" width="15.42578125" style="17" bestFit="1" customWidth="1"/>
    <col min="30" max="30" width="10.28515625" style="17"/>
    <col min="31" max="31" width="12.5703125" style="17" customWidth="1"/>
    <col min="32" max="32" width="11.42578125" style="17" customWidth="1"/>
    <col min="33" max="33" width="12" style="17" customWidth="1"/>
    <col min="34" max="16384" width="10.28515625" style="17"/>
  </cols>
  <sheetData>
    <row r="2" spans="1:34" ht="14.25" customHeight="1" x14ac:dyDescent="0.25">
      <c r="B2" s="2" t="s">
        <v>174</v>
      </c>
    </row>
    <row r="3" spans="1:34" ht="14.25" customHeight="1" x14ac:dyDescent="0.25">
      <c r="C3" s="2"/>
      <c r="V3" s="5"/>
      <c r="AE3" s="18"/>
    </row>
    <row r="4" spans="1:34" ht="14.25" customHeight="1" x14ac:dyDescent="0.25">
      <c r="B4" s="153"/>
      <c r="C4" s="61"/>
      <c r="D4" s="61"/>
      <c r="E4" s="61"/>
      <c r="F4" s="61"/>
      <c r="AE4" s="18"/>
    </row>
    <row r="5" spans="1:34" ht="25.5" customHeight="1" x14ac:dyDescent="0.2">
      <c r="B5" s="201" t="s">
        <v>185</v>
      </c>
      <c r="C5" s="201"/>
      <c r="D5" s="100"/>
      <c r="E5" s="201" t="s">
        <v>184</v>
      </c>
      <c r="F5" s="201"/>
      <c r="AD5" s="103"/>
      <c r="AE5" s="203"/>
      <c r="AF5" s="204"/>
      <c r="AG5" s="103"/>
      <c r="AH5" s="19"/>
    </row>
    <row r="6" spans="1:34" ht="15.75" customHeight="1" x14ac:dyDescent="0.2">
      <c r="B6" s="114"/>
      <c r="C6" s="115"/>
      <c r="D6" s="167"/>
      <c r="E6" s="115"/>
      <c r="F6" s="116" t="s">
        <v>19</v>
      </c>
      <c r="AF6" s="23"/>
      <c r="AG6" s="23"/>
      <c r="AH6" s="23"/>
    </row>
    <row r="7" spans="1:34" ht="15.75" customHeight="1" x14ac:dyDescent="0.2">
      <c r="B7" s="50" t="s">
        <v>53</v>
      </c>
      <c r="C7" s="81"/>
      <c r="D7" s="81"/>
      <c r="E7" s="81"/>
      <c r="F7" s="81"/>
      <c r="AF7" s="23"/>
      <c r="AG7" s="23"/>
      <c r="AH7" s="23"/>
    </row>
    <row r="8" spans="1:34" ht="13.5" customHeight="1" x14ac:dyDescent="0.2">
      <c r="B8" s="95" t="s">
        <v>106</v>
      </c>
      <c r="C8" s="117">
        <v>73</v>
      </c>
      <c r="D8" s="81"/>
      <c r="E8" s="95" t="s">
        <v>112</v>
      </c>
      <c r="F8" s="117">
        <v>25</v>
      </c>
      <c r="AF8" s="23"/>
      <c r="AG8" s="23"/>
      <c r="AH8" s="23"/>
    </row>
    <row r="9" spans="1:34" ht="13.5" customHeight="1" x14ac:dyDescent="0.2">
      <c r="B9" s="95" t="s">
        <v>94</v>
      </c>
      <c r="C9" s="117">
        <v>71</v>
      </c>
      <c r="D9" s="81"/>
      <c r="E9" s="95" t="s">
        <v>113</v>
      </c>
      <c r="F9" s="117">
        <v>23</v>
      </c>
      <c r="AF9" s="23"/>
      <c r="AG9" s="23"/>
      <c r="AH9" s="23"/>
    </row>
    <row r="10" spans="1:34" ht="13.5" customHeight="1" x14ac:dyDescent="0.2">
      <c r="B10" s="96" t="s">
        <v>102</v>
      </c>
      <c r="C10" s="117">
        <v>70</v>
      </c>
      <c r="D10" s="81"/>
      <c r="E10" s="95" t="s">
        <v>55</v>
      </c>
      <c r="F10" s="117">
        <v>36</v>
      </c>
      <c r="AF10" s="23"/>
      <c r="AG10" s="23"/>
      <c r="AH10" s="23"/>
    </row>
    <row r="11" spans="1:34" ht="13.5" customHeight="1" x14ac:dyDescent="0.2">
      <c r="B11" s="96" t="s">
        <v>107</v>
      </c>
      <c r="C11" s="117">
        <v>70</v>
      </c>
      <c r="D11" s="81"/>
      <c r="E11" s="95" t="s">
        <v>114</v>
      </c>
      <c r="F11" s="117">
        <v>25</v>
      </c>
      <c r="AF11" s="23"/>
      <c r="AG11" s="23"/>
      <c r="AH11" s="23"/>
    </row>
    <row r="12" spans="1:34" ht="13.5" customHeight="1" x14ac:dyDescent="0.2">
      <c r="B12" s="96" t="s">
        <v>110</v>
      </c>
      <c r="C12" s="117">
        <v>68</v>
      </c>
      <c r="D12" s="81"/>
      <c r="E12" s="95" t="s">
        <v>115</v>
      </c>
      <c r="F12" s="117">
        <v>22</v>
      </c>
      <c r="AF12" s="23"/>
      <c r="AG12" s="23"/>
      <c r="AH12" s="23"/>
    </row>
    <row r="13" spans="1:34" ht="13.5" customHeight="1" x14ac:dyDescent="0.2">
      <c r="B13" s="96" t="s">
        <v>172</v>
      </c>
      <c r="C13" s="117">
        <v>63</v>
      </c>
      <c r="D13" s="81"/>
      <c r="E13" s="95" t="s">
        <v>173</v>
      </c>
      <c r="F13" s="117">
        <v>26</v>
      </c>
      <c r="AF13" s="23"/>
      <c r="AG13" s="23"/>
      <c r="AH13" s="23"/>
    </row>
    <row r="14" spans="1:34" ht="13.5" customHeight="1" x14ac:dyDescent="0.2">
      <c r="B14" s="95" t="s">
        <v>111</v>
      </c>
      <c r="C14" s="117">
        <v>62</v>
      </c>
      <c r="D14" s="81"/>
      <c r="E14" s="95" t="s">
        <v>116</v>
      </c>
      <c r="F14" s="117">
        <v>23</v>
      </c>
      <c r="AF14" s="23"/>
      <c r="AG14" s="23"/>
      <c r="AH14" s="23"/>
    </row>
    <row r="15" spans="1:34" ht="14.25" customHeight="1" x14ac:dyDescent="0.2">
      <c r="B15" s="48"/>
      <c r="C15" s="117"/>
      <c r="D15" s="81"/>
      <c r="E15" s="81"/>
      <c r="F15" s="117"/>
    </row>
    <row r="16" spans="1:34" s="82" customFormat="1" ht="14.25" customHeight="1" x14ac:dyDescent="0.25">
      <c r="A16" s="17"/>
      <c r="B16" s="50" t="s">
        <v>54</v>
      </c>
      <c r="C16" s="118"/>
      <c r="D16" s="71"/>
      <c r="E16" s="71"/>
      <c r="F16" s="117"/>
      <c r="G16" s="17"/>
    </row>
    <row r="17" spans="1:39" ht="12.75" customHeight="1" x14ac:dyDescent="0.2">
      <c r="B17" s="96" t="s">
        <v>92</v>
      </c>
      <c r="C17" s="117">
        <v>82</v>
      </c>
      <c r="D17" s="81"/>
      <c r="E17" s="96" t="s">
        <v>91</v>
      </c>
      <c r="F17" s="117">
        <v>34</v>
      </c>
    </row>
    <row r="18" spans="1:39" ht="15.75" customHeight="1" x14ac:dyDescent="0.25">
      <c r="A18" s="82"/>
      <c r="B18" s="119" t="s">
        <v>191</v>
      </c>
      <c r="C18" s="120">
        <v>71</v>
      </c>
      <c r="D18" s="69"/>
      <c r="E18" s="119" t="s">
        <v>188</v>
      </c>
      <c r="F18" s="120">
        <v>42</v>
      </c>
      <c r="V18" s="24"/>
      <c r="W18" s="24"/>
      <c r="X18" s="24"/>
      <c r="Y18" s="24"/>
      <c r="Z18" s="24"/>
    </row>
    <row r="19" spans="1:39" ht="14.25" customHeight="1" x14ac:dyDescent="0.2">
      <c r="B19" s="105" t="s">
        <v>150</v>
      </c>
      <c r="C19" s="61"/>
      <c r="D19" s="61"/>
      <c r="E19" s="61"/>
      <c r="F19" s="61"/>
      <c r="G19" s="61"/>
      <c r="V19" s="1"/>
      <c r="W19" s="1"/>
      <c r="X19" s="6"/>
      <c r="Y19" s="6"/>
      <c r="Z19" s="7"/>
      <c r="AD19" s="26"/>
      <c r="AE19" s="26"/>
      <c r="AF19" s="26"/>
      <c r="AG19" s="26"/>
      <c r="AH19" s="26"/>
      <c r="AM19" s="27"/>
    </row>
    <row r="20" spans="1:39" ht="28.5" customHeight="1" x14ac:dyDescent="0.2">
      <c r="B20" s="206" t="s">
        <v>175</v>
      </c>
      <c r="C20" s="206"/>
      <c r="D20" s="206"/>
      <c r="E20" s="206"/>
      <c r="F20" s="206"/>
      <c r="G20" s="61"/>
      <c r="V20" s="1"/>
      <c r="W20" s="1"/>
      <c r="X20" s="6"/>
      <c r="Y20" s="6"/>
      <c r="Z20" s="7"/>
      <c r="AD20" s="26"/>
      <c r="AE20" s="26"/>
      <c r="AF20" s="26"/>
      <c r="AG20" s="26"/>
      <c r="AH20" s="26"/>
      <c r="AM20" s="27"/>
    </row>
    <row r="21" spans="1:39" ht="14.25" customHeight="1" x14ac:dyDescent="0.2">
      <c r="B21" s="200" t="s">
        <v>154</v>
      </c>
      <c r="C21" s="61"/>
      <c r="D21" s="61"/>
      <c r="E21" s="61"/>
      <c r="F21" s="61"/>
      <c r="G21" s="61"/>
      <c r="V21" s="1"/>
      <c r="W21" s="1"/>
      <c r="X21" s="6"/>
      <c r="Y21" s="6"/>
      <c r="Z21" s="7"/>
      <c r="AD21" s="26"/>
      <c r="AE21" s="26"/>
      <c r="AF21" s="26"/>
      <c r="AG21" s="26"/>
      <c r="AH21" s="26"/>
      <c r="AM21" s="27"/>
    </row>
    <row r="22" spans="1:39" ht="14.25" customHeight="1" x14ac:dyDescent="0.2">
      <c r="B22" s="3" t="s">
        <v>171</v>
      </c>
      <c r="C22" s="60"/>
      <c r="D22" s="60"/>
      <c r="E22" s="60"/>
      <c r="F22" s="60"/>
      <c r="G22" s="60"/>
      <c r="AD22" s="29"/>
      <c r="AE22" s="29"/>
      <c r="AF22" s="29"/>
      <c r="AG22" s="29"/>
      <c r="AH22" s="29"/>
    </row>
    <row r="23" spans="1:39" ht="14.25" customHeight="1" x14ac:dyDescent="0.2">
      <c r="B23" s="48"/>
      <c r="C23" s="60"/>
      <c r="D23" s="60"/>
      <c r="E23" s="60"/>
      <c r="F23" s="60"/>
      <c r="G23" s="60"/>
      <c r="AD23" s="31"/>
      <c r="AE23" s="32"/>
      <c r="AF23" s="33"/>
      <c r="AG23" s="33"/>
      <c r="AH23" s="33"/>
    </row>
    <row r="24" spans="1:39" ht="14.25" customHeight="1" x14ac:dyDescent="0.25">
      <c r="B24" s="106"/>
      <c r="C24" s="107"/>
      <c r="D24" s="107"/>
      <c r="E24" s="107"/>
      <c r="F24" s="107"/>
      <c r="G24" s="24"/>
    </row>
    <row r="25" spans="1:39" ht="14.25" customHeight="1" x14ac:dyDescent="0.2">
      <c r="C25" s="3"/>
    </row>
    <row r="26" spans="1:39" ht="14.25" customHeight="1" x14ac:dyDescent="0.2">
      <c r="C26" s="3"/>
    </row>
    <row r="27" spans="1:39" ht="14.25" customHeight="1" x14ac:dyDescent="0.2">
      <c r="C27" s="3"/>
    </row>
    <row r="28" spans="1:39" ht="14.25" customHeight="1" x14ac:dyDescent="0.2">
      <c r="C28" s="3"/>
    </row>
    <row r="29" spans="1:39" ht="14.25" customHeight="1" x14ac:dyDescent="0.2">
      <c r="C29" s="3"/>
    </row>
    <row r="30" spans="1:39" ht="14.25" customHeight="1" x14ac:dyDescent="0.2">
      <c r="C30" s="3"/>
    </row>
    <row r="31" spans="1:39" ht="14.25" customHeight="1" x14ac:dyDescent="0.2">
      <c r="C31" s="3"/>
    </row>
    <row r="32" spans="1:39" ht="14.25" customHeight="1" x14ac:dyDescent="0.2">
      <c r="C32" s="3"/>
    </row>
    <row r="33" ht="14.25" customHeight="1" x14ac:dyDescent="0.2"/>
  </sheetData>
  <mergeCells count="4">
    <mergeCell ref="AE5:AF5"/>
    <mergeCell ref="E5:F5"/>
    <mergeCell ref="B5:C5"/>
    <mergeCell ref="B20:F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AG46"/>
  <sheetViews>
    <sheetView zoomScaleNormal="100" workbookViewId="0">
      <selection activeCell="J41" sqref="J41"/>
    </sheetView>
  </sheetViews>
  <sheetFormatPr defaultColWidth="10.28515625" defaultRowHeight="14.25" customHeight="1" x14ac:dyDescent="0.2"/>
  <cols>
    <col min="1" max="14" width="10.28515625" style="17"/>
    <col min="15" max="15" width="16.7109375" style="17" customWidth="1"/>
    <col min="16" max="17" width="14.140625" style="17" bestFit="1" customWidth="1"/>
    <col min="18" max="18" width="14.140625" style="17" customWidth="1"/>
    <col min="19" max="22" width="14.140625" style="17" bestFit="1" customWidth="1"/>
    <col min="23" max="23" width="15.42578125" style="17" bestFit="1" customWidth="1"/>
    <col min="24" max="24" width="10.28515625" style="17"/>
    <col min="25" max="25" width="12.5703125" style="17" customWidth="1"/>
    <col min="26" max="26" width="11.42578125" style="17" customWidth="1"/>
    <col min="27" max="27" width="12" style="17" customWidth="1"/>
    <col min="28" max="16384" width="10.28515625" style="17"/>
  </cols>
  <sheetData>
    <row r="2" spans="2:33" ht="28.5" customHeight="1" x14ac:dyDescent="0.25">
      <c r="B2" s="208" t="s">
        <v>165</v>
      </c>
      <c r="C2" s="208"/>
      <c r="D2" s="208"/>
      <c r="E2" s="208"/>
      <c r="F2" s="208"/>
      <c r="G2" s="208"/>
      <c r="H2" s="208"/>
      <c r="Y2" s="18"/>
    </row>
    <row r="3" spans="2:33" ht="14.25" customHeight="1" x14ac:dyDescent="0.25">
      <c r="B3" s="79"/>
      <c r="O3" s="5"/>
      <c r="Y3" s="18"/>
    </row>
    <row r="4" spans="2:33" ht="14.25" customHeight="1" x14ac:dyDescent="0.25">
      <c r="B4" s="18"/>
      <c r="O4" s="20"/>
      <c r="P4" s="207" t="s">
        <v>1</v>
      </c>
      <c r="Q4" s="207"/>
      <c r="R4" s="181"/>
      <c r="S4" s="207" t="s">
        <v>2</v>
      </c>
      <c r="T4" s="207"/>
      <c r="U4" s="143"/>
      <c r="V4" s="143"/>
      <c r="X4" s="103"/>
      <c r="Y4" s="203"/>
      <c r="Z4" s="204"/>
      <c r="AA4" s="103"/>
      <c r="AB4" s="19"/>
    </row>
    <row r="5" spans="2:33" ht="22.5" customHeight="1" x14ac:dyDescent="0.2">
      <c r="O5" s="20"/>
      <c r="P5" s="141" t="s">
        <v>86</v>
      </c>
      <c r="Q5" s="141" t="s">
        <v>87</v>
      </c>
      <c r="R5" s="142" t="s">
        <v>176</v>
      </c>
      <c r="S5" s="141" t="s">
        <v>86</v>
      </c>
      <c r="T5" s="141" t="s">
        <v>87</v>
      </c>
      <c r="U5" s="142" t="s">
        <v>176</v>
      </c>
      <c r="V5" s="141" t="s">
        <v>166</v>
      </c>
      <c r="Z5" s="102"/>
      <c r="AA5" s="102"/>
      <c r="AB5" s="21"/>
    </row>
    <row r="6" spans="2:33" ht="14.25" customHeight="1" x14ac:dyDescent="0.2">
      <c r="P6" s="22"/>
      <c r="Q6" s="22"/>
      <c r="R6" s="22"/>
      <c r="S6" s="22"/>
      <c r="V6" s="7" t="s">
        <v>0</v>
      </c>
      <c r="Z6" s="23"/>
      <c r="AA6" s="23"/>
      <c r="AB6" s="23"/>
    </row>
    <row r="7" spans="2:33" ht="14.25" customHeight="1" x14ac:dyDescent="0.2">
      <c r="O7" s="145" t="s">
        <v>3</v>
      </c>
      <c r="P7" s="9">
        <v>50.705241344680154</v>
      </c>
      <c r="Q7" s="9">
        <v>18.030893655451006</v>
      </c>
      <c r="R7" s="9">
        <v>31.263864999868847</v>
      </c>
      <c r="S7" s="9">
        <v>45.170389606496315</v>
      </c>
      <c r="T7" s="9">
        <v>15.338530834635518</v>
      </c>
      <c r="U7" s="9">
        <v>26.368349015772374</v>
      </c>
      <c r="V7" s="9">
        <v>13.122730543095793</v>
      </c>
      <c r="Z7" s="23"/>
      <c r="AA7" s="23"/>
      <c r="AB7" s="23"/>
    </row>
    <row r="8" spans="2:33" ht="25.5" customHeight="1" x14ac:dyDescent="0.2">
      <c r="O8" s="145" t="s">
        <v>4</v>
      </c>
      <c r="P8" s="9">
        <v>58.436640447997924</v>
      </c>
      <c r="Q8" s="9">
        <v>17.556278283101172</v>
      </c>
      <c r="R8" s="9">
        <v>24.007081268900905</v>
      </c>
      <c r="S8" s="9">
        <v>52.68829421860373</v>
      </c>
      <c r="T8" s="9">
        <v>15.86064355796697</v>
      </c>
      <c r="U8" s="9">
        <v>19.340274430057796</v>
      </c>
      <c r="V8" s="9">
        <v>12.110787793371504</v>
      </c>
      <c r="Z8" s="23"/>
      <c r="AA8" s="23"/>
      <c r="AB8" s="23"/>
    </row>
    <row r="9" spans="2:33" ht="21" customHeight="1" x14ac:dyDescent="0.2">
      <c r="O9" s="145" t="s">
        <v>5</v>
      </c>
      <c r="P9" s="9">
        <v>69.859309112622142</v>
      </c>
      <c r="Q9" s="9">
        <v>14.715054086955718</v>
      </c>
      <c r="R9" s="9">
        <v>15.42563680042214</v>
      </c>
      <c r="S9" s="9">
        <v>62.046093102698094</v>
      </c>
      <c r="T9" s="9">
        <v>13.335130831647696</v>
      </c>
      <c r="U9" s="9">
        <v>12.553867090043095</v>
      </c>
      <c r="V9" s="9">
        <v>12.064908975611111</v>
      </c>
      <c r="Z9" s="23"/>
      <c r="AA9" s="23"/>
      <c r="AB9" s="23"/>
    </row>
    <row r="10" spans="2:33" ht="14.25" customHeight="1" x14ac:dyDescent="0.2">
      <c r="O10" s="145" t="s">
        <v>6</v>
      </c>
      <c r="P10" s="9">
        <v>78.23386740079124</v>
      </c>
      <c r="Q10" s="9">
        <v>14.09597171050506</v>
      </c>
      <c r="R10" s="9">
        <v>7.6701608887036992</v>
      </c>
      <c r="S10" s="9">
        <v>71.221789328380737</v>
      </c>
      <c r="T10" s="9">
        <v>11.371436656687949</v>
      </c>
      <c r="U10" s="9">
        <v>6.3561789127840846</v>
      </c>
      <c r="V10" s="9">
        <v>11.050595102147225</v>
      </c>
    </row>
    <row r="11" spans="2:33" ht="14.25" customHeight="1" thickBot="1" x14ac:dyDescent="0.25">
      <c r="O11" s="184" t="s">
        <v>7</v>
      </c>
      <c r="P11" s="185">
        <v>86.527629631131745</v>
      </c>
      <c r="Q11" s="185">
        <v>11.363656642264717</v>
      </c>
      <c r="R11" s="185">
        <v>2.1087137266035327</v>
      </c>
      <c r="S11" s="185">
        <v>77.663902013667794</v>
      </c>
      <c r="T11" s="185">
        <v>9.6397298886703311</v>
      </c>
      <c r="U11" s="185">
        <v>1.2722405856467869</v>
      </c>
      <c r="V11" s="185">
        <v>11.424127512015087</v>
      </c>
    </row>
    <row r="13" spans="2:33" ht="14.25" customHeight="1" x14ac:dyDescent="0.2">
      <c r="O13" s="24"/>
      <c r="P13" s="24"/>
      <c r="Q13" s="24"/>
      <c r="R13" s="24"/>
      <c r="S13" s="24"/>
      <c r="T13" s="24"/>
    </row>
    <row r="14" spans="2:33" ht="14.25" customHeight="1" x14ac:dyDescent="0.2">
      <c r="X14" s="26"/>
      <c r="Y14" s="26"/>
      <c r="Z14" s="26"/>
      <c r="AA14" s="26"/>
      <c r="AB14" s="24"/>
    </row>
    <row r="15" spans="2:33" ht="14.25" customHeight="1" x14ac:dyDescent="0.2">
      <c r="X15" s="26"/>
      <c r="Y15" s="26"/>
      <c r="Z15" s="26"/>
      <c r="AA15" s="26"/>
      <c r="AB15" s="26"/>
      <c r="AG15" s="27"/>
    </row>
    <row r="16" spans="2:33" ht="14.25" customHeight="1" x14ac:dyDescent="0.2">
      <c r="B16" s="28"/>
      <c r="V16" s="24"/>
      <c r="W16" s="24"/>
      <c r="X16" s="24"/>
      <c r="Y16" s="29"/>
      <c r="Z16" s="29"/>
      <c r="AA16" s="29"/>
      <c r="AB16" s="29"/>
    </row>
    <row r="17" spans="2:28" ht="14.25" customHeight="1" x14ac:dyDescent="0.2">
      <c r="B17" s="28"/>
      <c r="V17" s="25"/>
      <c r="W17" s="25"/>
      <c r="X17" s="25"/>
      <c r="Y17" s="29"/>
      <c r="Z17" s="30"/>
      <c r="AA17" s="30"/>
      <c r="AB17" s="29"/>
    </row>
    <row r="18" spans="2:28" ht="14.25" customHeight="1" x14ac:dyDescent="0.2">
      <c r="B18" s="28"/>
      <c r="V18" s="24"/>
      <c r="W18" s="24"/>
      <c r="X18" s="24"/>
      <c r="Y18" s="32"/>
      <c r="Z18" s="33"/>
      <c r="AA18" s="33"/>
      <c r="AB18" s="33"/>
    </row>
    <row r="19" spans="2:28" ht="14.25" customHeight="1" x14ac:dyDescent="0.2">
      <c r="C19" s="26"/>
      <c r="D19" s="26"/>
      <c r="E19" s="26"/>
      <c r="F19" s="103"/>
      <c r="G19" s="103"/>
      <c r="I19" s="34"/>
      <c r="J19" s="34"/>
      <c r="K19" s="34"/>
      <c r="L19" s="34"/>
      <c r="M19" s="34"/>
      <c r="V19" s="25"/>
      <c r="W19" s="25"/>
      <c r="X19" s="25"/>
      <c r="Y19" s="32"/>
      <c r="Z19" s="33"/>
      <c r="AA19" s="33"/>
      <c r="AB19" s="33"/>
    </row>
    <row r="20" spans="2:28" ht="14.25" customHeight="1" x14ac:dyDescent="0.2">
      <c r="V20" s="24"/>
      <c r="W20" s="24"/>
      <c r="X20" s="24"/>
    </row>
    <row r="21" spans="2:28" ht="14.25" customHeight="1" x14ac:dyDescent="0.2">
      <c r="V21" s="25"/>
      <c r="W21" s="25"/>
      <c r="X21" s="25"/>
    </row>
    <row r="22" spans="2:28" ht="14.25" customHeight="1" x14ac:dyDescent="0.2">
      <c r="V22" s="24"/>
      <c r="W22" s="24"/>
      <c r="X22" s="24"/>
    </row>
    <row r="24" spans="2:28" ht="14.25" customHeight="1" x14ac:dyDescent="0.2">
      <c r="B24" s="28"/>
    </row>
    <row r="25" spans="2:28" ht="14.25" customHeight="1" x14ac:dyDescent="0.2">
      <c r="B25" s="28"/>
    </row>
    <row r="26" spans="2:28" ht="14.25" customHeight="1" x14ac:dyDescent="0.2">
      <c r="B26" s="28"/>
    </row>
    <row r="36" spans="2:9" ht="14.25" customHeight="1" x14ac:dyDescent="0.2">
      <c r="B36" s="3" t="s">
        <v>51</v>
      </c>
    </row>
    <row r="37" spans="2:9" ht="14.25" customHeight="1" x14ac:dyDescent="0.2">
      <c r="B37" s="3" t="s">
        <v>150</v>
      </c>
    </row>
    <row r="38" spans="2:9" ht="14.25" customHeight="1" x14ac:dyDescent="0.2">
      <c r="B38" s="76" t="s">
        <v>160</v>
      </c>
      <c r="C38" s="36"/>
    </row>
    <row r="39" spans="2:9" ht="14.25" customHeight="1" x14ac:dyDescent="0.2">
      <c r="B39" s="76" t="s">
        <v>159</v>
      </c>
      <c r="C39" s="36"/>
    </row>
    <row r="40" spans="2:9" ht="14.25" customHeight="1" x14ac:dyDescent="0.2">
      <c r="B40" s="3" t="s">
        <v>171</v>
      </c>
    </row>
    <row r="43" spans="2:9" s="36" customFormat="1" ht="14.25" customHeight="1" x14ac:dyDescent="0.2">
      <c r="E43" s="128"/>
      <c r="I43" s="128"/>
    </row>
    <row r="44" spans="2:9" s="36" customFormat="1" ht="14.25" customHeight="1" x14ac:dyDescent="0.2">
      <c r="E44" s="128"/>
      <c r="I44" s="128"/>
    </row>
    <row r="46" spans="2:9" ht="14.25" customHeight="1" x14ac:dyDescent="0.2">
      <c r="B46" s="3"/>
    </row>
  </sheetData>
  <mergeCells count="4">
    <mergeCell ref="P4:Q4"/>
    <mergeCell ref="S4:T4"/>
    <mergeCell ref="Y4:Z4"/>
    <mergeCell ref="B2:H2"/>
  </mergeCells>
  <pageMargins left="0.7" right="0.7" top="0.75" bottom="0.75" header="0.3" footer="0.3"/>
  <pageSetup paperSize="9" orientation="portrait" r:id="rId1"/>
  <colBreaks count="2" manualBreakCount="2">
    <brk id="13" max="1048575" man="1"/>
    <brk id="2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AH38"/>
  <sheetViews>
    <sheetView zoomScaleNormal="100" workbookViewId="0"/>
  </sheetViews>
  <sheetFormatPr defaultColWidth="10.28515625" defaultRowHeight="14.25" customHeight="1" x14ac:dyDescent="0.2"/>
  <cols>
    <col min="1" max="14" width="10.28515625" style="17"/>
    <col min="15" max="15" width="10.7109375" style="17" customWidth="1"/>
    <col min="16" max="17" width="14.140625" style="17" bestFit="1" customWidth="1"/>
    <col min="18" max="18" width="14.140625" style="17" customWidth="1"/>
    <col min="19" max="19" width="5.85546875" style="17" customWidth="1"/>
    <col min="20" max="23" width="14.140625" style="17" bestFit="1" customWidth="1"/>
    <col min="24" max="24" width="15.42578125" style="17" bestFit="1" customWidth="1"/>
    <col min="25" max="25" width="10.28515625" style="17"/>
    <col min="26" max="26" width="12.5703125" style="17" customWidth="1"/>
    <col min="27" max="27" width="11.42578125" style="17" customWidth="1"/>
    <col min="28" max="28" width="12" style="17" customWidth="1"/>
    <col min="29" max="16384" width="10.28515625" style="17"/>
  </cols>
  <sheetData>
    <row r="2" spans="2:34" ht="14.25" customHeight="1" x14ac:dyDescent="0.25">
      <c r="B2" s="2" t="s">
        <v>167</v>
      </c>
      <c r="O2" s="5" t="s">
        <v>117</v>
      </c>
      <c r="Z2" s="18"/>
    </row>
    <row r="3" spans="2:34" ht="14.25" customHeight="1" thickBot="1" x14ac:dyDescent="0.3">
      <c r="B3" s="2"/>
      <c r="O3" s="183"/>
      <c r="P3" s="183"/>
      <c r="Q3" s="183"/>
      <c r="R3" s="183"/>
      <c r="S3" s="183"/>
      <c r="T3" s="183"/>
      <c r="U3" s="183"/>
      <c r="V3" s="183"/>
      <c r="W3" s="183"/>
      <c r="Z3" s="18"/>
    </row>
    <row r="4" spans="2:34" ht="12" customHeight="1" x14ac:dyDescent="0.25">
      <c r="B4" s="18"/>
      <c r="O4" s="20"/>
      <c r="P4" s="207" t="s">
        <v>1</v>
      </c>
      <c r="Q4" s="207"/>
      <c r="R4" s="207"/>
      <c r="S4" s="186"/>
      <c r="T4" s="207" t="s">
        <v>2</v>
      </c>
      <c r="U4" s="207"/>
      <c r="V4" s="207"/>
      <c r="W4" s="207"/>
      <c r="Y4" s="103"/>
      <c r="Z4" s="203"/>
      <c r="AA4" s="204"/>
      <c r="AB4" s="103"/>
      <c r="AC4" s="19"/>
    </row>
    <row r="5" spans="2:34" ht="26.25" customHeight="1" x14ac:dyDescent="0.2">
      <c r="O5" s="20"/>
      <c r="P5" s="141" t="s">
        <v>86</v>
      </c>
      <c r="Q5" s="141" t="s">
        <v>87</v>
      </c>
      <c r="R5" s="142" t="s">
        <v>176</v>
      </c>
      <c r="S5" s="171"/>
      <c r="T5" s="141" t="s">
        <v>86</v>
      </c>
      <c r="U5" s="141" t="s">
        <v>87</v>
      </c>
      <c r="V5" s="142" t="s">
        <v>176</v>
      </c>
      <c r="W5" s="144" t="s">
        <v>166</v>
      </c>
      <c r="AA5" s="102"/>
      <c r="AB5" s="102"/>
      <c r="AC5" s="21"/>
    </row>
    <row r="6" spans="2:34" ht="14.25" customHeight="1" x14ac:dyDescent="0.2">
      <c r="P6" s="22"/>
      <c r="Q6" s="22"/>
      <c r="R6" s="22"/>
      <c r="S6" s="6"/>
      <c r="T6" s="22"/>
      <c r="U6" s="22"/>
      <c r="V6" s="22"/>
      <c r="W6" s="138" t="s">
        <v>0</v>
      </c>
      <c r="AA6" s="23"/>
      <c r="AB6" s="23"/>
      <c r="AC6" s="23"/>
    </row>
    <row r="7" spans="2:34" ht="14.25" customHeight="1" x14ac:dyDescent="0.2">
      <c r="O7" s="146" t="s">
        <v>57</v>
      </c>
      <c r="P7" s="9">
        <v>83.630392385670035</v>
      </c>
      <c r="Q7" s="9">
        <v>12.125253483443176</v>
      </c>
      <c r="R7" s="9">
        <v>4.2443541308867898</v>
      </c>
      <c r="S7" s="9"/>
      <c r="T7" s="9">
        <v>75.923930400369841</v>
      </c>
      <c r="U7" s="9">
        <v>10.758983308059433</v>
      </c>
      <c r="V7" s="9">
        <v>3.2699364169724472</v>
      </c>
      <c r="W7" s="9">
        <v>10.047149874598279</v>
      </c>
      <c r="AA7" s="23"/>
      <c r="AB7" s="23"/>
      <c r="AC7" s="23"/>
    </row>
    <row r="8" spans="2:34" ht="25.5" customHeight="1" x14ac:dyDescent="0.2">
      <c r="O8" s="147" t="s">
        <v>56</v>
      </c>
      <c r="P8" s="9">
        <v>54.048345524467436</v>
      </c>
      <c r="Q8" s="9">
        <v>23.123538276182341</v>
      </c>
      <c r="R8" s="9">
        <v>22.82811619935022</v>
      </c>
      <c r="S8" s="9"/>
      <c r="T8" s="9">
        <v>46.326946820296094</v>
      </c>
      <c r="U8" s="9">
        <v>18.17792279487189</v>
      </c>
      <c r="V8" s="9">
        <v>19.355041758208966</v>
      </c>
      <c r="W8" s="9">
        <v>16.140088626623051</v>
      </c>
      <c r="AA8" s="23"/>
      <c r="AB8" s="23"/>
      <c r="AC8" s="23"/>
    </row>
    <row r="9" spans="2:34" ht="22.5" customHeight="1" thickBot="1" x14ac:dyDescent="0.25">
      <c r="O9" s="187" t="s">
        <v>55</v>
      </c>
      <c r="P9" s="185">
        <v>33.351781721927743</v>
      </c>
      <c r="Q9" s="185">
        <v>16.949839239110993</v>
      </c>
      <c r="R9" s="185">
        <v>49.698379038961264</v>
      </c>
      <c r="S9" s="185"/>
      <c r="T9" s="185">
        <v>29.508197556760646</v>
      </c>
      <c r="U9" s="185">
        <v>15.654935631941397</v>
      </c>
      <c r="V9" s="185">
        <v>40.620472309325457</v>
      </c>
      <c r="W9" s="185">
        <v>14.216394501972502</v>
      </c>
      <c r="AA9" s="23"/>
      <c r="AB9" s="23"/>
      <c r="AC9" s="23"/>
    </row>
    <row r="10" spans="2:34" ht="14.25" customHeight="1" x14ac:dyDescent="0.2">
      <c r="O10" s="8"/>
      <c r="P10" s="9"/>
      <c r="Q10" s="9"/>
      <c r="R10" s="9"/>
      <c r="S10" s="9"/>
      <c r="T10" s="25"/>
      <c r="U10" s="25"/>
      <c r="V10" s="24"/>
    </row>
    <row r="11" spans="2:34" ht="14.25" customHeight="1" x14ac:dyDescent="0.2">
      <c r="O11" s="8"/>
      <c r="P11" s="9"/>
      <c r="Q11" s="9"/>
      <c r="R11" s="9"/>
      <c r="S11" s="9"/>
      <c r="T11" s="25"/>
      <c r="U11" s="25"/>
      <c r="V11" s="24"/>
    </row>
    <row r="14" spans="2:34" ht="14.25" customHeight="1" x14ac:dyDescent="0.2">
      <c r="O14" s="8"/>
      <c r="P14" s="25"/>
      <c r="Q14" s="25"/>
      <c r="R14" s="25"/>
      <c r="S14" s="25"/>
      <c r="T14" s="25"/>
      <c r="U14" s="25"/>
      <c r="Y14" s="26"/>
      <c r="Z14" s="26"/>
      <c r="AA14" s="26"/>
      <c r="AB14" s="26"/>
      <c r="AC14" s="24"/>
    </row>
    <row r="15" spans="2:34" ht="14.25" customHeight="1" x14ac:dyDescent="0.2">
      <c r="O15" s="1"/>
      <c r="P15" s="1"/>
      <c r="Q15" s="6"/>
      <c r="R15" s="6"/>
      <c r="S15" s="6"/>
      <c r="T15" s="6"/>
      <c r="U15" s="7"/>
      <c r="Y15" s="26"/>
      <c r="Z15" s="26"/>
      <c r="AA15" s="26"/>
      <c r="AB15" s="26"/>
      <c r="AC15" s="26"/>
      <c r="AH15" s="27"/>
    </row>
    <row r="16" spans="2:34" ht="14.25" customHeight="1" x14ac:dyDescent="0.2">
      <c r="B16" s="28"/>
      <c r="AA16" s="29"/>
      <c r="AB16" s="29"/>
      <c r="AC16" s="29"/>
    </row>
    <row r="17" spans="2:29" ht="14.25" customHeight="1" x14ac:dyDescent="0.2">
      <c r="B17" s="28"/>
      <c r="AA17" s="30"/>
      <c r="AB17" s="30"/>
      <c r="AC17" s="29"/>
    </row>
    <row r="18" spans="2:29" ht="14.25" customHeight="1" x14ac:dyDescent="0.2">
      <c r="B18" s="28"/>
      <c r="AA18" s="33"/>
      <c r="AB18" s="33"/>
      <c r="AC18" s="33"/>
    </row>
    <row r="19" spans="2:29" ht="14.25" customHeight="1" x14ac:dyDescent="0.2">
      <c r="C19" s="26"/>
      <c r="D19" s="26"/>
      <c r="E19" s="26"/>
      <c r="F19" s="103"/>
      <c r="G19" s="103"/>
      <c r="I19" s="34"/>
      <c r="J19" s="34"/>
      <c r="K19" s="34"/>
      <c r="L19" s="34"/>
      <c r="M19" s="34"/>
      <c r="AA19" s="33"/>
      <c r="AB19" s="33"/>
      <c r="AC19" s="33"/>
    </row>
    <row r="22" spans="2:29" ht="14.25" customHeight="1" x14ac:dyDescent="0.2">
      <c r="B22" s="28"/>
    </row>
    <row r="23" spans="2:29" ht="14.25" customHeight="1" x14ac:dyDescent="0.2">
      <c r="B23" s="28"/>
    </row>
    <row r="24" spans="2:29" ht="14.25" customHeight="1" x14ac:dyDescent="0.2">
      <c r="B24" s="28"/>
    </row>
    <row r="35" spans="2:2" ht="14.25" customHeight="1" x14ac:dyDescent="0.2">
      <c r="B35" s="3" t="s">
        <v>51</v>
      </c>
    </row>
    <row r="36" spans="2:2" ht="14.25" customHeight="1" x14ac:dyDescent="0.2">
      <c r="B36" s="3" t="s">
        <v>52</v>
      </c>
    </row>
    <row r="37" spans="2:2" ht="14.25" customHeight="1" x14ac:dyDescent="0.2">
      <c r="B37" s="3" t="s">
        <v>171</v>
      </c>
    </row>
    <row r="38" spans="2:2" ht="14.25" customHeight="1" x14ac:dyDescent="0.2">
      <c r="B38" s="3"/>
    </row>
  </sheetData>
  <mergeCells count="3">
    <mergeCell ref="Z4:AA4"/>
    <mergeCell ref="P4:R4"/>
    <mergeCell ref="T4:W4"/>
  </mergeCells>
  <pageMargins left="0.7" right="0.7" top="0.75" bottom="0.75" header="0.3" footer="0.3"/>
  <pageSetup paperSize="9" orientation="portrait" r:id="rId1"/>
  <colBreaks count="2" manualBreakCount="2">
    <brk id="12" max="1048575" man="1"/>
    <brk id="2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AF31"/>
  <sheetViews>
    <sheetView zoomScaleNormal="100" workbookViewId="0">
      <selection activeCell="H30" sqref="H30"/>
    </sheetView>
  </sheetViews>
  <sheetFormatPr defaultColWidth="10.28515625" defaultRowHeight="14.25" customHeight="1" x14ac:dyDescent="0.2"/>
  <cols>
    <col min="1" max="14" width="10.28515625" style="17"/>
    <col min="15" max="15" width="16.7109375" style="17" customWidth="1"/>
    <col min="16" max="17" width="14.140625" style="17" bestFit="1" customWidth="1"/>
    <col min="18" max="18" width="14.140625" style="17" customWidth="1"/>
    <col min="19" max="21" width="14.140625" style="17" bestFit="1" customWidth="1"/>
    <col min="22" max="22" width="15.42578125" style="17" bestFit="1" customWidth="1"/>
    <col min="23" max="23" width="10.28515625" style="17"/>
    <col min="24" max="24" width="12.5703125" style="17" customWidth="1"/>
    <col min="25" max="25" width="11.42578125" style="17" customWidth="1"/>
    <col min="26" max="26" width="12" style="17" customWidth="1"/>
    <col min="27" max="16384" width="10.28515625" style="17"/>
  </cols>
  <sheetData>
    <row r="2" spans="2:32" ht="45.75" customHeight="1" x14ac:dyDescent="0.25">
      <c r="B2" s="208" t="s">
        <v>163</v>
      </c>
      <c r="C2" s="208"/>
      <c r="D2" s="208"/>
      <c r="E2" s="208"/>
      <c r="F2" s="208"/>
      <c r="X2" s="18"/>
    </row>
    <row r="3" spans="2:32" ht="14.25" customHeight="1" x14ac:dyDescent="0.25">
      <c r="B3" s="79"/>
      <c r="O3" s="5"/>
      <c r="X3" s="18"/>
    </row>
    <row r="4" spans="2:32" ht="14.25" customHeight="1" thickBot="1" x14ac:dyDescent="0.3">
      <c r="B4" s="2"/>
      <c r="O4" s="182" t="s">
        <v>164</v>
      </c>
      <c r="P4" s="183"/>
      <c r="Q4" s="183"/>
      <c r="R4" s="183"/>
      <c r="S4" s="183"/>
      <c r="T4" s="183"/>
      <c r="U4" s="183"/>
      <c r="X4" s="18"/>
    </row>
    <row r="5" spans="2:32" ht="14.25" customHeight="1" x14ac:dyDescent="0.25">
      <c r="B5" s="18"/>
      <c r="O5" s="20"/>
      <c r="P5" s="207" t="s">
        <v>1</v>
      </c>
      <c r="Q5" s="207"/>
      <c r="R5" s="194"/>
      <c r="S5" s="207" t="s">
        <v>2</v>
      </c>
      <c r="T5" s="207"/>
      <c r="U5" s="143"/>
      <c r="W5" s="193"/>
      <c r="X5" s="203"/>
      <c r="Y5" s="204"/>
      <c r="Z5" s="193"/>
      <c r="AA5" s="19"/>
    </row>
    <row r="6" spans="2:32" ht="22.5" customHeight="1" x14ac:dyDescent="0.2">
      <c r="O6" s="20"/>
      <c r="P6" s="141" t="s">
        <v>86</v>
      </c>
      <c r="Q6" s="141" t="s">
        <v>87</v>
      </c>
      <c r="R6" s="142" t="s">
        <v>176</v>
      </c>
      <c r="S6" s="141" t="s">
        <v>86</v>
      </c>
      <c r="T6" s="141" t="s">
        <v>87</v>
      </c>
      <c r="U6" s="142" t="s">
        <v>176</v>
      </c>
      <c r="Y6" s="192"/>
      <c r="Z6" s="192"/>
      <c r="AA6" s="21"/>
    </row>
    <row r="7" spans="2:32" ht="14.25" customHeight="1" x14ac:dyDescent="0.2">
      <c r="P7" s="22"/>
      <c r="Q7" s="22"/>
      <c r="R7" s="22"/>
      <c r="S7" s="22"/>
      <c r="Y7" s="23"/>
      <c r="Z7" s="23"/>
      <c r="AA7" s="23"/>
    </row>
    <row r="8" spans="2:32" ht="14.25" customHeight="1" x14ac:dyDescent="0.2">
      <c r="O8" s="148" t="s">
        <v>161</v>
      </c>
      <c r="P8" s="148">
        <v>67.758687235808324</v>
      </c>
      <c r="Q8" s="4">
        <v>56.495688650732831</v>
      </c>
      <c r="R8" s="4">
        <v>36.925445665625134</v>
      </c>
      <c r="S8" s="4">
        <v>67.682221585212631</v>
      </c>
      <c r="T8" s="4">
        <v>54.334737545606806</v>
      </c>
      <c r="U8" s="4">
        <v>35.962631127568322</v>
      </c>
      <c r="Y8" s="23"/>
      <c r="Z8" s="23"/>
      <c r="AA8" s="23"/>
    </row>
    <row r="9" spans="2:32" ht="25.5" customHeight="1" thickBot="1" x14ac:dyDescent="0.25">
      <c r="O9" s="188" t="s">
        <v>162</v>
      </c>
      <c r="P9" s="188">
        <v>11.954261707873389</v>
      </c>
      <c r="Q9" s="188">
        <v>21.86716819668084</v>
      </c>
      <c r="R9" s="188">
        <v>42.414087856039245</v>
      </c>
      <c r="S9" s="188">
        <v>11.800994875875828</v>
      </c>
      <c r="T9" s="188">
        <v>22.498450960949228</v>
      </c>
      <c r="U9" s="188">
        <v>44.052744505579028</v>
      </c>
      <c r="Y9" s="23"/>
      <c r="Z9" s="23"/>
      <c r="AA9" s="23"/>
    </row>
    <row r="10" spans="2:32" ht="21" customHeight="1" x14ac:dyDescent="0.2">
      <c r="O10" s="145"/>
      <c r="P10" s="9"/>
      <c r="Q10" s="9"/>
      <c r="R10" s="9"/>
      <c r="S10" s="9"/>
      <c r="T10" s="9"/>
      <c r="U10" s="9"/>
      <c r="Y10" s="23"/>
      <c r="Z10" s="23"/>
      <c r="AA10" s="23"/>
    </row>
    <row r="15" spans="2:32" ht="14.25" customHeight="1" x14ac:dyDescent="0.2">
      <c r="W15" s="26"/>
      <c r="X15" s="26"/>
      <c r="Y15" s="26"/>
      <c r="Z15" s="26"/>
      <c r="AA15" s="24"/>
    </row>
    <row r="16" spans="2:32" ht="14.25" customHeight="1" x14ac:dyDescent="0.2">
      <c r="W16" s="26"/>
      <c r="X16" s="26"/>
      <c r="Y16" s="26"/>
      <c r="Z16" s="26"/>
      <c r="AA16" s="26"/>
      <c r="AF16" s="27"/>
    </row>
    <row r="17" spans="2:27" ht="14.25" customHeight="1" x14ac:dyDescent="0.2">
      <c r="B17" s="28"/>
      <c r="V17" s="24"/>
      <c r="W17" s="24"/>
      <c r="X17" s="29"/>
      <c r="Y17" s="29"/>
      <c r="Z17" s="29"/>
      <c r="AA17" s="29"/>
    </row>
    <row r="18" spans="2:27" ht="14.25" customHeight="1" x14ac:dyDescent="0.2">
      <c r="B18" s="28"/>
      <c r="V18" s="25"/>
      <c r="W18" s="25"/>
      <c r="X18" s="29"/>
      <c r="Y18" s="30"/>
      <c r="Z18" s="30"/>
      <c r="AA18" s="29"/>
    </row>
    <row r="19" spans="2:27" ht="14.25" customHeight="1" x14ac:dyDescent="0.2">
      <c r="B19" s="28"/>
      <c r="V19" s="24"/>
      <c r="W19" s="24"/>
      <c r="X19" s="32"/>
      <c r="Y19" s="33"/>
      <c r="Z19" s="33"/>
      <c r="AA19" s="33"/>
    </row>
    <row r="20" spans="2:27" ht="14.25" customHeight="1" x14ac:dyDescent="0.2">
      <c r="C20" s="26"/>
      <c r="D20" s="26"/>
      <c r="E20" s="26"/>
      <c r="F20" s="193"/>
      <c r="G20" s="193"/>
      <c r="I20" s="34"/>
      <c r="J20" s="34"/>
      <c r="K20" s="34"/>
      <c r="L20" s="34"/>
      <c r="M20" s="34"/>
      <c r="V20" s="25"/>
      <c r="W20" s="25"/>
      <c r="X20" s="32"/>
      <c r="Y20" s="33"/>
      <c r="Z20" s="33"/>
      <c r="AA20" s="33"/>
    </row>
    <row r="21" spans="2:27" ht="14.25" customHeight="1" x14ac:dyDescent="0.2">
      <c r="V21" s="24"/>
      <c r="W21" s="24"/>
    </row>
    <row r="22" spans="2:27" ht="14.25" customHeight="1" x14ac:dyDescent="0.2">
      <c r="V22" s="25"/>
      <c r="W22" s="25"/>
    </row>
    <row r="23" spans="2:27" ht="14.25" customHeight="1" x14ac:dyDescent="0.2">
      <c r="V23" s="24"/>
      <c r="W23" s="24"/>
    </row>
    <row r="25" spans="2:27" ht="14.25" customHeight="1" x14ac:dyDescent="0.2">
      <c r="B25" s="28"/>
    </row>
    <row r="26" spans="2:27" ht="14.25" customHeight="1" x14ac:dyDescent="0.2">
      <c r="B26" s="3" t="s">
        <v>51</v>
      </c>
    </row>
    <row r="27" spans="2:27" ht="14.25" customHeight="1" x14ac:dyDescent="0.2">
      <c r="B27" s="3" t="s">
        <v>150</v>
      </c>
    </row>
    <row r="28" spans="2:27" s="36" customFormat="1" ht="14.25" customHeight="1" x14ac:dyDescent="0.2">
      <c r="B28" s="76" t="s">
        <v>160</v>
      </c>
      <c r="E28" s="128"/>
      <c r="I28" s="128"/>
    </row>
    <row r="29" spans="2:27" s="36" customFormat="1" ht="14.25" customHeight="1" x14ac:dyDescent="0.2">
      <c r="B29" s="76" t="s">
        <v>159</v>
      </c>
      <c r="E29" s="128"/>
      <c r="I29" s="128"/>
    </row>
    <row r="30" spans="2:27" ht="14.25" customHeight="1" x14ac:dyDescent="0.2">
      <c r="B30" s="3" t="s">
        <v>171</v>
      </c>
    </row>
    <row r="31" spans="2:27" ht="14.25" customHeight="1" x14ac:dyDescent="0.2">
      <c r="B31" s="3"/>
    </row>
  </sheetData>
  <mergeCells count="4">
    <mergeCell ref="P5:Q5"/>
    <mergeCell ref="S5:T5"/>
    <mergeCell ref="X5:Y5"/>
    <mergeCell ref="B2:F2"/>
  </mergeCells>
  <pageMargins left="0.7" right="0.7" top="0.75" bottom="0.75" header="0.3" footer="0.3"/>
  <pageSetup paperSize="9" orientation="portrait" r:id="rId1"/>
  <colBreaks count="2" manualBreakCount="2">
    <brk id="13" max="1048575" man="1"/>
    <brk id="2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2:AM112"/>
  <sheetViews>
    <sheetView topLeftCell="A73" zoomScaleNormal="100" workbookViewId="0">
      <selection activeCell="B96" sqref="B96:B101"/>
    </sheetView>
  </sheetViews>
  <sheetFormatPr defaultRowHeight="12" x14ac:dyDescent="0.2"/>
  <cols>
    <col min="1" max="1" width="9.140625" style="36"/>
    <col min="2" max="2" width="33.28515625" style="36" customWidth="1"/>
    <col min="3" max="3" width="14" style="36" customWidth="1"/>
    <col min="4" max="4" width="11.85546875" style="36" customWidth="1"/>
    <col min="5" max="5" width="11.7109375" style="36" customWidth="1"/>
    <col min="6" max="6" width="7.42578125" style="36" customWidth="1"/>
    <col min="7" max="7" width="10.42578125" style="36" bestFit="1" customWidth="1"/>
    <col min="8" max="9" width="12" style="36" customWidth="1"/>
    <col min="10" max="10" width="12.28515625" style="36" customWidth="1"/>
    <col min="11" max="11" width="7.42578125" style="36" customWidth="1"/>
    <col min="12" max="12" width="11.5703125" style="36" customWidth="1"/>
    <col min="13" max="16" width="9.140625" style="36"/>
    <col min="17" max="17" width="11.42578125" style="36" bestFit="1" customWidth="1"/>
    <col min="18" max="259" width="9.140625" style="36"/>
    <col min="260" max="260" width="27.7109375" style="36" customWidth="1"/>
    <col min="261" max="261" width="22.28515625" style="36" customWidth="1"/>
    <col min="262" max="265" width="10.42578125" style="36" bestFit="1" customWidth="1"/>
    <col min="266" max="267" width="12" style="36" customWidth="1"/>
    <col min="268" max="515" width="9.140625" style="36"/>
    <col min="516" max="516" width="27.7109375" style="36" customWidth="1"/>
    <col min="517" max="517" width="22.28515625" style="36" customWidth="1"/>
    <col min="518" max="521" width="10.42578125" style="36" bestFit="1" customWidth="1"/>
    <col min="522" max="523" width="12" style="36" customWidth="1"/>
    <col min="524" max="771" width="9.140625" style="36"/>
    <col min="772" max="772" width="27.7109375" style="36" customWidth="1"/>
    <col min="773" max="773" width="22.28515625" style="36" customWidth="1"/>
    <col min="774" max="777" width="10.42578125" style="36" bestFit="1" customWidth="1"/>
    <col min="778" max="779" width="12" style="36" customWidth="1"/>
    <col min="780" max="1027" width="9.140625" style="36"/>
    <col min="1028" max="1028" width="27.7109375" style="36" customWidth="1"/>
    <col min="1029" max="1029" width="22.28515625" style="36" customWidth="1"/>
    <col min="1030" max="1033" width="10.42578125" style="36" bestFit="1" customWidth="1"/>
    <col min="1034" max="1035" width="12" style="36" customWidth="1"/>
    <col min="1036" max="1283" width="9.140625" style="36"/>
    <col min="1284" max="1284" width="27.7109375" style="36" customWidth="1"/>
    <col min="1285" max="1285" width="22.28515625" style="36" customWidth="1"/>
    <col min="1286" max="1289" width="10.42578125" style="36" bestFit="1" customWidth="1"/>
    <col min="1290" max="1291" width="12" style="36" customWidth="1"/>
    <col min="1292" max="1539" width="9.140625" style="36"/>
    <col min="1540" max="1540" width="27.7109375" style="36" customWidth="1"/>
    <col min="1541" max="1541" width="22.28515625" style="36" customWidth="1"/>
    <col min="1542" max="1545" width="10.42578125" style="36" bestFit="1" customWidth="1"/>
    <col min="1546" max="1547" width="12" style="36" customWidth="1"/>
    <col min="1548" max="1795" width="9.140625" style="36"/>
    <col min="1796" max="1796" width="27.7109375" style="36" customWidth="1"/>
    <col min="1797" max="1797" width="22.28515625" style="36" customWidth="1"/>
    <col min="1798" max="1801" width="10.42578125" style="36" bestFit="1" customWidth="1"/>
    <col min="1802" max="1803" width="12" style="36" customWidth="1"/>
    <col min="1804" max="2051" width="9.140625" style="36"/>
    <col min="2052" max="2052" width="27.7109375" style="36" customWidth="1"/>
    <col min="2053" max="2053" width="22.28515625" style="36" customWidth="1"/>
    <col min="2054" max="2057" width="10.42578125" style="36" bestFit="1" customWidth="1"/>
    <col min="2058" max="2059" width="12" style="36" customWidth="1"/>
    <col min="2060" max="2307" width="9.140625" style="36"/>
    <col min="2308" max="2308" width="27.7109375" style="36" customWidth="1"/>
    <col min="2309" max="2309" width="22.28515625" style="36" customWidth="1"/>
    <col min="2310" max="2313" width="10.42578125" style="36" bestFit="1" customWidth="1"/>
    <col min="2314" max="2315" width="12" style="36" customWidth="1"/>
    <col min="2316" max="2563" width="9.140625" style="36"/>
    <col min="2564" max="2564" width="27.7109375" style="36" customWidth="1"/>
    <col min="2565" max="2565" width="22.28515625" style="36" customWidth="1"/>
    <col min="2566" max="2569" width="10.42578125" style="36" bestFit="1" customWidth="1"/>
    <col min="2570" max="2571" width="12" style="36" customWidth="1"/>
    <col min="2572" max="2819" width="9.140625" style="36"/>
    <col min="2820" max="2820" width="27.7109375" style="36" customWidth="1"/>
    <col min="2821" max="2821" width="22.28515625" style="36" customWidth="1"/>
    <col min="2822" max="2825" width="10.42578125" style="36" bestFit="1" customWidth="1"/>
    <col min="2826" max="2827" width="12" style="36" customWidth="1"/>
    <col min="2828" max="3075" width="9.140625" style="36"/>
    <col min="3076" max="3076" width="27.7109375" style="36" customWidth="1"/>
    <col min="3077" max="3077" width="22.28515625" style="36" customWidth="1"/>
    <col min="3078" max="3081" width="10.42578125" style="36" bestFit="1" customWidth="1"/>
    <col min="3082" max="3083" width="12" style="36" customWidth="1"/>
    <col min="3084" max="3331" width="9.140625" style="36"/>
    <col min="3332" max="3332" width="27.7109375" style="36" customWidth="1"/>
    <col min="3333" max="3333" width="22.28515625" style="36" customWidth="1"/>
    <col min="3334" max="3337" width="10.42578125" style="36" bestFit="1" customWidth="1"/>
    <col min="3338" max="3339" width="12" style="36" customWidth="1"/>
    <col min="3340" max="3587" width="9.140625" style="36"/>
    <col min="3588" max="3588" width="27.7109375" style="36" customWidth="1"/>
    <col min="3589" max="3589" width="22.28515625" style="36" customWidth="1"/>
    <col min="3590" max="3593" width="10.42578125" style="36" bestFit="1" customWidth="1"/>
    <col min="3594" max="3595" width="12" style="36" customWidth="1"/>
    <col min="3596" max="3843" width="9.140625" style="36"/>
    <col min="3844" max="3844" width="27.7109375" style="36" customWidth="1"/>
    <col min="3845" max="3845" width="22.28515625" style="36" customWidth="1"/>
    <col min="3846" max="3849" width="10.42578125" style="36" bestFit="1" customWidth="1"/>
    <col min="3850" max="3851" width="12" style="36" customWidth="1"/>
    <col min="3852" max="4099" width="9.140625" style="36"/>
    <col min="4100" max="4100" width="27.7109375" style="36" customWidth="1"/>
    <col min="4101" max="4101" width="22.28515625" style="36" customWidth="1"/>
    <col min="4102" max="4105" width="10.42578125" style="36" bestFit="1" customWidth="1"/>
    <col min="4106" max="4107" width="12" style="36" customWidth="1"/>
    <col min="4108" max="4355" width="9.140625" style="36"/>
    <col min="4356" max="4356" width="27.7109375" style="36" customWidth="1"/>
    <col min="4357" max="4357" width="22.28515625" style="36" customWidth="1"/>
    <col min="4358" max="4361" width="10.42578125" style="36" bestFit="1" customWidth="1"/>
    <col min="4362" max="4363" width="12" style="36" customWidth="1"/>
    <col min="4364" max="4611" width="9.140625" style="36"/>
    <col min="4612" max="4612" width="27.7109375" style="36" customWidth="1"/>
    <col min="4613" max="4613" width="22.28515625" style="36" customWidth="1"/>
    <col min="4614" max="4617" width="10.42578125" style="36" bestFit="1" customWidth="1"/>
    <col min="4618" max="4619" width="12" style="36" customWidth="1"/>
    <col min="4620" max="4867" width="9.140625" style="36"/>
    <col min="4868" max="4868" width="27.7109375" style="36" customWidth="1"/>
    <col min="4869" max="4869" width="22.28515625" style="36" customWidth="1"/>
    <col min="4870" max="4873" width="10.42578125" style="36" bestFit="1" customWidth="1"/>
    <col min="4874" max="4875" width="12" style="36" customWidth="1"/>
    <col min="4876" max="5123" width="9.140625" style="36"/>
    <col min="5124" max="5124" width="27.7109375" style="36" customWidth="1"/>
    <col min="5125" max="5125" width="22.28515625" style="36" customWidth="1"/>
    <col min="5126" max="5129" width="10.42578125" style="36" bestFit="1" customWidth="1"/>
    <col min="5130" max="5131" width="12" style="36" customWidth="1"/>
    <col min="5132" max="5379" width="9.140625" style="36"/>
    <col min="5380" max="5380" width="27.7109375" style="36" customWidth="1"/>
    <col min="5381" max="5381" width="22.28515625" style="36" customWidth="1"/>
    <col min="5382" max="5385" width="10.42578125" style="36" bestFit="1" customWidth="1"/>
    <col min="5386" max="5387" width="12" style="36" customWidth="1"/>
    <col min="5388" max="5635" width="9.140625" style="36"/>
    <col min="5636" max="5636" width="27.7109375" style="36" customWidth="1"/>
    <col min="5637" max="5637" width="22.28515625" style="36" customWidth="1"/>
    <col min="5638" max="5641" width="10.42578125" style="36" bestFit="1" customWidth="1"/>
    <col min="5642" max="5643" width="12" style="36" customWidth="1"/>
    <col min="5644" max="5891" width="9.140625" style="36"/>
    <col min="5892" max="5892" width="27.7109375" style="36" customWidth="1"/>
    <col min="5893" max="5893" width="22.28515625" style="36" customWidth="1"/>
    <col min="5894" max="5897" width="10.42578125" style="36" bestFit="1" customWidth="1"/>
    <col min="5898" max="5899" width="12" style="36" customWidth="1"/>
    <col min="5900" max="6147" width="9.140625" style="36"/>
    <col min="6148" max="6148" width="27.7109375" style="36" customWidth="1"/>
    <col min="6149" max="6149" width="22.28515625" style="36" customWidth="1"/>
    <col min="6150" max="6153" width="10.42578125" style="36" bestFit="1" customWidth="1"/>
    <col min="6154" max="6155" width="12" style="36" customWidth="1"/>
    <col min="6156" max="6403" width="9.140625" style="36"/>
    <col min="6404" max="6404" width="27.7109375" style="36" customWidth="1"/>
    <col min="6405" max="6405" width="22.28515625" style="36" customWidth="1"/>
    <col min="6406" max="6409" width="10.42578125" style="36" bestFit="1" customWidth="1"/>
    <col min="6410" max="6411" width="12" style="36" customWidth="1"/>
    <col min="6412" max="6659" width="9.140625" style="36"/>
    <col min="6660" max="6660" width="27.7109375" style="36" customWidth="1"/>
    <col min="6661" max="6661" width="22.28515625" style="36" customWidth="1"/>
    <col min="6662" max="6665" width="10.42578125" style="36" bestFit="1" customWidth="1"/>
    <col min="6666" max="6667" width="12" style="36" customWidth="1"/>
    <col min="6668" max="6915" width="9.140625" style="36"/>
    <col min="6916" max="6916" width="27.7109375" style="36" customWidth="1"/>
    <col min="6917" max="6917" width="22.28515625" style="36" customWidth="1"/>
    <col min="6918" max="6921" width="10.42578125" style="36" bestFit="1" customWidth="1"/>
    <col min="6922" max="6923" width="12" style="36" customWidth="1"/>
    <col min="6924" max="7171" width="9.140625" style="36"/>
    <col min="7172" max="7172" width="27.7109375" style="36" customWidth="1"/>
    <col min="7173" max="7173" width="22.28515625" style="36" customWidth="1"/>
    <col min="7174" max="7177" width="10.42578125" style="36" bestFit="1" customWidth="1"/>
    <col min="7178" max="7179" width="12" style="36" customWidth="1"/>
    <col min="7180" max="7427" width="9.140625" style="36"/>
    <col min="7428" max="7428" width="27.7109375" style="36" customWidth="1"/>
    <col min="7429" max="7429" width="22.28515625" style="36" customWidth="1"/>
    <col min="7430" max="7433" width="10.42578125" style="36" bestFit="1" customWidth="1"/>
    <col min="7434" max="7435" width="12" style="36" customWidth="1"/>
    <col min="7436" max="7683" width="9.140625" style="36"/>
    <col min="7684" max="7684" width="27.7109375" style="36" customWidth="1"/>
    <col min="7685" max="7685" width="22.28515625" style="36" customWidth="1"/>
    <col min="7686" max="7689" width="10.42578125" style="36" bestFit="1" customWidth="1"/>
    <col min="7690" max="7691" width="12" style="36" customWidth="1"/>
    <col min="7692" max="7939" width="9.140625" style="36"/>
    <col min="7940" max="7940" width="27.7109375" style="36" customWidth="1"/>
    <col min="7941" max="7941" width="22.28515625" style="36" customWidth="1"/>
    <col min="7942" max="7945" width="10.42578125" style="36" bestFit="1" customWidth="1"/>
    <col min="7946" max="7947" width="12" style="36" customWidth="1"/>
    <col min="7948" max="8195" width="9.140625" style="36"/>
    <col min="8196" max="8196" width="27.7109375" style="36" customWidth="1"/>
    <col min="8197" max="8197" width="22.28515625" style="36" customWidth="1"/>
    <col min="8198" max="8201" width="10.42578125" style="36" bestFit="1" customWidth="1"/>
    <col min="8202" max="8203" width="12" style="36" customWidth="1"/>
    <col min="8204" max="8451" width="9.140625" style="36"/>
    <col min="8452" max="8452" width="27.7109375" style="36" customWidth="1"/>
    <col min="8453" max="8453" width="22.28515625" style="36" customWidth="1"/>
    <col min="8454" max="8457" width="10.42578125" style="36" bestFit="1" customWidth="1"/>
    <col min="8458" max="8459" width="12" style="36" customWidth="1"/>
    <col min="8460" max="8707" width="9.140625" style="36"/>
    <col min="8708" max="8708" width="27.7109375" style="36" customWidth="1"/>
    <col min="8709" max="8709" width="22.28515625" style="36" customWidth="1"/>
    <col min="8710" max="8713" width="10.42578125" style="36" bestFit="1" customWidth="1"/>
    <col min="8714" max="8715" width="12" style="36" customWidth="1"/>
    <col min="8716" max="8963" width="9.140625" style="36"/>
    <col min="8964" max="8964" width="27.7109375" style="36" customWidth="1"/>
    <col min="8965" max="8965" width="22.28515625" style="36" customWidth="1"/>
    <col min="8966" max="8969" width="10.42578125" style="36" bestFit="1" customWidth="1"/>
    <col min="8970" max="8971" width="12" style="36" customWidth="1"/>
    <col min="8972" max="9219" width="9.140625" style="36"/>
    <col min="9220" max="9220" width="27.7109375" style="36" customWidth="1"/>
    <col min="9221" max="9221" width="22.28515625" style="36" customWidth="1"/>
    <col min="9222" max="9225" width="10.42578125" style="36" bestFit="1" customWidth="1"/>
    <col min="9226" max="9227" width="12" style="36" customWidth="1"/>
    <col min="9228" max="9475" width="9.140625" style="36"/>
    <col min="9476" max="9476" width="27.7109375" style="36" customWidth="1"/>
    <col min="9477" max="9477" width="22.28515625" style="36" customWidth="1"/>
    <col min="9478" max="9481" width="10.42578125" style="36" bestFit="1" customWidth="1"/>
    <col min="9482" max="9483" width="12" style="36" customWidth="1"/>
    <col min="9484" max="9731" width="9.140625" style="36"/>
    <col min="9732" max="9732" width="27.7109375" style="36" customWidth="1"/>
    <col min="9733" max="9733" width="22.28515625" style="36" customWidth="1"/>
    <col min="9734" max="9737" width="10.42578125" style="36" bestFit="1" customWidth="1"/>
    <col min="9738" max="9739" width="12" style="36" customWidth="1"/>
    <col min="9740" max="9987" width="9.140625" style="36"/>
    <col min="9988" max="9988" width="27.7109375" style="36" customWidth="1"/>
    <col min="9989" max="9989" width="22.28515625" style="36" customWidth="1"/>
    <col min="9990" max="9993" width="10.42578125" style="36" bestFit="1" customWidth="1"/>
    <col min="9994" max="9995" width="12" style="36" customWidth="1"/>
    <col min="9996" max="10243" width="9.140625" style="36"/>
    <col min="10244" max="10244" width="27.7109375" style="36" customWidth="1"/>
    <col min="10245" max="10245" width="22.28515625" style="36" customWidth="1"/>
    <col min="10246" max="10249" width="10.42578125" style="36" bestFit="1" customWidth="1"/>
    <col min="10250" max="10251" width="12" style="36" customWidth="1"/>
    <col min="10252" max="10499" width="9.140625" style="36"/>
    <col min="10500" max="10500" width="27.7109375" style="36" customWidth="1"/>
    <col min="10501" max="10501" width="22.28515625" style="36" customWidth="1"/>
    <col min="10502" max="10505" width="10.42578125" style="36" bestFit="1" customWidth="1"/>
    <col min="10506" max="10507" width="12" style="36" customWidth="1"/>
    <col min="10508" max="10755" width="9.140625" style="36"/>
    <col min="10756" max="10756" width="27.7109375" style="36" customWidth="1"/>
    <col min="10757" max="10757" width="22.28515625" style="36" customWidth="1"/>
    <col min="10758" max="10761" width="10.42578125" style="36" bestFit="1" customWidth="1"/>
    <col min="10762" max="10763" width="12" style="36" customWidth="1"/>
    <col min="10764" max="11011" width="9.140625" style="36"/>
    <col min="11012" max="11012" width="27.7109375" style="36" customWidth="1"/>
    <col min="11013" max="11013" width="22.28515625" style="36" customWidth="1"/>
    <col min="11014" max="11017" width="10.42578125" style="36" bestFit="1" customWidth="1"/>
    <col min="11018" max="11019" width="12" style="36" customWidth="1"/>
    <col min="11020" max="11267" width="9.140625" style="36"/>
    <col min="11268" max="11268" width="27.7109375" style="36" customWidth="1"/>
    <col min="11269" max="11269" width="22.28515625" style="36" customWidth="1"/>
    <col min="11270" max="11273" width="10.42578125" style="36" bestFit="1" customWidth="1"/>
    <col min="11274" max="11275" width="12" style="36" customWidth="1"/>
    <col min="11276" max="11523" width="9.140625" style="36"/>
    <col min="11524" max="11524" width="27.7109375" style="36" customWidth="1"/>
    <col min="11525" max="11525" width="22.28515625" style="36" customWidth="1"/>
    <col min="11526" max="11529" width="10.42578125" style="36" bestFit="1" customWidth="1"/>
    <col min="11530" max="11531" width="12" style="36" customWidth="1"/>
    <col min="11532" max="11779" width="9.140625" style="36"/>
    <col min="11780" max="11780" width="27.7109375" style="36" customWidth="1"/>
    <col min="11781" max="11781" width="22.28515625" style="36" customWidth="1"/>
    <col min="11782" max="11785" width="10.42578125" style="36" bestFit="1" customWidth="1"/>
    <col min="11786" max="11787" width="12" style="36" customWidth="1"/>
    <col min="11788" max="12035" width="9.140625" style="36"/>
    <col min="12036" max="12036" width="27.7109375" style="36" customWidth="1"/>
    <col min="12037" max="12037" width="22.28515625" style="36" customWidth="1"/>
    <col min="12038" max="12041" width="10.42578125" style="36" bestFit="1" customWidth="1"/>
    <col min="12042" max="12043" width="12" style="36" customWidth="1"/>
    <col min="12044" max="12291" width="9.140625" style="36"/>
    <col min="12292" max="12292" width="27.7109375" style="36" customWidth="1"/>
    <col min="12293" max="12293" width="22.28515625" style="36" customWidth="1"/>
    <col min="12294" max="12297" width="10.42578125" style="36" bestFit="1" customWidth="1"/>
    <col min="12298" max="12299" width="12" style="36" customWidth="1"/>
    <col min="12300" max="12547" width="9.140625" style="36"/>
    <col min="12548" max="12548" width="27.7109375" style="36" customWidth="1"/>
    <col min="12549" max="12549" width="22.28515625" style="36" customWidth="1"/>
    <col min="12550" max="12553" width="10.42578125" style="36" bestFit="1" customWidth="1"/>
    <col min="12554" max="12555" width="12" style="36" customWidth="1"/>
    <col min="12556" max="12803" width="9.140625" style="36"/>
    <col min="12804" max="12804" width="27.7109375" style="36" customWidth="1"/>
    <col min="12805" max="12805" width="22.28515625" style="36" customWidth="1"/>
    <col min="12806" max="12809" width="10.42578125" style="36" bestFit="1" customWidth="1"/>
    <col min="12810" max="12811" width="12" style="36" customWidth="1"/>
    <col min="12812" max="13059" width="9.140625" style="36"/>
    <col min="13060" max="13060" width="27.7109375" style="36" customWidth="1"/>
    <col min="13061" max="13061" width="22.28515625" style="36" customWidth="1"/>
    <col min="13062" max="13065" width="10.42578125" style="36" bestFit="1" customWidth="1"/>
    <col min="13066" max="13067" width="12" style="36" customWidth="1"/>
    <col min="13068" max="13315" width="9.140625" style="36"/>
    <col min="13316" max="13316" width="27.7109375" style="36" customWidth="1"/>
    <col min="13317" max="13317" width="22.28515625" style="36" customWidth="1"/>
    <col min="13318" max="13321" width="10.42578125" style="36" bestFit="1" customWidth="1"/>
    <col min="13322" max="13323" width="12" style="36" customWidth="1"/>
    <col min="13324" max="13571" width="9.140625" style="36"/>
    <col min="13572" max="13572" width="27.7109375" style="36" customWidth="1"/>
    <col min="13573" max="13573" width="22.28515625" style="36" customWidth="1"/>
    <col min="13574" max="13577" width="10.42578125" style="36" bestFit="1" customWidth="1"/>
    <col min="13578" max="13579" width="12" style="36" customWidth="1"/>
    <col min="13580" max="13827" width="9.140625" style="36"/>
    <col min="13828" max="13828" width="27.7109375" style="36" customWidth="1"/>
    <col min="13829" max="13829" width="22.28515625" style="36" customWidth="1"/>
    <col min="13830" max="13833" width="10.42578125" style="36" bestFit="1" customWidth="1"/>
    <col min="13834" max="13835" width="12" style="36" customWidth="1"/>
    <col min="13836" max="14083" width="9.140625" style="36"/>
    <col min="14084" max="14084" width="27.7109375" style="36" customWidth="1"/>
    <col min="14085" max="14085" width="22.28515625" style="36" customWidth="1"/>
    <col min="14086" max="14089" width="10.42578125" style="36" bestFit="1" customWidth="1"/>
    <col min="14090" max="14091" width="12" style="36" customWidth="1"/>
    <col min="14092" max="14339" width="9.140625" style="36"/>
    <col min="14340" max="14340" width="27.7109375" style="36" customWidth="1"/>
    <col min="14341" max="14341" width="22.28515625" style="36" customWidth="1"/>
    <col min="14342" max="14345" width="10.42578125" style="36" bestFit="1" customWidth="1"/>
    <col min="14346" max="14347" width="12" style="36" customWidth="1"/>
    <col min="14348" max="14595" width="9.140625" style="36"/>
    <col min="14596" max="14596" width="27.7109375" style="36" customWidth="1"/>
    <col min="14597" max="14597" width="22.28515625" style="36" customWidth="1"/>
    <col min="14598" max="14601" width="10.42578125" style="36" bestFit="1" customWidth="1"/>
    <col min="14602" max="14603" width="12" style="36" customWidth="1"/>
    <col min="14604" max="14851" width="9.140625" style="36"/>
    <col min="14852" max="14852" width="27.7109375" style="36" customWidth="1"/>
    <col min="14853" max="14853" width="22.28515625" style="36" customWidth="1"/>
    <col min="14854" max="14857" width="10.42578125" style="36" bestFit="1" customWidth="1"/>
    <col min="14858" max="14859" width="12" style="36" customWidth="1"/>
    <col min="14860" max="15107" width="9.140625" style="36"/>
    <col min="15108" max="15108" width="27.7109375" style="36" customWidth="1"/>
    <col min="15109" max="15109" width="22.28515625" style="36" customWidth="1"/>
    <col min="15110" max="15113" width="10.42578125" style="36" bestFit="1" customWidth="1"/>
    <col min="15114" max="15115" width="12" style="36" customWidth="1"/>
    <col min="15116" max="15363" width="9.140625" style="36"/>
    <col min="15364" max="15364" width="27.7109375" style="36" customWidth="1"/>
    <col min="15365" max="15365" width="22.28515625" style="36" customWidth="1"/>
    <col min="15366" max="15369" width="10.42578125" style="36" bestFit="1" customWidth="1"/>
    <col min="15370" max="15371" width="12" style="36" customWidth="1"/>
    <col min="15372" max="15619" width="9.140625" style="36"/>
    <col min="15620" max="15620" width="27.7109375" style="36" customWidth="1"/>
    <col min="15621" max="15621" width="22.28515625" style="36" customWidth="1"/>
    <col min="15622" max="15625" width="10.42578125" style="36" bestFit="1" customWidth="1"/>
    <col min="15626" max="15627" width="12" style="36" customWidth="1"/>
    <col min="15628" max="15875" width="9.140625" style="36"/>
    <col min="15876" max="15876" width="27.7109375" style="36" customWidth="1"/>
    <col min="15877" max="15877" width="22.28515625" style="36" customWidth="1"/>
    <col min="15878" max="15881" width="10.42578125" style="36" bestFit="1" customWidth="1"/>
    <col min="15882" max="15883" width="12" style="36" customWidth="1"/>
    <col min="15884" max="16131" width="9.140625" style="36"/>
    <col min="16132" max="16132" width="27.7109375" style="36" customWidth="1"/>
    <col min="16133" max="16133" width="22.28515625" style="36" customWidth="1"/>
    <col min="16134" max="16137" width="10.42578125" style="36" bestFit="1" customWidth="1"/>
    <col min="16138" max="16139" width="12" style="36" customWidth="1"/>
    <col min="16140" max="16384" width="9.140625" style="36"/>
  </cols>
  <sheetData>
    <row r="2" spans="2:39" ht="15.75" x14ac:dyDescent="0.2">
      <c r="B2" s="35" t="s">
        <v>90</v>
      </c>
    </row>
    <row r="4" spans="2:39" s="38" customFormat="1" ht="14.25" customHeight="1" x14ac:dyDescent="0.2">
      <c r="B4" s="199" t="s">
        <v>11</v>
      </c>
      <c r="C4" s="13"/>
      <c r="D4" s="13"/>
      <c r="E4" s="13"/>
      <c r="F4" s="164"/>
      <c r="G4" s="13"/>
      <c r="H4" s="13"/>
      <c r="I4" s="13"/>
      <c r="J4" s="36"/>
      <c r="K4" s="68"/>
      <c r="L4" s="36"/>
      <c r="M4" s="149"/>
      <c r="N4" s="37"/>
      <c r="O4" s="37"/>
      <c r="P4" s="37"/>
      <c r="Q4" s="37"/>
      <c r="R4" s="37"/>
      <c r="S4" s="37"/>
      <c r="T4" s="37"/>
      <c r="U4" s="37"/>
      <c r="V4" s="37"/>
      <c r="W4" s="37"/>
      <c r="X4" s="37"/>
      <c r="Y4" s="37"/>
      <c r="Z4" s="37"/>
      <c r="AA4" s="37"/>
      <c r="AB4" s="37"/>
      <c r="AC4" s="37"/>
      <c r="AD4" s="37"/>
      <c r="AE4" s="37"/>
      <c r="AF4" s="37"/>
      <c r="AG4" s="37"/>
      <c r="AH4" s="37"/>
      <c r="AI4" s="37"/>
      <c r="AJ4" s="37"/>
      <c r="AK4" s="37"/>
      <c r="AL4" s="37"/>
    </row>
    <row r="5" spans="2:39" s="38" customFormat="1" ht="14.25" customHeight="1" x14ac:dyDescent="0.2">
      <c r="B5" s="168"/>
      <c r="C5" s="209" t="s">
        <v>83</v>
      </c>
      <c r="D5" s="209"/>
      <c r="E5" s="209"/>
      <c r="F5" s="172"/>
      <c r="G5" s="209" t="s">
        <v>76</v>
      </c>
      <c r="H5" s="209"/>
      <c r="I5" s="209"/>
      <c r="J5" s="209"/>
      <c r="K5" s="173"/>
      <c r="L5" s="189"/>
      <c r="M5" s="37"/>
      <c r="N5" s="37"/>
      <c r="O5" s="37"/>
      <c r="P5" s="37"/>
      <c r="Q5" s="37"/>
      <c r="R5" s="37"/>
      <c r="S5" s="37"/>
      <c r="T5" s="37"/>
      <c r="U5" s="37"/>
      <c r="V5" s="37"/>
      <c r="W5" s="37"/>
      <c r="X5" s="37"/>
      <c r="Y5" s="37"/>
      <c r="Z5" s="37"/>
      <c r="AA5" s="37"/>
      <c r="AB5" s="37"/>
      <c r="AC5" s="37"/>
      <c r="AD5" s="37"/>
      <c r="AE5" s="37"/>
      <c r="AF5" s="37"/>
      <c r="AG5" s="37"/>
      <c r="AH5" s="37"/>
      <c r="AI5" s="37"/>
      <c r="AJ5" s="37"/>
      <c r="AK5" s="37"/>
      <c r="AL5" s="37"/>
    </row>
    <row r="6" spans="2:39" s="38" customFormat="1" ht="28.5" customHeight="1" x14ac:dyDescent="0.2">
      <c r="B6" s="96"/>
      <c r="C6" s="39" t="s">
        <v>128</v>
      </c>
      <c r="D6" s="39" t="s">
        <v>129</v>
      </c>
      <c r="E6" s="39" t="s">
        <v>176</v>
      </c>
      <c r="F6" s="169"/>
      <c r="G6" s="151" t="s">
        <v>128</v>
      </c>
      <c r="H6" s="151" t="s">
        <v>129</v>
      </c>
      <c r="I6" s="151" t="s">
        <v>176</v>
      </c>
      <c r="J6" s="39" t="s">
        <v>88</v>
      </c>
      <c r="K6" s="169"/>
      <c r="L6" s="169" t="s">
        <v>12</v>
      </c>
      <c r="M6" s="169" t="s">
        <v>89</v>
      </c>
      <c r="N6" s="37"/>
      <c r="O6" s="40"/>
      <c r="P6" s="41"/>
      <c r="Q6" s="41"/>
      <c r="R6" s="42"/>
      <c r="S6" s="42"/>
      <c r="T6" s="42"/>
      <c r="U6" s="42"/>
      <c r="V6" s="42"/>
      <c r="W6" s="42"/>
      <c r="X6" s="42"/>
      <c r="Y6" s="42"/>
      <c r="Z6" s="42"/>
      <c r="AA6" s="42"/>
      <c r="AB6" s="42"/>
      <c r="AC6" s="42"/>
      <c r="AD6" s="42"/>
      <c r="AE6" s="42"/>
      <c r="AF6" s="42"/>
      <c r="AG6" s="37"/>
      <c r="AH6" s="37"/>
      <c r="AI6" s="37"/>
      <c r="AJ6" s="37"/>
      <c r="AK6" s="37"/>
      <c r="AL6" s="37"/>
      <c r="AM6" s="37"/>
    </row>
    <row r="7" spans="2:39" s="38" customFormat="1" ht="14.25" customHeight="1" x14ac:dyDescent="0.2">
      <c r="B7" s="43"/>
      <c r="C7" s="44"/>
      <c r="D7" s="44"/>
      <c r="E7" s="44"/>
      <c r="F7" s="47"/>
      <c r="G7" s="44"/>
      <c r="H7" s="44"/>
      <c r="I7" s="45"/>
      <c r="J7" s="45"/>
      <c r="K7" s="150"/>
      <c r="L7" s="150" t="s">
        <v>13</v>
      </c>
      <c r="M7" s="36"/>
      <c r="N7" s="37"/>
      <c r="O7" s="41"/>
      <c r="P7" s="37"/>
      <c r="Q7" s="41"/>
      <c r="R7" s="42"/>
      <c r="S7" s="42"/>
      <c r="T7" s="42"/>
      <c r="U7" s="42"/>
      <c r="V7" s="42"/>
      <c r="W7" s="42"/>
      <c r="X7" s="42"/>
      <c r="Y7" s="42"/>
      <c r="Z7" s="42"/>
      <c r="AA7" s="42"/>
      <c r="AB7" s="42"/>
      <c r="AC7" s="42"/>
      <c r="AD7" s="42"/>
      <c r="AE7" s="42"/>
      <c r="AF7" s="42"/>
      <c r="AG7" s="37"/>
      <c r="AH7" s="37"/>
      <c r="AI7" s="42"/>
      <c r="AJ7" s="42"/>
      <c r="AK7" s="42"/>
      <c r="AL7" s="42"/>
      <c r="AM7" s="37"/>
    </row>
    <row r="8" spans="2:39" s="38" customFormat="1" ht="14.25" customHeight="1" x14ac:dyDescent="0.2">
      <c r="B8" s="46" t="s">
        <v>77</v>
      </c>
      <c r="C8" s="47"/>
      <c r="D8" s="47"/>
      <c r="E8" s="47"/>
      <c r="F8" s="47"/>
      <c r="G8" s="47"/>
      <c r="H8" s="47"/>
      <c r="I8" s="47"/>
      <c r="J8" s="47"/>
      <c r="K8" s="47"/>
      <c r="L8" s="36"/>
      <c r="M8" s="36"/>
      <c r="N8" s="37"/>
      <c r="O8" s="41"/>
      <c r="P8" s="37"/>
      <c r="Q8" s="41"/>
      <c r="R8" s="42"/>
      <c r="S8" s="42"/>
      <c r="T8" s="42"/>
      <c r="U8" s="42"/>
      <c r="V8" s="42"/>
      <c r="W8" s="42"/>
      <c r="X8" s="42"/>
      <c r="Y8" s="42"/>
      <c r="Z8" s="42"/>
      <c r="AA8" s="42"/>
      <c r="AB8" s="42"/>
      <c r="AC8" s="42"/>
      <c r="AD8" s="42"/>
      <c r="AE8" s="42"/>
      <c r="AF8" s="42"/>
      <c r="AG8" s="37"/>
      <c r="AH8" s="37"/>
      <c r="AI8" s="42"/>
      <c r="AJ8" s="42"/>
      <c r="AK8" s="42"/>
      <c r="AL8" s="42"/>
      <c r="AM8" s="37"/>
    </row>
    <row r="9" spans="2:39" s="38" customFormat="1" ht="14.25" customHeight="1" x14ac:dyDescent="0.2">
      <c r="B9" s="48" t="s">
        <v>57</v>
      </c>
      <c r="C9" s="49">
        <v>11982.857</v>
      </c>
      <c r="D9" s="49">
        <v>1737.3489999999999</v>
      </c>
      <c r="E9" s="49">
        <v>608.14599999999996</v>
      </c>
      <c r="F9" s="49"/>
      <c r="G9" s="49">
        <v>10878.647999999999</v>
      </c>
      <c r="H9" s="49">
        <v>1541.585</v>
      </c>
      <c r="I9" s="49">
        <v>468.52800000000002</v>
      </c>
      <c r="J9" s="49">
        <v>1439.5909999999999</v>
      </c>
      <c r="K9" s="49"/>
      <c r="L9" s="51">
        <v>14328.352000000001</v>
      </c>
      <c r="M9" s="127">
        <v>4772</v>
      </c>
      <c r="N9" s="37"/>
      <c r="O9" s="41"/>
      <c r="P9" s="37"/>
      <c r="Q9" s="41"/>
      <c r="R9" s="42"/>
      <c r="S9" s="42"/>
      <c r="T9" s="42"/>
      <c r="U9" s="42"/>
      <c r="V9" s="42"/>
      <c r="W9" s="42"/>
      <c r="X9" s="42"/>
      <c r="Y9" s="42"/>
      <c r="Z9" s="42"/>
      <c r="AA9" s="42"/>
      <c r="AB9" s="42"/>
      <c r="AC9" s="42"/>
      <c r="AD9" s="42"/>
      <c r="AE9" s="42"/>
      <c r="AF9" s="42"/>
      <c r="AG9" s="37"/>
      <c r="AH9" s="37"/>
      <c r="AI9" s="42"/>
      <c r="AJ9" s="42"/>
      <c r="AK9" s="42"/>
      <c r="AL9" s="42"/>
      <c r="AM9" s="37"/>
    </row>
    <row r="10" spans="2:39" s="38" customFormat="1" ht="14.25" customHeight="1" x14ac:dyDescent="0.2">
      <c r="B10" s="48" t="s">
        <v>56</v>
      </c>
      <c r="C10" s="49">
        <v>2318.38</v>
      </c>
      <c r="D10" s="49">
        <v>991.87400000000002</v>
      </c>
      <c r="E10" s="49">
        <v>979.202</v>
      </c>
      <c r="F10" s="49"/>
      <c r="G10" s="49">
        <v>1987.174</v>
      </c>
      <c r="H10" s="49">
        <v>779.73400000000004</v>
      </c>
      <c r="I10" s="49">
        <v>830.226</v>
      </c>
      <c r="J10" s="49">
        <v>692.322</v>
      </c>
      <c r="K10" s="49"/>
      <c r="L10" s="51">
        <v>4289.4560000000001</v>
      </c>
      <c r="M10" s="127">
        <v>2402</v>
      </c>
      <c r="N10" s="37"/>
      <c r="O10" s="41"/>
      <c r="P10" s="37"/>
      <c r="Q10" s="41"/>
      <c r="R10" s="42"/>
      <c r="S10" s="42"/>
      <c r="T10" s="42"/>
      <c r="U10" s="42"/>
      <c r="V10" s="42"/>
      <c r="W10" s="42"/>
      <c r="X10" s="42"/>
      <c r="Y10" s="42"/>
      <c r="Z10" s="42"/>
      <c r="AA10" s="42"/>
      <c r="AB10" s="42"/>
      <c r="AC10" s="42"/>
      <c r="AD10" s="42"/>
      <c r="AE10" s="42"/>
      <c r="AF10" s="42"/>
      <c r="AG10" s="37"/>
      <c r="AH10" s="37"/>
      <c r="AI10" s="42"/>
      <c r="AJ10" s="42"/>
      <c r="AK10" s="42"/>
      <c r="AL10" s="42"/>
      <c r="AM10" s="37"/>
    </row>
    <row r="11" spans="2:39" s="38" customFormat="1" ht="14.25" customHeight="1" x14ac:dyDescent="0.2">
      <c r="B11" s="78" t="s">
        <v>55</v>
      </c>
      <c r="C11" s="49">
        <v>1308.8779999999999</v>
      </c>
      <c r="D11" s="49">
        <v>665.19</v>
      </c>
      <c r="E11" s="49">
        <v>1950.394</v>
      </c>
      <c r="F11" s="49"/>
      <c r="G11" s="49">
        <v>1158.038</v>
      </c>
      <c r="H11" s="49">
        <v>614.37199999999996</v>
      </c>
      <c r="I11" s="49">
        <v>1594.135</v>
      </c>
      <c r="J11" s="49">
        <v>557.91700000000003</v>
      </c>
      <c r="K11" s="49"/>
      <c r="L11" s="51">
        <v>3924.462</v>
      </c>
      <c r="M11" s="127">
        <v>4677</v>
      </c>
      <c r="N11" s="63"/>
      <c r="O11" s="41"/>
      <c r="P11" s="37"/>
      <c r="Q11" s="41"/>
      <c r="R11" s="42"/>
      <c r="S11" s="42"/>
      <c r="T11" s="42"/>
      <c r="U11" s="42"/>
      <c r="V11" s="42"/>
      <c r="W11" s="42"/>
      <c r="X11" s="42"/>
      <c r="Y11" s="42"/>
      <c r="Z11" s="42"/>
      <c r="AA11" s="42"/>
      <c r="AB11" s="42"/>
      <c r="AC11" s="42"/>
      <c r="AD11" s="42"/>
      <c r="AE11" s="42"/>
      <c r="AF11" s="42"/>
      <c r="AG11" s="37"/>
      <c r="AH11" s="37"/>
      <c r="AI11" s="42"/>
      <c r="AJ11" s="42"/>
      <c r="AK11" s="42"/>
      <c r="AL11" s="42"/>
      <c r="AM11" s="37"/>
    </row>
    <row r="12" spans="2:39" s="38" customFormat="1" ht="14.25" customHeight="1" x14ac:dyDescent="0.2">
      <c r="B12" s="48"/>
      <c r="C12" s="49"/>
      <c r="D12" s="49"/>
      <c r="E12" s="49"/>
      <c r="F12" s="49"/>
      <c r="G12" s="49"/>
      <c r="H12" s="49"/>
      <c r="I12" s="49"/>
      <c r="J12" s="49"/>
      <c r="K12" s="49"/>
      <c r="L12" s="128"/>
      <c r="M12" s="127"/>
      <c r="N12" s="63"/>
      <c r="O12" s="41"/>
      <c r="P12" s="37"/>
      <c r="Q12" s="41"/>
      <c r="R12" s="42"/>
      <c r="S12" s="42"/>
      <c r="T12" s="42"/>
      <c r="U12" s="42"/>
      <c r="V12" s="42"/>
      <c r="W12" s="42"/>
      <c r="X12" s="42"/>
      <c r="Y12" s="42"/>
      <c r="Z12" s="42"/>
      <c r="AA12" s="42"/>
      <c r="AB12" s="42"/>
      <c r="AC12" s="42"/>
      <c r="AD12" s="42"/>
      <c r="AE12" s="42"/>
      <c r="AF12" s="42"/>
      <c r="AG12" s="37"/>
      <c r="AH12" s="37"/>
      <c r="AI12" s="42"/>
      <c r="AJ12" s="42"/>
      <c r="AK12" s="42"/>
      <c r="AL12" s="42"/>
      <c r="AM12" s="37"/>
    </row>
    <row r="13" spans="2:39" s="38" customFormat="1" ht="14.25" customHeight="1" x14ac:dyDescent="0.2">
      <c r="B13" s="46" t="s">
        <v>82</v>
      </c>
      <c r="C13" s="49"/>
      <c r="D13" s="49"/>
      <c r="E13" s="49"/>
      <c r="F13" s="49"/>
      <c r="G13" s="49"/>
      <c r="H13" s="49"/>
      <c r="I13" s="49"/>
      <c r="J13" s="49"/>
      <c r="K13" s="49"/>
      <c r="L13" s="128"/>
      <c r="M13" s="127"/>
      <c r="N13" s="63"/>
      <c r="O13" s="41"/>
      <c r="P13" s="37"/>
      <c r="Q13" s="41"/>
      <c r="R13" s="42"/>
      <c r="S13" s="42"/>
      <c r="T13" s="42"/>
      <c r="U13" s="42"/>
      <c r="V13" s="42"/>
      <c r="W13" s="42"/>
      <c r="X13" s="42"/>
      <c r="Y13" s="42"/>
      <c r="Z13" s="42"/>
      <c r="AA13" s="42"/>
      <c r="AB13" s="42"/>
      <c r="AC13" s="42"/>
      <c r="AD13" s="42"/>
      <c r="AE13" s="42"/>
      <c r="AF13" s="42"/>
      <c r="AG13" s="37"/>
      <c r="AH13" s="37"/>
      <c r="AI13" s="42"/>
      <c r="AJ13" s="42"/>
      <c r="AK13" s="42"/>
      <c r="AL13" s="42"/>
      <c r="AM13" s="37"/>
    </row>
    <row r="14" spans="2:39" s="38" customFormat="1" ht="14.25" customHeight="1" x14ac:dyDescent="0.2">
      <c r="B14" s="48" t="s">
        <v>22</v>
      </c>
      <c r="C14" s="49">
        <v>1390.5129999999999</v>
      </c>
      <c r="D14" s="49">
        <v>407.69499999999999</v>
      </c>
      <c r="E14" s="49">
        <v>564.80700000000002</v>
      </c>
      <c r="F14" s="49"/>
      <c r="G14" s="49">
        <v>1339.18</v>
      </c>
      <c r="H14" s="49">
        <v>389.81900000000002</v>
      </c>
      <c r="I14" s="49">
        <v>481.27699999999999</v>
      </c>
      <c r="J14" s="49">
        <v>152.739</v>
      </c>
      <c r="K14" s="49"/>
      <c r="L14" s="51">
        <v>2363.0149999999999</v>
      </c>
      <c r="M14" s="127">
        <v>1505</v>
      </c>
      <c r="N14" s="63"/>
      <c r="O14" s="41"/>
      <c r="P14" s="37"/>
      <c r="Q14" s="41"/>
      <c r="R14" s="42"/>
      <c r="S14" s="42"/>
      <c r="T14" s="42"/>
      <c r="U14" s="42"/>
      <c r="V14" s="42"/>
      <c r="W14" s="42"/>
      <c r="X14" s="42"/>
      <c r="Y14" s="42"/>
      <c r="Z14" s="42"/>
      <c r="AA14" s="42"/>
      <c r="AB14" s="42"/>
      <c r="AC14" s="42"/>
      <c r="AD14" s="42"/>
      <c r="AE14" s="42"/>
      <c r="AF14" s="42"/>
      <c r="AG14" s="37"/>
      <c r="AH14" s="37"/>
      <c r="AI14" s="42"/>
      <c r="AJ14" s="42"/>
      <c r="AK14" s="42"/>
      <c r="AL14" s="42"/>
      <c r="AM14" s="37"/>
    </row>
    <row r="15" spans="2:39" s="38" customFormat="1" ht="14.25" customHeight="1" x14ac:dyDescent="0.2">
      <c r="B15" s="48" t="s">
        <v>21</v>
      </c>
      <c r="C15" s="49">
        <v>2736.4850000000001</v>
      </c>
      <c r="D15" s="49">
        <v>745.30899999999997</v>
      </c>
      <c r="E15" s="49">
        <v>934.66200000000003</v>
      </c>
      <c r="F15" s="49"/>
      <c r="G15" s="49">
        <v>2625.2939999999999</v>
      </c>
      <c r="H15" s="49">
        <v>751.90800000000002</v>
      </c>
      <c r="I15" s="49">
        <v>841.08900000000006</v>
      </c>
      <c r="J15" s="49">
        <v>198.16499999999999</v>
      </c>
      <c r="K15" s="49"/>
      <c r="L15" s="51">
        <v>4416.4560000000001</v>
      </c>
      <c r="M15" s="127">
        <v>2483</v>
      </c>
      <c r="N15" s="63"/>
      <c r="O15" s="41"/>
      <c r="P15" s="37"/>
      <c r="Q15" s="41"/>
      <c r="R15" s="42"/>
      <c r="S15" s="42"/>
      <c r="T15" s="42"/>
      <c r="U15" s="42"/>
      <c r="V15" s="42"/>
      <c r="W15" s="42"/>
      <c r="X15" s="42"/>
      <c r="Y15" s="42"/>
      <c r="Z15" s="42"/>
      <c r="AA15" s="42"/>
      <c r="AB15" s="42"/>
      <c r="AC15" s="42"/>
      <c r="AD15" s="42"/>
      <c r="AE15" s="42"/>
      <c r="AF15" s="42"/>
      <c r="AG15" s="37"/>
      <c r="AH15" s="37"/>
      <c r="AI15" s="42"/>
      <c r="AJ15" s="42"/>
      <c r="AK15" s="42"/>
      <c r="AL15" s="42"/>
      <c r="AM15" s="37"/>
    </row>
    <row r="16" spans="2:39" s="38" customFormat="1" ht="14.25" customHeight="1" x14ac:dyDescent="0.2">
      <c r="B16" s="48" t="s">
        <v>14</v>
      </c>
      <c r="C16" s="49">
        <v>4732.0730000000003</v>
      </c>
      <c r="D16" s="49">
        <v>814.56700000000001</v>
      </c>
      <c r="E16" s="49">
        <v>728.26900000000001</v>
      </c>
      <c r="F16" s="49"/>
      <c r="G16" s="49">
        <v>4427.4629999999997</v>
      </c>
      <c r="H16" s="49">
        <v>726.49900000000002</v>
      </c>
      <c r="I16" s="49">
        <v>665.851</v>
      </c>
      <c r="J16" s="49">
        <v>455.096</v>
      </c>
      <c r="K16" s="49"/>
      <c r="L16" s="51">
        <v>6274.9089999999997</v>
      </c>
      <c r="M16" s="127">
        <v>3209</v>
      </c>
      <c r="N16" s="63"/>
      <c r="O16" s="41"/>
      <c r="P16" s="37"/>
      <c r="Q16" s="41"/>
      <c r="R16" s="42"/>
      <c r="S16" s="42"/>
      <c r="T16" s="42"/>
      <c r="U16" s="42"/>
      <c r="V16" s="42"/>
      <c r="W16" s="42"/>
      <c r="X16" s="42"/>
      <c r="Y16" s="42"/>
      <c r="Z16" s="42"/>
      <c r="AA16" s="42"/>
      <c r="AB16" s="42"/>
      <c r="AC16" s="42"/>
      <c r="AD16" s="42"/>
      <c r="AE16" s="42"/>
      <c r="AF16" s="42"/>
      <c r="AG16" s="37"/>
      <c r="AH16" s="37"/>
      <c r="AI16" s="42"/>
      <c r="AJ16" s="42"/>
      <c r="AK16" s="42"/>
      <c r="AL16" s="42"/>
      <c r="AM16" s="37"/>
    </row>
    <row r="17" spans="2:39" s="38" customFormat="1" ht="14.25" customHeight="1" x14ac:dyDescent="0.2">
      <c r="B17" s="48" t="s">
        <v>15</v>
      </c>
      <c r="C17" s="49">
        <v>4423.2849999999999</v>
      </c>
      <c r="D17" s="49">
        <v>545.625</v>
      </c>
      <c r="E17" s="49">
        <v>89.039000000000001</v>
      </c>
      <c r="F17" s="49"/>
      <c r="G17" s="49">
        <v>3867.55</v>
      </c>
      <c r="H17" s="49">
        <v>388.51100000000002</v>
      </c>
      <c r="I17" s="49">
        <v>46.847999999999999</v>
      </c>
      <c r="J17" s="49">
        <v>755.04</v>
      </c>
      <c r="K17" s="49"/>
      <c r="L17" s="51">
        <v>5057.9489999999996</v>
      </c>
      <c r="M17" s="127">
        <v>1763</v>
      </c>
      <c r="N17" s="63"/>
      <c r="O17" s="41"/>
      <c r="P17" s="37"/>
      <c r="Q17" s="41"/>
      <c r="R17" s="42"/>
      <c r="S17" s="42"/>
      <c r="T17" s="42"/>
      <c r="U17" s="42"/>
      <c r="V17" s="42"/>
      <c r="W17" s="42"/>
      <c r="X17" s="42"/>
      <c r="Y17" s="42"/>
      <c r="Z17" s="42"/>
      <c r="AA17" s="42"/>
      <c r="AB17" s="42"/>
      <c r="AC17" s="42"/>
      <c r="AD17" s="42"/>
      <c r="AE17" s="42"/>
      <c r="AF17" s="42"/>
      <c r="AG17" s="37"/>
      <c r="AH17" s="37"/>
      <c r="AI17" s="42"/>
      <c r="AJ17" s="42"/>
      <c r="AK17" s="42"/>
      <c r="AL17" s="42"/>
      <c r="AM17" s="37"/>
    </row>
    <row r="18" spans="2:39" s="38" customFormat="1" ht="14.25" customHeight="1" x14ac:dyDescent="0.2">
      <c r="B18" s="48" t="s">
        <v>16</v>
      </c>
      <c r="C18" s="49">
        <v>2327.759</v>
      </c>
      <c r="D18" s="49">
        <v>881.21699999999998</v>
      </c>
      <c r="E18" s="49">
        <v>1220.9649999999999</v>
      </c>
      <c r="F18" s="49"/>
      <c r="G18" s="49">
        <v>1764.373</v>
      </c>
      <c r="H18" s="49">
        <v>678.95399999999995</v>
      </c>
      <c r="I18" s="49">
        <v>857.82399999999996</v>
      </c>
      <c r="J18" s="49">
        <v>1128.79</v>
      </c>
      <c r="K18" s="49"/>
      <c r="L18" s="51">
        <v>4429.9409999999998</v>
      </c>
      <c r="M18" s="127">
        <v>2891</v>
      </c>
      <c r="N18" s="63"/>
      <c r="O18" s="41"/>
      <c r="P18" s="37"/>
      <c r="Q18" s="41"/>
      <c r="R18" s="42"/>
      <c r="S18" s="42"/>
      <c r="T18" s="42"/>
      <c r="U18" s="42"/>
      <c r="V18" s="42"/>
      <c r="W18" s="42"/>
      <c r="X18" s="42"/>
      <c r="Y18" s="42"/>
      <c r="Z18" s="42"/>
      <c r="AA18" s="42"/>
      <c r="AB18" s="42"/>
      <c r="AC18" s="42"/>
      <c r="AD18" s="42"/>
      <c r="AE18" s="42"/>
      <c r="AF18" s="42"/>
      <c r="AG18" s="37"/>
      <c r="AH18" s="37"/>
      <c r="AI18" s="42"/>
      <c r="AJ18" s="42"/>
      <c r="AK18" s="42"/>
      <c r="AL18" s="42"/>
      <c r="AM18" s="37"/>
    </row>
    <row r="19" spans="2:39" s="38" customFormat="1" ht="14.25" customHeight="1" x14ac:dyDescent="0.2">
      <c r="B19" s="48"/>
      <c r="C19" s="49"/>
      <c r="D19" s="49"/>
      <c r="E19" s="49"/>
      <c r="F19" s="49"/>
      <c r="G19" s="49"/>
      <c r="H19" s="49"/>
      <c r="I19" s="49"/>
      <c r="J19" s="49"/>
      <c r="K19" s="49"/>
      <c r="L19" s="51"/>
      <c r="M19" s="127"/>
      <c r="N19" s="37"/>
      <c r="O19" s="41"/>
      <c r="P19" s="37"/>
      <c r="Q19" s="41"/>
      <c r="R19" s="42"/>
      <c r="S19" s="42"/>
      <c r="T19" s="42"/>
      <c r="U19" s="42"/>
      <c r="V19" s="42"/>
      <c r="W19" s="42"/>
      <c r="X19" s="42"/>
      <c r="Y19" s="42"/>
      <c r="Z19" s="42"/>
      <c r="AA19" s="42"/>
      <c r="AB19" s="42"/>
      <c r="AC19" s="42"/>
      <c r="AD19" s="42"/>
      <c r="AE19" s="42"/>
      <c r="AF19" s="42"/>
      <c r="AG19" s="37"/>
      <c r="AH19" s="37"/>
      <c r="AI19" s="42"/>
      <c r="AJ19" s="42"/>
      <c r="AK19" s="42"/>
      <c r="AL19" s="42"/>
      <c r="AM19" s="37"/>
    </row>
    <row r="20" spans="2:39" s="38" customFormat="1" ht="14.25" customHeight="1" x14ac:dyDescent="0.2">
      <c r="B20" s="50" t="s">
        <v>78</v>
      </c>
      <c r="C20" s="49"/>
      <c r="D20" s="49"/>
      <c r="E20" s="49"/>
      <c r="F20" s="49"/>
      <c r="G20" s="49"/>
      <c r="H20" s="49"/>
      <c r="I20" s="49"/>
      <c r="J20" s="49"/>
      <c r="K20" s="49"/>
      <c r="L20" s="51"/>
      <c r="M20" s="127"/>
      <c r="N20" s="37"/>
      <c r="O20" s="41"/>
      <c r="P20" s="37"/>
      <c r="Q20" s="41"/>
      <c r="R20" s="42"/>
      <c r="S20" s="42"/>
      <c r="T20" s="42"/>
      <c r="U20" s="42"/>
      <c r="V20" s="42"/>
      <c r="W20" s="42"/>
      <c r="X20" s="42"/>
      <c r="Y20" s="42"/>
      <c r="Z20" s="42"/>
      <c r="AA20" s="42"/>
      <c r="AB20" s="42"/>
      <c r="AC20" s="42"/>
      <c r="AD20" s="42"/>
      <c r="AE20" s="42"/>
      <c r="AF20" s="42"/>
      <c r="AG20" s="37"/>
      <c r="AH20" s="37"/>
      <c r="AI20" s="42"/>
      <c r="AJ20" s="42"/>
      <c r="AK20" s="42"/>
      <c r="AL20" s="42"/>
      <c r="AM20" s="37"/>
    </row>
    <row r="21" spans="2:39" s="38" customFormat="1" ht="14.25" customHeight="1" x14ac:dyDescent="0.2">
      <c r="B21" s="48" t="s">
        <v>29</v>
      </c>
      <c r="C21" s="49">
        <v>2939.8330000000001</v>
      </c>
      <c r="D21" s="49">
        <v>843.61800000000005</v>
      </c>
      <c r="E21" s="49">
        <v>628.43799999999999</v>
      </c>
      <c r="F21" s="49"/>
      <c r="G21" s="49">
        <v>2508.0050000000001</v>
      </c>
      <c r="H21" s="49">
        <v>718.93899999999996</v>
      </c>
      <c r="I21" s="49">
        <v>541.38300000000004</v>
      </c>
      <c r="J21" s="49">
        <v>643.56200000000001</v>
      </c>
      <c r="K21" s="49"/>
      <c r="L21" s="51">
        <v>4411.8890000000001</v>
      </c>
      <c r="M21" s="127">
        <v>1832</v>
      </c>
      <c r="N21" s="37"/>
      <c r="O21" s="41"/>
      <c r="P21" s="37"/>
      <c r="Q21" s="41"/>
      <c r="R21" s="42"/>
      <c r="S21" s="42"/>
      <c r="T21" s="42"/>
      <c r="U21" s="42"/>
      <c r="V21" s="42"/>
      <c r="W21" s="42"/>
      <c r="X21" s="42"/>
      <c r="Y21" s="42"/>
      <c r="Z21" s="42"/>
      <c r="AA21" s="42"/>
      <c r="AB21" s="42"/>
      <c r="AC21" s="42"/>
      <c r="AD21" s="42"/>
      <c r="AE21" s="42"/>
      <c r="AF21" s="42"/>
      <c r="AG21" s="37"/>
      <c r="AH21" s="37"/>
      <c r="AI21" s="42"/>
      <c r="AJ21" s="42"/>
      <c r="AK21" s="42"/>
      <c r="AL21" s="42"/>
      <c r="AM21" s="37"/>
    </row>
    <row r="22" spans="2:39" s="38" customFormat="1" ht="14.25" customHeight="1" x14ac:dyDescent="0.2">
      <c r="B22" s="48" t="s">
        <v>30</v>
      </c>
      <c r="C22" s="49">
        <v>2615.598</v>
      </c>
      <c r="D22" s="49">
        <v>642.21600000000001</v>
      </c>
      <c r="E22" s="49">
        <v>549.62300000000005</v>
      </c>
      <c r="F22" s="49"/>
      <c r="G22" s="49">
        <v>2491.3739999999998</v>
      </c>
      <c r="H22" s="49">
        <v>610.90300000000002</v>
      </c>
      <c r="I22" s="49">
        <v>499.95800000000003</v>
      </c>
      <c r="J22" s="49">
        <v>205.202</v>
      </c>
      <c r="K22" s="49"/>
      <c r="L22" s="51">
        <v>3807.4369999999999</v>
      </c>
      <c r="M22" s="127">
        <v>1779</v>
      </c>
      <c r="N22" s="37"/>
      <c r="O22" s="41"/>
      <c r="P22" s="37"/>
      <c r="Q22" s="41"/>
      <c r="R22" s="42"/>
      <c r="S22" s="42"/>
      <c r="T22" s="42"/>
      <c r="U22" s="42"/>
      <c r="V22" s="42"/>
      <c r="W22" s="42"/>
      <c r="X22" s="42"/>
      <c r="Y22" s="42"/>
      <c r="Z22" s="42"/>
      <c r="AA22" s="42"/>
      <c r="AB22" s="42"/>
      <c r="AC22" s="42"/>
      <c r="AD22" s="42"/>
      <c r="AE22" s="42"/>
      <c r="AF22" s="42"/>
      <c r="AG22" s="37"/>
      <c r="AH22" s="37"/>
      <c r="AI22" s="42"/>
      <c r="AJ22" s="42"/>
      <c r="AK22" s="42"/>
      <c r="AL22" s="42"/>
      <c r="AM22" s="37"/>
    </row>
    <row r="23" spans="2:39" s="38" customFormat="1" ht="14.25" customHeight="1" x14ac:dyDescent="0.2">
      <c r="B23" s="48" t="s">
        <v>31</v>
      </c>
      <c r="C23" s="49">
        <v>2882.0610000000001</v>
      </c>
      <c r="D23" s="49">
        <v>545.74800000000005</v>
      </c>
      <c r="E23" s="49">
        <v>962.01400000000001</v>
      </c>
      <c r="F23" s="49"/>
      <c r="G23" s="49">
        <v>2699.3150000000001</v>
      </c>
      <c r="H23" s="49">
        <v>500.69799999999998</v>
      </c>
      <c r="I23" s="49">
        <v>843.16800000000001</v>
      </c>
      <c r="J23" s="49">
        <v>346.642</v>
      </c>
      <c r="K23" s="49"/>
      <c r="L23" s="51">
        <v>4389.8230000000003</v>
      </c>
      <c r="M23" s="127">
        <v>2854</v>
      </c>
      <c r="N23" s="37"/>
      <c r="O23" s="41"/>
      <c r="P23" s="37"/>
      <c r="Q23" s="41"/>
      <c r="R23" s="42"/>
      <c r="S23" s="42"/>
      <c r="T23" s="42"/>
      <c r="U23" s="42"/>
      <c r="V23" s="42"/>
      <c r="W23" s="42"/>
      <c r="X23" s="42"/>
      <c r="Y23" s="42"/>
      <c r="Z23" s="42"/>
      <c r="AA23" s="42"/>
      <c r="AB23" s="42"/>
      <c r="AC23" s="42"/>
      <c r="AD23" s="42"/>
      <c r="AE23" s="42"/>
      <c r="AF23" s="42"/>
      <c r="AG23" s="37"/>
      <c r="AH23" s="37"/>
      <c r="AI23" s="42"/>
      <c r="AJ23" s="42"/>
      <c r="AK23" s="42"/>
      <c r="AL23" s="42"/>
      <c r="AM23" s="37"/>
    </row>
    <row r="24" spans="2:39" s="38" customFormat="1" ht="14.25" customHeight="1" x14ac:dyDescent="0.2">
      <c r="B24" s="48" t="s">
        <v>32</v>
      </c>
      <c r="C24" s="49">
        <v>3188.462</v>
      </c>
      <c r="D24" s="49">
        <v>615.35599999999999</v>
      </c>
      <c r="E24" s="49">
        <v>784.125</v>
      </c>
      <c r="F24" s="49"/>
      <c r="G24" s="49">
        <v>2907.058</v>
      </c>
      <c r="H24" s="49">
        <v>509.88499999999999</v>
      </c>
      <c r="I24" s="49">
        <v>592.79700000000003</v>
      </c>
      <c r="J24" s="49">
        <v>578.20299999999997</v>
      </c>
      <c r="K24" s="49"/>
      <c r="L24" s="51">
        <v>4587.9430000000002</v>
      </c>
      <c r="M24" s="127">
        <v>2662</v>
      </c>
      <c r="N24" s="37"/>
      <c r="O24" s="41"/>
      <c r="P24" s="37"/>
      <c r="Q24" s="41"/>
      <c r="R24" s="42"/>
      <c r="S24" s="42"/>
      <c r="T24" s="42"/>
      <c r="U24" s="42"/>
      <c r="V24" s="42"/>
      <c r="W24" s="42"/>
      <c r="X24" s="42"/>
      <c r="Y24" s="42"/>
      <c r="Z24" s="42"/>
      <c r="AA24" s="42"/>
      <c r="AB24" s="42"/>
      <c r="AC24" s="42"/>
      <c r="AD24" s="42"/>
      <c r="AE24" s="42"/>
      <c r="AF24" s="42"/>
      <c r="AG24" s="37"/>
      <c r="AH24" s="37"/>
      <c r="AI24" s="42"/>
      <c r="AJ24" s="42"/>
      <c r="AK24" s="42"/>
      <c r="AL24" s="42"/>
      <c r="AM24" s="37"/>
    </row>
    <row r="25" spans="2:39" s="38" customFormat="1" ht="14.25" customHeight="1" x14ac:dyDescent="0.2">
      <c r="B25" s="48" t="s">
        <v>33</v>
      </c>
      <c r="C25" s="49">
        <v>1306.3309999999999</v>
      </c>
      <c r="D25" s="49">
        <v>234.51599999999999</v>
      </c>
      <c r="E25" s="49">
        <v>237.119</v>
      </c>
      <c r="F25" s="49"/>
      <c r="G25" s="49">
        <v>1109.221</v>
      </c>
      <c r="H25" s="49">
        <v>181.423</v>
      </c>
      <c r="I25" s="49">
        <v>160.809</v>
      </c>
      <c r="J25" s="49">
        <v>326.51299999999998</v>
      </c>
      <c r="K25" s="49"/>
      <c r="L25" s="51">
        <v>1777.9659999999999</v>
      </c>
      <c r="M25" s="127">
        <v>998</v>
      </c>
      <c r="N25" s="37"/>
      <c r="O25" s="41"/>
      <c r="P25" s="37"/>
      <c r="Q25" s="41"/>
      <c r="R25" s="42"/>
      <c r="S25" s="42"/>
      <c r="T25" s="42"/>
      <c r="U25" s="42"/>
      <c r="V25" s="42"/>
      <c r="W25" s="42"/>
      <c r="X25" s="42"/>
      <c r="Y25" s="42"/>
      <c r="Z25" s="42"/>
      <c r="AA25" s="42"/>
      <c r="AB25" s="42"/>
      <c r="AC25" s="42"/>
      <c r="AD25" s="42"/>
      <c r="AE25" s="42"/>
      <c r="AF25" s="42"/>
      <c r="AG25" s="37"/>
      <c r="AH25" s="37"/>
      <c r="AI25" s="42"/>
      <c r="AJ25" s="42"/>
      <c r="AK25" s="42"/>
      <c r="AL25" s="42"/>
      <c r="AM25" s="37"/>
    </row>
    <row r="26" spans="2:39" s="38" customFormat="1" ht="14.25" customHeight="1" x14ac:dyDescent="0.2">
      <c r="B26" s="48" t="s">
        <v>34</v>
      </c>
      <c r="C26" s="49">
        <v>2677.83</v>
      </c>
      <c r="D26" s="49">
        <v>512.95899999999995</v>
      </c>
      <c r="E26" s="49">
        <v>376.423</v>
      </c>
      <c r="F26" s="49"/>
      <c r="G26" s="49">
        <v>2308.8870000000002</v>
      </c>
      <c r="H26" s="49">
        <v>413.84300000000002</v>
      </c>
      <c r="I26" s="49">
        <v>254.774</v>
      </c>
      <c r="J26" s="49">
        <v>589.70799999999997</v>
      </c>
      <c r="K26" s="49"/>
      <c r="L26" s="51">
        <v>3567.212</v>
      </c>
      <c r="M26" s="127">
        <v>1726</v>
      </c>
      <c r="N26" s="37"/>
      <c r="O26" s="41"/>
      <c r="P26" s="37"/>
      <c r="Q26" s="41"/>
      <c r="R26" s="42"/>
      <c r="S26" s="42"/>
      <c r="T26" s="42"/>
      <c r="U26" s="42"/>
      <c r="V26" s="42"/>
      <c r="W26" s="42"/>
      <c r="X26" s="42"/>
      <c r="Y26" s="42"/>
      <c r="Z26" s="42"/>
      <c r="AA26" s="42"/>
      <c r="AB26" s="42"/>
      <c r="AC26" s="42"/>
      <c r="AD26" s="42"/>
      <c r="AE26" s="42"/>
      <c r="AF26" s="42"/>
      <c r="AG26" s="37"/>
      <c r="AH26" s="37"/>
      <c r="AI26" s="42"/>
      <c r="AJ26" s="42"/>
      <c r="AK26" s="42"/>
      <c r="AL26" s="42"/>
      <c r="AM26" s="37"/>
    </row>
    <row r="27" spans="2:39" s="38" customFormat="1" ht="14.25" customHeight="1" x14ac:dyDescent="0.2">
      <c r="B27" s="48"/>
      <c r="C27" s="49"/>
      <c r="D27" s="49"/>
      <c r="E27" s="49"/>
      <c r="F27" s="49"/>
      <c r="G27" s="49"/>
      <c r="H27" s="49"/>
      <c r="I27" s="49"/>
      <c r="J27" s="49"/>
      <c r="K27" s="49"/>
      <c r="L27" s="51"/>
      <c r="M27" s="127"/>
      <c r="N27" s="37"/>
      <c r="O27" s="41"/>
      <c r="P27" s="37"/>
      <c r="Q27" s="41"/>
      <c r="R27" s="42"/>
      <c r="S27" s="42"/>
      <c r="T27" s="42"/>
      <c r="U27" s="42"/>
      <c r="V27" s="42"/>
      <c r="W27" s="42"/>
      <c r="X27" s="42"/>
      <c r="Y27" s="42"/>
      <c r="Z27" s="42"/>
      <c r="AA27" s="42"/>
      <c r="AB27" s="42"/>
      <c r="AC27" s="42"/>
      <c r="AD27" s="42"/>
      <c r="AE27" s="42"/>
      <c r="AF27" s="42"/>
      <c r="AG27" s="37"/>
      <c r="AH27" s="37"/>
      <c r="AI27" s="42"/>
      <c r="AJ27" s="42"/>
      <c r="AK27" s="42"/>
      <c r="AL27" s="42"/>
      <c r="AM27" s="37"/>
    </row>
    <row r="28" spans="2:39" s="38" customFormat="1" ht="14.25" customHeight="1" x14ac:dyDescent="0.2">
      <c r="B28" s="46" t="s">
        <v>79</v>
      </c>
      <c r="C28" s="47"/>
      <c r="D28" s="47"/>
      <c r="E28" s="47"/>
      <c r="F28" s="47"/>
      <c r="G28" s="47"/>
      <c r="H28" s="47"/>
      <c r="I28" s="49"/>
      <c r="J28" s="49"/>
      <c r="K28" s="49"/>
      <c r="L28" s="128"/>
      <c r="M28" s="127"/>
      <c r="N28" s="37"/>
      <c r="O28" s="41"/>
      <c r="P28" s="37"/>
      <c r="Q28" s="41"/>
      <c r="R28" s="42"/>
      <c r="S28" s="42"/>
      <c r="T28" s="42"/>
      <c r="U28" s="42"/>
      <c r="V28" s="42"/>
      <c r="W28" s="42"/>
      <c r="X28" s="42"/>
      <c r="Y28" s="42"/>
      <c r="Z28" s="42"/>
      <c r="AA28" s="42"/>
      <c r="AB28" s="42"/>
      <c r="AC28" s="42"/>
      <c r="AD28" s="42"/>
      <c r="AE28" s="42"/>
      <c r="AF28" s="42"/>
      <c r="AG28" s="37"/>
      <c r="AH28" s="37"/>
      <c r="AI28" s="42"/>
      <c r="AJ28" s="42"/>
      <c r="AK28" s="42"/>
      <c r="AL28" s="42"/>
      <c r="AM28" s="37"/>
    </row>
    <row r="29" spans="2:39" s="38" customFormat="1" ht="14.25" customHeight="1" x14ac:dyDescent="0.2">
      <c r="B29" s="48" t="s">
        <v>23</v>
      </c>
      <c r="C29" s="49">
        <v>2792.598</v>
      </c>
      <c r="D29" s="49">
        <v>936.06</v>
      </c>
      <c r="E29" s="49">
        <v>1127.7570000000001</v>
      </c>
      <c r="F29" s="49"/>
      <c r="G29" s="49">
        <v>2496.123</v>
      </c>
      <c r="H29" s="49">
        <v>853.57100000000003</v>
      </c>
      <c r="I29" s="49">
        <v>905.34299999999996</v>
      </c>
      <c r="J29" s="49">
        <v>601.37800000000004</v>
      </c>
      <c r="K29" s="49"/>
      <c r="L29" s="51">
        <v>4856.415</v>
      </c>
      <c r="M29" s="162">
        <v>2579</v>
      </c>
      <c r="N29" s="37"/>
      <c r="O29" s="54"/>
      <c r="P29" s="54"/>
      <c r="Q29" s="54"/>
      <c r="R29" s="54"/>
      <c r="S29" s="54"/>
      <c r="T29" s="54"/>
      <c r="U29" s="54"/>
      <c r="V29" s="54"/>
      <c r="W29" s="54"/>
      <c r="X29" s="54"/>
      <c r="Y29" s="54"/>
      <c r="Z29" s="54"/>
      <c r="AA29" s="54"/>
      <c r="AB29" s="54"/>
      <c r="AC29" s="54"/>
      <c r="AD29" s="54"/>
      <c r="AE29" s="54"/>
      <c r="AF29" s="54"/>
      <c r="AG29" s="37"/>
      <c r="AH29" s="55"/>
      <c r="AI29" s="56"/>
      <c r="AJ29" s="56"/>
      <c r="AK29" s="56"/>
      <c r="AL29" s="56"/>
      <c r="AM29" s="56"/>
    </row>
    <row r="30" spans="2:39" s="38" customFormat="1" ht="14.25" customHeight="1" x14ac:dyDescent="0.2">
      <c r="B30" s="48" t="s">
        <v>24</v>
      </c>
      <c r="C30" s="49">
        <v>9738.7070000000003</v>
      </c>
      <c r="D30" s="49">
        <v>1872.731</v>
      </c>
      <c r="E30" s="49">
        <v>2130.7739999999999</v>
      </c>
      <c r="F30" s="49"/>
      <c r="G30" s="49">
        <v>9342.598</v>
      </c>
      <c r="H30" s="49">
        <v>1733.577</v>
      </c>
      <c r="I30" s="49">
        <v>1827.4870000000001</v>
      </c>
      <c r="J30" s="49">
        <v>838.55</v>
      </c>
      <c r="K30" s="49"/>
      <c r="L30" s="51">
        <v>13742.212</v>
      </c>
      <c r="M30" s="162">
        <v>7429</v>
      </c>
      <c r="N30" s="57"/>
      <c r="O30" s="54"/>
      <c r="P30" s="54"/>
      <c r="Q30" s="54"/>
      <c r="R30" s="54"/>
      <c r="S30" s="54"/>
      <c r="T30" s="54"/>
      <c r="U30" s="54"/>
      <c r="V30" s="54"/>
      <c r="W30" s="54"/>
      <c r="X30" s="54"/>
      <c r="Y30" s="54"/>
      <c r="Z30" s="54"/>
      <c r="AA30" s="54"/>
      <c r="AB30" s="54"/>
      <c r="AC30" s="54"/>
      <c r="AD30" s="54"/>
      <c r="AE30" s="54"/>
      <c r="AF30" s="54"/>
      <c r="AG30" s="37"/>
      <c r="AH30" s="55"/>
      <c r="AI30" s="56"/>
      <c r="AJ30" s="56"/>
      <c r="AK30" s="56"/>
      <c r="AL30" s="56"/>
      <c r="AM30" s="56"/>
    </row>
    <row r="31" spans="2:39" s="38" customFormat="1" ht="14.25" customHeight="1" x14ac:dyDescent="0.2">
      <c r="B31" s="48" t="s">
        <v>25</v>
      </c>
      <c r="C31" s="49">
        <v>3078.81</v>
      </c>
      <c r="D31" s="49">
        <v>585.62199999999996</v>
      </c>
      <c r="E31" s="49">
        <v>279.21100000000001</v>
      </c>
      <c r="F31" s="49"/>
      <c r="G31" s="49">
        <v>2185.1390000000001</v>
      </c>
      <c r="H31" s="49">
        <v>348.54300000000001</v>
      </c>
      <c r="I31" s="49">
        <v>160.059</v>
      </c>
      <c r="J31" s="49">
        <v>1249.902</v>
      </c>
      <c r="K31" s="49"/>
      <c r="L31" s="51">
        <v>3943.643</v>
      </c>
      <c r="M31" s="162">
        <v>1843</v>
      </c>
      <c r="N31" s="63"/>
      <c r="O31" s="41"/>
      <c r="P31" s="41"/>
      <c r="AG31" s="37"/>
      <c r="AH31" s="55"/>
      <c r="AI31" s="56"/>
      <c r="AJ31" s="56"/>
      <c r="AK31" s="56"/>
      <c r="AL31" s="56"/>
      <c r="AM31" s="56"/>
    </row>
    <row r="32" spans="2:39" s="38" customFormat="1" ht="14.25" customHeight="1" x14ac:dyDescent="0.2">
      <c r="B32" s="48"/>
      <c r="C32" s="49"/>
      <c r="D32" s="49"/>
      <c r="E32" s="49"/>
      <c r="F32" s="49"/>
      <c r="G32" s="49"/>
      <c r="H32" s="49"/>
      <c r="I32" s="49"/>
      <c r="J32" s="49"/>
      <c r="K32" s="49"/>
      <c r="L32" s="51"/>
      <c r="M32" s="162"/>
      <c r="N32" s="63"/>
      <c r="O32" s="41"/>
      <c r="P32" s="41"/>
      <c r="AG32" s="37"/>
      <c r="AH32" s="55"/>
      <c r="AI32" s="56"/>
      <c r="AJ32" s="56"/>
      <c r="AK32" s="56"/>
      <c r="AL32" s="56"/>
      <c r="AM32" s="56"/>
    </row>
    <row r="33" spans="2:39" s="38" customFormat="1" ht="14.25" customHeight="1" x14ac:dyDescent="0.2">
      <c r="B33" s="50" t="s">
        <v>93</v>
      </c>
      <c r="C33" s="49"/>
      <c r="D33" s="49"/>
      <c r="E33" s="49"/>
      <c r="F33" s="49"/>
      <c r="G33" s="49"/>
      <c r="H33" s="49"/>
      <c r="I33" s="49"/>
      <c r="J33" s="49"/>
      <c r="K33" s="49"/>
      <c r="L33" s="51"/>
      <c r="M33" s="162"/>
      <c r="N33" s="63"/>
      <c r="O33" s="41"/>
      <c r="P33" s="41"/>
      <c r="AG33" s="37"/>
      <c r="AH33" s="55"/>
      <c r="AI33" s="56"/>
      <c r="AJ33" s="56"/>
      <c r="AK33" s="56"/>
      <c r="AL33" s="56"/>
      <c r="AM33" s="56"/>
    </row>
    <row r="34" spans="2:39" s="38" customFormat="1" ht="14.25" customHeight="1" x14ac:dyDescent="0.2">
      <c r="B34" s="48" t="s">
        <v>39</v>
      </c>
      <c r="C34" s="49">
        <v>1382.9870000000001</v>
      </c>
      <c r="D34" s="49">
        <v>463.89</v>
      </c>
      <c r="E34" s="49">
        <v>466.25900000000001</v>
      </c>
      <c r="F34" s="49"/>
      <c r="G34" s="49">
        <v>1177.289</v>
      </c>
      <c r="H34" s="49">
        <v>367.91300000000001</v>
      </c>
      <c r="I34" s="49">
        <v>412.30099999999999</v>
      </c>
      <c r="J34" s="49">
        <v>355.63299999999998</v>
      </c>
      <c r="K34" s="49"/>
      <c r="L34" s="51">
        <v>2313.136</v>
      </c>
      <c r="M34" s="162">
        <v>1376</v>
      </c>
      <c r="N34" s="63"/>
      <c r="O34" s="41"/>
      <c r="P34" s="41"/>
      <c r="AG34" s="37"/>
      <c r="AH34" s="55"/>
      <c r="AI34" s="56"/>
      <c r="AJ34" s="56"/>
      <c r="AK34" s="56"/>
      <c r="AL34" s="56"/>
      <c r="AM34" s="56"/>
    </row>
    <row r="35" spans="2:39" s="38" customFormat="1" ht="14.25" customHeight="1" x14ac:dyDescent="0.2">
      <c r="B35" s="48" t="s">
        <v>40</v>
      </c>
      <c r="C35" s="49">
        <v>1030.998</v>
      </c>
      <c r="D35" s="49">
        <v>314.76100000000002</v>
      </c>
      <c r="E35" s="49">
        <v>360.90899999999999</v>
      </c>
      <c r="F35" s="49"/>
      <c r="G35" s="49">
        <v>938.428</v>
      </c>
      <c r="H35" s="49">
        <v>257.541</v>
      </c>
      <c r="I35" s="49">
        <v>287.47899999999998</v>
      </c>
      <c r="J35" s="49">
        <v>223.22</v>
      </c>
      <c r="K35" s="49"/>
      <c r="L35" s="51">
        <v>1706.6679999999999</v>
      </c>
      <c r="M35" s="162">
        <v>996</v>
      </c>
      <c r="N35" s="63"/>
      <c r="O35" s="41"/>
      <c r="P35" s="41"/>
      <c r="AG35" s="37"/>
      <c r="AH35" s="55"/>
      <c r="AI35" s="56"/>
      <c r="AJ35" s="56"/>
      <c r="AK35" s="56"/>
      <c r="AL35" s="56"/>
      <c r="AM35" s="56"/>
    </row>
    <row r="36" spans="2:39" s="38" customFormat="1" ht="14.25" customHeight="1" x14ac:dyDescent="0.2">
      <c r="B36" s="48" t="s">
        <v>41</v>
      </c>
      <c r="C36" s="49">
        <v>1055.6600000000001</v>
      </c>
      <c r="D36" s="49">
        <v>246.12299999999999</v>
      </c>
      <c r="E36" s="49">
        <v>318.03199999999998</v>
      </c>
      <c r="F36" s="49"/>
      <c r="G36" s="49">
        <v>926.11099999999999</v>
      </c>
      <c r="H36" s="49">
        <v>207.303</v>
      </c>
      <c r="I36" s="49">
        <v>251.655</v>
      </c>
      <c r="J36" s="49">
        <v>234.74600000000001</v>
      </c>
      <c r="K36" s="49"/>
      <c r="L36" s="51">
        <v>1619.8150000000001</v>
      </c>
      <c r="M36" s="162">
        <v>960</v>
      </c>
      <c r="N36" s="63"/>
      <c r="O36" s="41"/>
      <c r="P36" s="41"/>
      <c r="AG36" s="37"/>
      <c r="AH36" s="55"/>
      <c r="AI36" s="56"/>
      <c r="AJ36" s="56"/>
      <c r="AK36" s="56"/>
      <c r="AL36" s="56"/>
      <c r="AM36" s="56"/>
    </row>
    <row r="37" spans="2:39" s="38" customFormat="1" ht="14.25" customHeight="1" x14ac:dyDescent="0.2">
      <c r="B37" s="48" t="s">
        <v>42</v>
      </c>
      <c r="C37" s="49">
        <v>1459.2260000000001</v>
      </c>
      <c r="D37" s="49">
        <v>306.23899999999998</v>
      </c>
      <c r="E37" s="49">
        <v>472.642</v>
      </c>
      <c r="F37" s="49"/>
      <c r="G37" s="49">
        <v>1300.0060000000001</v>
      </c>
      <c r="H37" s="49">
        <v>255.553</v>
      </c>
      <c r="I37" s="49">
        <v>411.22300000000001</v>
      </c>
      <c r="J37" s="49">
        <v>271.32499999999999</v>
      </c>
      <c r="K37" s="49"/>
      <c r="L37" s="51">
        <v>2238.107</v>
      </c>
      <c r="M37" s="162">
        <v>1370</v>
      </c>
      <c r="N37" s="63"/>
      <c r="O37" s="41"/>
      <c r="P37" s="41"/>
      <c r="AG37" s="37"/>
      <c r="AH37" s="55"/>
      <c r="AI37" s="56"/>
      <c r="AJ37" s="56"/>
      <c r="AK37" s="56"/>
      <c r="AL37" s="56"/>
      <c r="AM37" s="56"/>
    </row>
    <row r="38" spans="2:39" s="38" customFormat="1" ht="14.25" customHeight="1" x14ac:dyDescent="0.2">
      <c r="B38" s="48" t="s">
        <v>43</v>
      </c>
      <c r="C38" s="49">
        <v>2894.9839999999999</v>
      </c>
      <c r="D38" s="49">
        <v>529.41800000000001</v>
      </c>
      <c r="E38" s="49">
        <v>646.452</v>
      </c>
      <c r="F38" s="49"/>
      <c r="G38" s="49">
        <v>2577.7440000000001</v>
      </c>
      <c r="H38" s="49">
        <v>454.85899999999998</v>
      </c>
      <c r="I38" s="49">
        <v>547.41200000000003</v>
      </c>
      <c r="J38" s="49">
        <v>490.839</v>
      </c>
      <c r="K38" s="49"/>
      <c r="L38" s="51">
        <v>4070.8539999999998</v>
      </c>
      <c r="M38" s="162">
        <v>2152</v>
      </c>
      <c r="N38" s="63"/>
      <c r="O38" s="41"/>
      <c r="P38" s="41"/>
      <c r="AG38" s="37"/>
      <c r="AH38" s="55"/>
      <c r="AI38" s="56"/>
      <c r="AJ38" s="56"/>
      <c r="AK38" s="56"/>
      <c r="AL38" s="56"/>
      <c r="AM38" s="56"/>
    </row>
    <row r="39" spans="2:39" s="38" customFormat="1" ht="14.25" customHeight="1" x14ac:dyDescent="0.2">
      <c r="B39" s="48" t="s">
        <v>44</v>
      </c>
      <c r="C39" s="49">
        <v>3452.9830000000002</v>
      </c>
      <c r="D39" s="49">
        <v>553.58699999999999</v>
      </c>
      <c r="E39" s="49">
        <v>716.91499999999996</v>
      </c>
      <c r="F39" s="49"/>
      <c r="G39" s="49">
        <v>3108.3850000000002</v>
      </c>
      <c r="H39" s="49">
        <v>517</v>
      </c>
      <c r="I39" s="49">
        <v>576.851</v>
      </c>
      <c r="J39" s="49">
        <v>521.24900000000002</v>
      </c>
      <c r="K39" s="49"/>
      <c r="L39" s="51">
        <v>4723.4849999999997</v>
      </c>
      <c r="M39" s="162">
        <v>2392</v>
      </c>
      <c r="N39" s="63"/>
      <c r="O39" s="41"/>
      <c r="P39" s="41"/>
      <c r="AG39" s="37"/>
      <c r="AH39" s="55"/>
      <c r="AI39" s="56"/>
      <c r="AJ39" s="56"/>
      <c r="AK39" s="56"/>
      <c r="AL39" s="56"/>
      <c r="AM39" s="56"/>
    </row>
    <row r="40" spans="2:39" s="38" customFormat="1" ht="14.25" customHeight="1" x14ac:dyDescent="0.2">
      <c r="B40" s="48" t="s">
        <v>45</v>
      </c>
      <c r="C40" s="49">
        <v>1901.002</v>
      </c>
      <c r="D40" s="49">
        <v>360.16199999999998</v>
      </c>
      <c r="E40" s="49">
        <v>314.375</v>
      </c>
      <c r="F40" s="49"/>
      <c r="G40" s="49">
        <v>1784.9090000000001</v>
      </c>
      <c r="H40" s="49">
        <v>316.17899999999997</v>
      </c>
      <c r="I40" s="49">
        <v>233.66300000000001</v>
      </c>
      <c r="J40" s="49">
        <v>240.78800000000001</v>
      </c>
      <c r="K40" s="49"/>
      <c r="L40" s="51">
        <v>2575.5390000000002</v>
      </c>
      <c r="M40" s="162">
        <v>1169</v>
      </c>
      <c r="N40" s="63"/>
      <c r="O40" s="41"/>
      <c r="P40" s="41"/>
      <c r="AG40" s="37"/>
      <c r="AH40" s="55"/>
      <c r="AI40" s="56"/>
      <c r="AJ40" s="56"/>
      <c r="AK40" s="56"/>
      <c r="AL40" s="56"/>
      <c r="AM40" s="56"/>
    </row>
    <row r="41" spans="2:39" s="38" customFormat="1" ht="14.25" customHeight="1" x14ac:dyDescent="0.2">
      <c r="B41" s="48" t="s">
        <v>46</v>
      </c>
      <c r="C41" s="49">
        <v>2432.2750000000001</v>
      </c>
      <c r="D41" s="49">
        <v>620.23299999999995</v>
      </c>
      <c r="E41" s="49">
        <v>242.15799999999999</v>
      </c>
      <c r="F41" s="49"/>
      <c r="G41" s="49">
        <v>2210.9879999999998</v>
      </c>
      <c r="H41" s="49">
        <v>559.34299999999996</v>
      </c>
      <c r="I41" s="49">
        <v>172.30500000000001</v>
      </c>
      <c r="J41" s="49">
        <v>352.03</v>
      </c>
      <c r="K41" s="49"/>
      <c r="L41" s="51">
        <v>3294.6660000000002</v>
      </c>
      <c r="M41" s="162">
        <v>1436</v>
      </c>
      <c r="N41" s="63"/>
      <c r="O41" s="41"/>
      <c r="P41" s="41"/>
      <c r="AG41" s="37"/>
      <c r="AH41" s="55"/>
      <c r="AI41" s="56"/>
      <c r="AJ41" s="56"/>
      <c r="AK41" s="56"/>
      <c r="AL41" s="56"/>
      <c r="AM41" s="56"/>
    </row>
    <row r="42" spans="2:39" s="38" customFormat="1" ht="14.25" customHeight="1" x14ac:dyDescent="0.2">
      <c r="B42" s="48"/>
      <c r="C42" s="49"/>
      <c r="D42" s="49"/>
      <c r="E42" s="49"/>
      <c r="F42" s="49"/>
      <c r="G42" s="49"/>
      <c r="H42" s="49"/>
      <c r="I42" s="49"/>
      <c r="J42" s="49"/>
      <c r="K42" s="49"/>
      <c r="L42" s="49"/>
      <c r="M42" s="163"/>
      <c r="N42" s="37"/>
      <c r="O42" s="41"/>
      <c r="P42" s="41"/>
      <c r="AG42" s="37"/>
      <c r="AH42" s="55"/>
      <c r="AI42" s="56"/>
      <c r="AJ42" s="56"/>
      <c r="AK42" s="56"/>
      <c r="AL42" s="56"/>
      <c r="AM42" s="56"/>
    </row>
    <row r="43" spans="2:39" s="38" customFormat="1" ht="14.25" customHeight="1" x14ac:dyDescent="0.2">
      <c r="B43" s="50" t="s">
        <v>80</v>
      </c>
      <c r="C43" s="49"/>
      <c r="D43" s="49"/>
      <c r="E43" s="49"/>
      <c r="F43" s="49"/>
      <c r="G43" s="49"/>
      <c r="H43" s="49"/>
      <c r="I43" s="49"/>
      <c r="J43" s="49"/>
      <c r="K43" s="49"/>
      <c r="L43" s="51"/>
      <c r="M43" s="162"/>
      <c r="N43" s="37"/>
      <c r="O43" s="41"/>
      <c r="P43" s="41"/>
      <c r="AG43" s="37"/>
      <c r="AH43" s="55"/>
      <c r="AI43" s="56"/>
      <c r="AJ43" s="56"/>
      <c r="AK43" s="56"/>
      <c r="AL43" s="56"/>
      <c r="AM43" s="56"/>
    </row>
    <row r="44" spans="2:39" s="38" customFormat="1" ht="14.25" customHeight="1" x14ac:dyDescent="0.2">
      <c r="B44" s="198" t="s">
        <v>191</v>
      </c>
      <c r="C44" s="49">
        <v>6457.2669999999998</v>
      </c>
      <c r="D44" s="49">
        <v>1190.3219999999999</v>
      </c>
      <c r="E44" s="49">
        <v>659.755</v>
      </c>
      <c r="F44" s="49"/>
      <c r="G44" s="49">
        <v>5819.1139999999996</v>
      </c>
      <c r="H44" s="49">
        <v>1039.4639999999999</v>
      </c>
      <c r="I44" s="49">
        <v>501.387</v>
      </c>
      <c r="J44" s="49">
        <v>947.37900000000002</v>
      </c>
      <c r="K44" s="49"/>
      <c r="L44" s="51">
        <v>8307.3439999999991</v>
      </c>
      <c r="M44" s="162">
        <v>3539</v>
      </c>
      <c r="N44" s="37"/>
      <c r="O44" s="41"/>
      <c r="P44" s="41"/>
      <c r="AG44" s="37"/>
      <c r="AH44" s="55"/>
      <c r="AI44" s="56"/>
      <c r="AJ44" s="56"/>
      <c r="AK44" s="56"/>
      <c r="AL44" s="56"/>
      <c r="AM44" s="56"/>
    </row>
    <row r="45" spans="2:39" s="38" customFormat="1" ht="14.25" customHeight="1" x14ac:dyDescent="0.2">
      <c r="B45" s="198" t="s">
        <v>187</v>
      </c>
      <c r="C45" s="49">
        <v>3415.6379999999999</v>
      </c>
      <c r="D45" s="49">
        <v>611.07600000000002</v>
      </c>
      <c r="E45" s="49">
        <v>733.05100000000004</v>
      </c>
      <c r="F45" s="49"/>
      <c r="G45" s="49">
        <v>3183.0239999999999</v>
      </c>
      <c r="H45" s="49">
        <v>554.59500000000003</v>
      </c>
      <c r="I45" s="49">
        <v>648.78</v>
      </c>
      <c r="J45" s="49">
        <v>373.36599999999999</v>
      </c>
      <c r="K45" s="49"/>
      <c r="L45" s="51">
        <v>4759.7650000000003</v>
      </c>
      <c r="M45" s="162">
        <v>2597</v>
      </c>
      <c r="N45" s="37"/>
      <c r="O45" s="41"/>
      <c r="P45" s="41"/>
      <c r="AG45" s="37"/>
      <c r="AH45" s="55"/>
      <c r="AI45" s="56"/>
      <c r="AJ45" s="56"/>
      <c r="AK45" s="56"/>
      <c r="AL45" s="56"/>
      <c r="AM45" s="56"/>
    </row>
    <row r="46" spans="2:39" s="38" customFormat="1" ht="14.25" customHeight="1" x14ac:dyDescent="0.2">
      <c r="B46" s="198" t="s">
        <v>188</v>
      </c>
      <c r="C46" s="49">
        <v>686.51099999999997</v>
      </c>
      <c r="D46" s="49">
        <v>165.50200000000001</v>
      </c>
      <c r="E46" s="49">
        <v>734.9</v>
      </c>
      <c r="F46" s="49"/>
      <c r="G46" s="49">
        <v>653.49800000000005</v>
      </c>
      <c r="H46" s="49">
        <v>168.91900000000001</v>
      </c>
      <c r="I46" s="49">
        <v>642.38900000000001</v>
      </c>
      <c r="J46" s="49">
        <v>122.107</v>
      </c>
      <c r="K46" s="49"/>
      <c r="L46" s="51">
        <v>1586.913</v>
      </c>
      <c r="M46" s="162">
        <v>1353</v>
      </c>
      <c r="N46" s="37"/>
      <c r="O46" s="41"/>
      <c r="P46" s="41"/>
      <c r="AG46" s="37"/>
      <c r="AH46" s="55"/>
      <c r="AI46" s="56"/>
      <c r="AJ46" s="56"/>
      <c r="AK46" s="56"/>
      <c r="AL46" s="56"/>
      <c r="AM46" s="56"/>
    </row>
    <row r="47" spans="2:39" s="38" customFormat="1" ht="14.25" customHeight="1" x14ac:dyDescent="0.2">
      <c r="B47" s="198" t="s">
        <v>26</v>
      </c>
      <c r="C47" s="49">
        <v>1096.9559999999999</v>
      </c>
      <c r="D47" s="49">
        <v>374.995</v>
      </c>
      <c r="E47" s="49">
        <v>431.166</v>
      </c>
      <c r="F47" s="49"/>
      <c r="G47" s="49">
        <v>1020.234</v>
      </c>
      <c r="H47" s="49">
        <v>347.08499999999998</v>
      </c>
      <c r="I47" s="49">
        <v>361.005</v>
      </c>
      <c r="J47" s="49">
        <v>174.79300000000001</v>
      </c>
      <c r="K47" s="49"/>
      <c r="L47" s="51">
        <v>1903.117</v>
      </c>
      <c r="M47" s="162">
        <v>999</v>
      </c>
      <c r="N47" s="37"/>
      <c r="O47" s="41"/>
      <c r="P47" s="41"/>
      <c r="AG47" s="37"/>
      <c r="AH47" s="55"/>
      <c r="AI47" s="56"/>
      <c r="AJ47" s="56"/>
      <c r="AK47" s="56"/>
      <c r="AL47" s="56"/>
      <c r="AM47" s="56"/>
    </row>
    <row r="48" spans="2:39" s="38" customFormat="1" ht="14.25" customHeight="1" x14ac:dyDescent="0.2">
      <c r="B48" s="198" t="s">
        <v>27</v>
      </c>
      <c r="C48" s="49">
        <v>1518.88</v>
      </c>
      <c r="D48" s="49">
        <v>411.40300000000002</v>
      </c>
      <c r="E48" s="49">
        <v>609.80499999999995</v>
      </c>
      <c r="F48" s="49"/>
      <c r="G48" s="49">
        <v>1311.2080000000001</v>
      </c>
      <c r="H48" s="49">
        <v>297.84800000000001</v>
      </c>
      <c r="I48" s="49">
        <v>470.75799999999998</v>
      </c>
      <c r="J48" s="49">
        <v>460.274</v>
      </c>
      <c r="K48" s="49"/>
      <c r="L48" s="51">
        <v>2540.0880000000002</v>
      </c>
      <c r="M48" s="162">
        <v>1411</v>
      </c>
      <c r="N48" s="37"/>
      <c r="O48" s="41"/>
      <c r="P48" s="41"/>
      <c r="AG48" s="37"/>
      <c r="AH48" s="55"/>
      <c r="AI48" s="56"/>
      <c r="AJ48" s="56"/>
      <c r="AK48" s="56"/>
      <c r="AL48" s="56"/>
      <c r="AM48" s="56"/>
    </row>
    <row r="49" spans="2:39" s="38" customFormat="1" ht="14.25" customHeight="1" x14ac:dyDescent="0.2">
      <c r="B49" s="198" t="s">
        <v>28</v>
      </c>
      <c r="C49" s="49">
        <v>2434.8629999999998</v>
      </c>
      <c r="D49" s="49">
        <v>641.11500000000001</v>
      </c>
      <c r="E49" s="49">
        <v>369.065</v>
      </c>
      <c r="F49" s="49"/>
      <c r="G49" s="49">
        <v>2036.7819999999999</v>
      </c>
      <c r="H49" s="49">
        <v>527.78</v>
      </c>
      <c r="I49" s="49">
        <v>268.57</v>
      </c>
      <c r="J49" s="49">
        <v>611.91099999999994</v>
      </c>
      <c r="K49" s="49"/>
      <c r="L49" s="51">
        <v>3445.0430000000001</v>
      </c>
      <c r="M49" s="127">
        <v>1952</v>
      </c>
      <c r="N49" s="63"/>
      <c r="O49" s="41"/>
      <c r="P49" s="41"/>
      <c r="AG49" s="37"/>
      <c r="AH49" s="55"/>
      <c r="AI49" s="56"/>
      <c r="AJ49" s="56"/>
      <c r="AK49" s="56"/>
      <c r="AL49" s="56"/>
      <c r="AM49" s="56"/>
    </row>
    <row r="50" spans="2:39" s="38" customFormat="1" ht="14.25" customHeight="1" x14ac:dyDescent="0.2">
      <c r="B50" s="48"/>
      <c r="C50" s="49"/>
      <c r="D50" s="49"/>
      <c r="E50" s="49"/>
      <c r="F50" s="49"/>
      <c r="G50" s="49"/>
      <c r="H50" s="49"/>
      <c r="I50" s="49"/>
      <c r="J50" s="49"/>
      <c r="K50" s="49"/>
      <c r="L50" s="51"/>
      <c r="M50" s="127"/>
      <c r="N50" s="37"/>
      <c r="O50" s="41"/>
      <c r="P50" s="41"/>
      <c r="AG50" s="37"/>
      <c r="AH50" s="55"/>
      <c r="AI50" s="56"/>
      <c r="AJ50" s="56"/>
      <c r="AK50" s="56"/>
      <c r="AL50" s="56"/>
      <c r="AM50" s="56"/>
    </row>
    <row r="51" spans="2:39" s="38" customFormat="1" ht="14.25" customHeight="1" x14ac:dyDescent="0.2">
      <c r="B51" s="50" t="s">
        <v>81</v>
      </c>
      <c r="C51" s="49"/>
      <c r="D51" s="49"/>
      <c r="E51" s="49"/>
      <c r="F51" s="49"/>
      <c r="G51" s="49"/>
      <c r="H51" s="49"/>
      <c r="I51" s="49"/>
      <c r="J51" s="49"/>
      <c r="K51" s="49"/>
      <c r="L51" s="51"/>
      <c r="M51" s="127"/>
      <c r="N51" s="37"/>
      <c r="O51" s="41"/>
      <c r="P51" s="41"/>
      <c r="AG51" s="37"/>
      <c r="AH51" s="55"/>
      <c r="AI51" s="56"/>
      <c r="AJ51" s="56"/>
      <c r="AK51" s="56"/>
      <c r="AL51" s="56"/>
      <c r="AM51" s="56"/>
    </row>
    <row r="52" spans="2:39" s="38" customFormat="1" ht="14.25" customHeight="1" x14ac:dyDescent="0.2">
      <c r="B52" s="48" t="s">
        <v>3</v>
      </c>
      <c r="C52" s="49">
        <v>2164.9839999999999</v>
      </c>
      <c r="D52" s="49">
        <v>769.87300000000005</v>
      </c>
      <c r="E52" s="49">
        <v>1334.8869999999999</v>
      </c>
      <c r="F52" s="49"/>
      <c r="G52" s="49">
        <v>1928.66</v>
      </c>
      <c r="H52" s="49">
        <v>654.91600000000005</v>
      </c>
      <c r="I52" s="49">
        <v>1125.8610000000001</v>
      </c>
      <c r="J52" s="49">
        <v>560.30700000000002</v>
      </c>
      <c r="K52" s="49"/>
      <c r="L52" s="51">
        <v>4269.7439999999997</v>
      </c>
      <c r="M52" s="127">
        <v>2853</v>
      </c>
      <c r="N52" s="37"/>
      <c r="O52" s="41"/>
      <c r="P52" s="41"/>
      <c r="AG52" s="37"/>
      <c r="AH52" s="55"/>
      <c r="AI52" s="56"/>
      <c r="AJ52" s="56"/>
      <c r="AK52" s="56"/>
      <c r="AL52" s="56"/>
      <c r="AM52" s="56"/>
    </row>
    <row r="53" spans="2:39" s="38" customFormat="1" ht="14.25" customHeight="1" x14ac:dyDescent="0.2">
      <c r="B53" s="48" t="s">
        <v>4</v>
      </c>
      <c r="C53" s="49">
        <v>2648.6529999999998</v>
      </c>
      <c r="D53" s="49">
        <v>795.74199999999996</v>
      </c>
      <c r="E53" s="49">
        <v>1088.126</v>
      </c>
      <c r="F53" s="49"/>
      <c r="G53" s="49">
        <v>2388.1080000000002</v>
      </c>
      <c r="H53" s="49">
        <v>718.88699999999994</v>
      </c>
      <c r="I53" s="49">
        <v>876.60199999999998</v>
      </c>
      <c r="J53" s="49">
        <v>548.92399999999998</v>
      </c>
      <c r="K53" s="49"/>
      <c r="L53" s="51">
        <v>4532.5209999999997</v>
      </c>
      <c r="M53" s="127">
        <v>2910</v>
      </c>
      <c r="N53" s="37"/>
      <c r="O53" s="41"/>
      <c r="P53" s="41"/>
      <c r="AG53" s="37"/>
      <c r="AH53" s="55"/>
      <c r="AI53" s="56"/>
      <c r="AJ53" s="56"/>
      <c r="AK53" s="56"/>
      <c r="AL53" s="56"/>
      <c r="AM53" s="56"/>
    </row>
    <row r="54" spans="2:39" s="38" customFormat="1" ht="14.25" customHeight="1" x14ac:dyDescent="0.2">
      <c r="B54" s="48" t="s">
        <v>5</v>
      </c>
      <c r="C54" s="49">
        <v>3018.4949999999999</v>
      </c>
      <c r="D54" s="49">
        <v>635.81100000000004</v>
      </c>
      <c r="E54" s="49">
        <v>666.51400000000001</v>
      </c>
      <c r="F54" s="49"/>
      <c r="G54" s="49">
        <v>2680.9</v>
      </c>
      <c r="H54" s="49">
        <v>576.18700000000001</v>
      </c>
      <c r="I54" s="49">
        <v>542.42999999999995</v>
      </c>
      <c r="J54" s="49">
        <v>521.303</v>
      </c>
      <c r="K54" s="49"/>
      <c r="L54" s="51">
        <v>4320.82</v>
      </c>
      <c r="M54" s="127">
        <v>2381</v>
      </c>
      <c r="N54" s="37"/>
      <c r="O54" s="41"/>
      <c r="P54" s="41"/>
      <c r="AG54" s="37"/>
      <c r="AH54" s="55"/>
      <c r="AI54" s="56"/>
      <c r="AJ54" s="56"/>
      <c r="AK54" s="56"/>
      <c r="AL54" s="56"/>
      <c r="AM54" s="56"/>
    </row>
    <row r="55" spans="2:39" s="38" customFormat="1" ht="14.25" customHeight="1" x14ac:dyDescent="0.2">
      <c r="B55" s="48" t="s">
        <v>6</v>
      </c>
      <c r="C55" s="49">
        <v>3511.0459999999998</v>
      </c>
      <c r="D55" s="49">
        <v>632.61099999999999</v>
      </c>
      <c r="E55" s="49">
        <v>344.22800000000001</v>
      </c>
      <c r="F55" s="49"/>
      <c r="G55" s="49">
        <v>3196.3519999999999</v>
      </c>
      <c r="H55" s="49">
        <v>510.33699999999999</v>
      </c>
      <c r="I55" s="49">
        <v>285.25799999999998</v>
      </c>
      <c r="J55" s="49">
        <v>495.93799999999999</v>
      </c>
      <c r="K55" s="49"/>
      <c r="L55" s="51">
        <v>4487.8850000000002</v>
      </c>
      <c r="M55" s="127">
        <v>1976</v>
      </c>
      <c r="N55" s="37"/>
      <c r="O55" s="41"/>
      <c r="P55" s="41"/>
      <c r="AG55" s="37"/>
      <c r="AH55" s="55"/>
      <c r="AI55" s="56"/>
      <c r="AJ55" s="56"/>
      <c r="AK55" s="56"/>
      <c r="AL55" s="56"/>
      <c r="AM55" s="56"/>
    </row>
    <row r="56" spans="2:39" s="38" customFormat="1" ht="14.25" customHeight="1" x14ac:dyDescent="0.2">
      <c r="B56" s="48" t="s">
        <v>7</v>
      </c>
      <c r="C56" s="49">
        <v>4266.9369999999999</v>
      </c>
      <c r="D56" s="49">
        <v>560.37599999999998</v>
      </c>
      <c r="E56" s="49">
        <v>103.98699999999999</v>
      </c>
      <c r="F56" s="49"/>
      <c r="G56" s="49">
        <v>3829.84</v>
      </c>
      <c r="H56" s="49">
        <v>475.36399999999998</v>
      </c>
      <c r="I56" s="49">
        <v>62.738</v>
      </c>
      <c r="J56" s="49">
        <v>563.35799999999995</v>
      </c>
      <c r="K56" s="49"/>
      <c r="L56" s="51">
        <v>4931.3</v>
      </c>
      <c r="M56" s="127">
        <v>1731</v>
      </c>
      <c r="N56" s="37"/>
      <c r="O56" s="41"/>
      <c r="P56" s="41"/>
      <c r="AG56" s="37"/>
      <c r="AH56" s="55"/>
      <c r="AI56" s="56"/>
      <c r="AJ56" s="56"/>
      <c r="AK56" s="56"/>
      <c r="AL56" s="56"/>
      <c r="AM56" s="56"/>
    </row>
    <row r="57" spans="2:39" s="38" customFormat="1" ht="14.25" customHeight="1" x14ac:dyDescent="0.2">
      <c r="B57" s="48"/>
      <c r="C57" s="49"/>
      <c r="D57" s="49"/>
      <c r="E57" s="49"/>
      <c r="F57" s="49"/>
      <c r="G57" s="49"/>
      <c r="H57" s="49"/>
      <c r="I57" s="49"/>
      <c r="J57" s="49"/>
      <c r="K57" s="49"/>
      <c r="L57" s="51"/>
      <c r="M57" s="127"/>
      <c r="N57" s="37"/>
      <c r="O57" s="41"/>
      <c r="P57" s="41"/>
      <c r="AG57" s="37"/>
      <c r="AH57" s="55"/>
      <c r="AI57" s="56"/>
      <c r="AJ57" s="56"/>
      <c r="AK57" s="56"/>
      <c r="AL57" s="56"/>
      <c r="AM57" s="56"/>
    </row>
    <row r="58" spans="2:39" s="38" customFormat="1" ht="14.25" customHeight="1" x14ac:dyDescent="0.2">
      <c r="B58" s="50" t="s">
        <v>17</v>
      </c>
      <c r="C58" s="51">
        <v>15610.115</v>
      </c>
      <c r="D58" s="51">
        <v>3394.413</v>
      </c>
      <c r="E58" s="51">
        <v>3537.7420000000002</v>
      </c>
      <c r="F58" s="51"/>
      <c r="G58" s="51">
        <v>14023.86</v>
      </c>
      <c r="H58" s="51">
        <v>2935.6909999999998</v>
      </c>
      <c r="I58" s="51">
        <v>2892.8890000000001</v>
      </c>
      <c r="J58" s="51">
        <v>2689.83</v>
      </c>
      <c r="K58" s="51"/>
      <c r="L58" s="51">
        <v>22542.27</v>
      </c>
      <c r="M58" s="123">
        <v>11851</v>
      </c>
      <c r="N58" s="63"/>
      <c r="O58" s="41"/>
      <c r="P58" s="37"/>
      <c r="Q58" s="41"/>
      <c r="R58" s="42"/>
      <c r="S58" s="42"/>
      <c r="T58" s="42"/>
      <c r="U58" s="42"/>
      <c r="V58" s="42"/>
      <c r="W58" s="42"/>
      <c r="X58" s="42"/>
      <c r="Y58" s="42"/>
      <c r="Z58" s="42"/>
      <c r="AA58" s="42"/>
      <c r="AB58" s="42"/>
      <c r="AC58" s="42"/>
      <c r="AD58" s="42"/>
      <c r="AE58" s="42"/>
      <c r="AF58" s="42"/>
      <c r="AG58" s="37"/>
      <c r="AH58" s="37"/>
      <c r="AI58" s="42"/>
      <c r="AJ58" s="42"/>
      <c r="AK58" s="42"/>
      <c r="AL58" s="42"/>
      <c r="AM58" s="37"/>
    </row>
    <row r="59" spans="2:39" s="38" customFormat="1" ht="14.25" customHeight="1" x14ac:dyDescent="0.2">
      <c r="B59" s="43"/>
      <c r="C59" s="43"/>
      <c r="D59" s="43"/>
      <c r="E59" s="43"/>
      <c r="F59" s="48"/>
      <c r="G59" s="43"/>
      <c r="H59" s="43"/>
      <c r="I59" s="45"/>
      <c r="J59" s="45"/>
      <c r="K59" s="150"/>
      <c r="L59" s="45" t="s">
        <v>19</v>
      </c>
      <c r="M59" s="36"/>
      <c r="N59" s="59"/>
      <c r="O59" s="37"/>
      <c r="P59" s="58"/>
      <c r="Q59" s="58"/>
      <c r="R59" s="37"/>
      <c r="S59" s="37"/>
      <c r="T59" s="37"/>
      <c r="U59" s="37"/>
      <c r="V59" s="37"/>
      <c r="W59" s="37"/>
      <c r="X59" s="37"/>
      <c r="Y59" s="37"/>
      <c r="Z59" s="37"/>
      <c r="AA59" s="37"/>
      <c r="AB59" s="37"/>
      <c r="AC59" s="37"/>
      <c r="AD59" s="37"/>
      <c r="AE59" s="37"/>
      <c r="AF59" s="37"/>
    </row>
    <row r="60" spans="2:39" s="38" customFormat="1" ht="14.25" customHeight="1" x14ac:dyDescent="0.2">
      <c r="B60" s="46" t="s">
        <v>77</v>
      </c>
      <c r="C60" s="48"/>
      <c r="D60" s="48"/>
      <c r="E60" s="48"/>
      <c r="F60" s="48"/>
      <c r="G60" s="48"/>
      <c r="H60" s="48"/>
      <c r="I60" s="48"/>
      <c r="J60" s="48"/>
      <c r="K60" s="48"/>
      <c r="L60" s="36"/>
      <c r="M60" s="36"/>
      <c r="N60" s="59"/>
      <c r="O60" s="37"/>
      <c r="P60" s="58"/>
      <c r="Q60" s="58"/>
      <c r="R60" s="37"/>
      <c r="S60" s="37"/>
      <c r="T60" s="37"/>
      <c r="U60" s="37"/>
      <c r="V60" s="37"/>
      <c r="W60" s="37"/>
      <c r="X60" s="37"/>
      <c r="Y60" s="37"/>
      <c r="Z60" s="37"/>
      <c r="AA60" s="37"/>
      <c r="AB60" s="37"/>
      <c r="AC60" s="37"/>
      <c r="AD60" s="37"/>
      <c r="AE60" s="37"/>
      <c r="AF60" s="37"/>
    </row>
    <row r="61" spans="2:39" s="38" customFormat="1" ht="14.25" customHeight="1" x14ac:dyDescent="0.2">
      <c r="B61" s="48" t="s">
        <v>57</v>
      </c>
      <c r="C61" s="60">
        <v>83.630392385670035</v>
      </c>
      <c r="D61" s="60">
        <v>12.125253483443176</v>
      </c>
      <c r="E61" s="60">
        <v>4.2443541308867898</v>
      </c>
      <c r="F61" s="60"/>
      <c r="G61" s="60">
        <v>75.923930400369841</v>
      </c>
      <c r="H61" s="60">
        <v>10.758983308059433</v>
      </c>
      <c r="I61" s="60">
        <v>3.2699364169724472</v>
      </c>
      <c r="J61" s="60">
        <v>10.047149874598279</v>
      </c>
      <c r="K61" s="60"/>
      <c r="L61" s="61">
        <v>100</v>
      </c>
      <c r="M61" s="36"/>
      <c r="O61" s="37"/>
      <c r="P61" s="58"/>
      <c r="Q61" s="58"/>
      <c r="R61" s="37"/>
      <c r="S61" s="37"/>
      <c r="T61" s="37"/>
      <c r="U61" s="37"/>
      <c r="V61" s="37"/>
      <c r="W61" s="37"/>
      <c r="X61" s="37"/>
      <c r="Y61" s="37"/>
      <c r="Z61" s="37"/>
      <c r="AA61" s="37"/>
      <c r="AB61" s="37"/>
      <c r="AC61" s="37"/>
      <c r="AD61" s="37"/>
      <c r="AE61" s="37"/>
      <c r="AF61" s="37"/>
    </row>
    <row r="62" spans="2:39" s="38" customFormat="1" ht="14.25" customHeight="1" x14ac:dyDescent="0.2">
      <c r="B62" s="48" t="s">
        <v>56</v>
      </c>
      <c r="C62" s="60">
        <v>54.048345524467436</v>
      </c>
      <c r="D62" s="60">
        <v>23.123538276182341</v>
      </c>
      <c r="E62" s="60">
        <v>22.82811619935022</v>
      </c>
      <c r="F62" s="60"/>
      <c r="G62" s="60">
        <v>46.326946820296094</v>
      </c>
      <c r="H62" s="60">
        <v>18.17792279487189</v>
      </c>
      <c r="I62" s="60">
        <v>19.355041758208966</v>
      </c>
      <c r="J62" s="60">
        <v>16.140088626623051</v>
      </c>
      <c r="K62" s="60"/>
      <c r="L62" s="61">
        <v>100</v>
      </c>
      <c r="M62" s="36"/>
      <c r="O62" s="37"/>
      <c r="P62" s="58"/>
      <c r="Q62" s="58"/>
      <c r="R62" s="37"/>
      <c r="S62" s="37"/>
      <c r="T62" s="37"/>
      <c r="U62" s="37"/>
      <c r="V62" s="37"/>
      <c r="W62" s="37"/>
      <c r="X62" s="37"/>
      <c r="Y62" s="37"/>
      <c r="Z62" s="37"/>
      <c r="AA62" s="37"/>
      <c r="AB62" s="37"/>
      <c r="AC62" s="37"/>
      <c r="AD62" s="37"/>
      <c r="AE62" s="37"/>
      <c r="AF62" s="37"/>
    </row>
    <row r="63" spans="2:39" s="38" customFormat="1" ht="14.25" customHeight="1" x14ac:dyDescent="0.2">
      <c r="B63" s="78" t="s">
        <v>55</v>
      </c>
      <c r="C63" s="60">
        <v>33.351781721927743</v>
      </c>
      <c r="D63" s="60">
        <v>16.949839239110993</v>
      </c>
      <c r="E63" s="60">
        <v>49.698379038961264</v>
      </c>
      <c r="F63" s="60"/>
      <c r="G63" s="60">
        <v>29.508197556760646</v>
      </c>
      <c r="H63" s="60">
        <v>15.654935631941397</v>
      </c>
      <c r="I63" s="60">
        <v>40.620472309325457</v>
      </c>
      <c r="J63" s="60">
        <v>14.216394501972502</v>
      </c>
      <c r="K63" s="60"/>
      <c r="L63" s="61">
        <v>100</v>
      </c>
      <c r="M63" s="36"/>
      <c r="O63" s="37"/>
      <c r="P63" s="58"/>
      <c r="Q63" s="58"/>
      <c r="R63" s="37"/>
      <c r="S63" s="37"/>
      <c r="T63" s="37"/>
      <c r="U63" s="37"/>
      <c r="V63" s="37"/>
      <c r="W63" s="37"/>
      <c r="X63" s="37"/>
      <c r="Y63" s="37"/>
      <c r="Z63" s="37"/>
      <c r="AA63" s="37"/>
      <c r="AB63" s="37"/>
      <c r="AC63" s="37"/>
      <c r="AD63" s="37"/>
      <c r="AE63" s="37"/>
      <c r="AF63" s="37"/>
    </row>
    <row r="64" spans="2:39" s="38" customFormat="1" ht="14.25" customHeight="1" x14ac:dyDescent="0.2">
      <c r="B64" s="48"/>
      <c r="C64" s="48"/>
      <c r="D64" s="48"/>
      <c r="E64" s="48"/>
      <c r="F64" s="48"/>
      <c r="G64" s="48"/>
      <c r="H64" s="48"/>
      <c r="I64" s="48"/>
      <c r="J64" s="48"/>
      <c r="K64" s="48"/>
      <c r="L64" s="61"/>
      <c r="M64" s="36"/>
      <c r="O64" s="37"/>
      <c r="P64" s="58"/>
      <c r="Q64" s="58"/>
      <c r="R64" s="37"/>
      <c r="S64" s="37"/>
      <c r="T64" s="37"/>
      <c r="U64" s="37"/>
      <c r="V64" s="37"/>
      <c r="W64" s="37"/>
      <c r="X64" s="37"/>
      <c r="Y64" s="37"/>
      <c r="Z64" s="37"/>
      <c r="AA64" s="37"/>
      <c r="AB64" s="37"/>
      <c r="AC64" s="37"/>
      <c r="AD64" s="37"/>
      <c r="AE64" s="37"/>
      <c r="AF64" s="37"/>
    </row>
    <row r="65" spans="2:32" s="38" customFormat="1" ht="14.25" customHeight="1" x14ac:dyDescent="0.2">
      <c r="B65" s="46" t="s">
        <v>82</v>
      </c>
      <c r="C65" s="48"/>
      <c r="D65" s="48"/>
      <c r="E65" s="48"/>
      <c r="F65" s="48"/>
      <c r="G65" s="48"/>
      <c r="H65" s="48"/>
      <c r="I65" s="48"/>
      <c r="J65" s="48"/>
      <c r="K65" s="48"/>
      <c r="L65" s="50"/>
      <c r="M65" s="36"/>
      <c r="O65" s="37"/>
      <c r="P65" s="58"/>
      <c r="Q65" s="58"/>
      <c r="R65" s="37"/>
      <c r="S65" s="37"/>
      <c r="T65" s="37"/>
      <c r="U65" s="37"/>
      <c r="V65" s="37"/>
      <c r="W65" s="37"/>
      <c r="X65" s="37"/>
      <c r="Y65" s="37"/>
      <c r="Z65" s="37"/>
      <c r="AA65" s="37"/>
      <c r="AB65" s="37"/>
      <c r="AC65" s="37"/>
      <c r="AD65" s="37"/>
      <c r="AE65" s="37"/>
      <c r="AF65" s="37"/>
    </row>
    <row r="66" spans="2:32" s="38" customFormat="1" ht="14.25" customHeight="1" x14ac:dyDescent="0.2">
      <c r="B66" s="48" t="s">
        <v>22</v>
      </c>
      <c r="C66" s="60">
        <v>58.844865563697226</v>
      </c>
      <c r="D66" s="60">
        <v>17.253170208399016</v>
      </c>
      <c r="E66" s="60">
        <v>23.901964227903758</v>
      </c>
      <c r="F66" s="60"/>
      <c r="G66" s="60">
        <v>56.67251371658665</v>
      </c>
      <c r="H66" s="60">
        <v>16.496679030814448</v>
      </c>
      <c r="I66" s="60">
        <v>20.367073421032028</v>
      </c>
      <c r="J66" s="60">
        <v>6.4637338315668753</v>
      </c>
      <c r="K66" s="60"/>
      <c r="L66" s="61">
        <v>100</v>
      </c>
      <c r="M66" s="36"/>
      <c r="O66" s="37"/>
      <c r="P66" s="58"/>
      <c r="Q66" s="58"/>
      <c r="R66" s="37"/>
      <c r="S66" s="37"/>
      <c r="T66" s="37"/>
      <c r="U66" s="37"/>
      <c r="V66" s="37"/>
      <c r="W66" s="37"/>
      <c r="X66" s="37"/>
      <c r="Y66" s="37"/>
      <c r="Z66" s="37"/>
      <c r="AA66" s="37"/>
      <c r="AB66" s="37"/>
      <c r="AC66" s="37"/>
      <c r="AD66" s="37"/>
      <c r="AE66" s="37"/>
      <c r="AF66" s="37"/>
    </row>
    <row r="67" spans="2:32" s="38" customFormat="1" ht="14.25" customHeight="1" x14ac:dyDescent="0.2">
      <c r="B67" s="48" t="s">
        <v>21</v>
      </c>
      <c r="C67" s="60">
        <v>61.961106371262389</v>
      </c>
      <c r="D67" s="60">
        <v>16.87572569499164</v>
      </c>
      <c r="E67" s="60">
        <v>21.163167933745971</v>
      </c>
      <c r="F67" s="60"/>
      <c r="G67" s="60">
        <v>59.443454208532806</v>
      </c>
      <c r="H67" s="60">
        <v>17.025144142724393</v>
      </c>
      <c r="I67" s="60">
        <v>19.044432911818888</v>
      </c>
      <c r="J67" s="60">
        <v>4.4869687369239042</v>
      </c>
      <c r="K67" s="60"/>
      <c r="L67" s="61">
        <v>100</v>
      </c>
      <c r="M67" s="36"/>
      <c r="O67" s="37"/>
      <c r="P67" s="58"/>
      <c r="Q67" s="58"/>
      <c r="R67" s="37"/>
      <c r="S67" s="37"/>
      <c r="T67" s="37"/>
      <c r="U67" s="37"/>
      <c r="V67" s="37"/>
      <c r="W67" s="37"/>
      <c r="X67" s="37"/>
      <c r="Y67" s="37"/>
      <c r="Z67" s="37"/>
      <c r="AA67" s="37"/>
      <c r="AB67" s="37"/>
      <c r="AC67" s="37"/>
      <c r="AD67" s="37"/>
      <c r="AE67" s="37"/>
      <c r="AF67" s="37"/>
    </row>
    <row r="68" spans="2:32" s="38" customFormat="1" ht="14.25" customHeight="1" x14ac:dyDescent="0.2">
      <c r="B68" s="48" t="s">
        <v>14</v>
      </c>
      <c r="C68" s="60">
        <v>75.412615545500344</v>
      </c>
      <c r="D68" s="60">
        <v>12.98133566558495</v>
      </c>
      <c r="E68" s="60">
        <v>11.606048788914707</v>
      </c>
      <c r="F68" s="60"/>
      <c r="G68" s="60">
        <v>70.55820251735922</v>
      </c>
      <c r="H68" s="60">
        <v>11.577841208533862</v>
      </c>
      <c r="I68" s="60">
        <v>10.611325200094536</v>
      </c>
      <c r="J68" s="60">
        <v>7.2526310740123892</v>
      </c>
      <c r="K68" s="60"/>
      <c r="L68" s="61">
        <v>100</v>
      </c>
      <c r="M68" s="36"/>
      <c r="O68" s="37"/>
      <c r="P68" s="58"/>
      <c r="Q68" s="58"/>
      <c r="R68" s="37"/>
      <c r="S68" s="37"/>
      <c r="T68" s="37"/>
      <c r="U68" s="37"/>
      <c r="V68" s="37"/>
      <c r="W68" s="37"/>
      <c r="X68" s="37"/>
      <c r="Y68" s="37"/>
      <c r="Z68" s="37"/>
      <c r="AA68" s="37"/>
      <c r="AB68" s="37"/>
      <c r="AC68" s="37"/>
      <c r="AD68" s="37"/>
      <c r="AE68" s="37"/>
      <c r="AF68" s="37"/>
    </row>
    <row r="69" spans="2:32" s="38" customFormat="1" ht="14.25" customHeight="1" x14ac:dyDescent="0.2">
      <c r="B69" s="48" t="s">
        <v>15</v>
      </c>
      <c r="C69" s="60">
        <v>87.452147105476939</v>
      </c>
      <c r="D69" s="60">
        <v>10.787475318553033</v>
      </c>
      <c r="E69" s="60">
        <v>1.7603775759700224</v>
      </c>
      <c r="F69" s="60"/>
      <c r="G69" s="60">
        <v>76.464788395454363</v>
      </c>
      <c r="H69" s="60">
        <v>7.6811964691617094</v>
      </c>
      <c r="I69" s="60">
        <v>0.92622523477401619</v>
      </c>
      <c r="J69" s="60">
        <v>14.927789900609911</v>
      </c>
      <c r="K69" s="60"/>
      <c r="L69" s="61">
        <v>100</v>
      </c>
      <c r="M69" s="36"/>
      <c r="O69" s="37"/>
      <c r="P69" s="58"/>
      <c r="Q69" s="58"/>
      <c r="R69" s="37"/>
      <c r="S69" s="37"/>
      <c r="T69" s="37"/>
      <c r="U69" s="37"/>
      <c r="V69" s="37"/>
      <c r="W69" s="37"/>
      <c r="X69" s="37"/>
      <c r="Y69" s="37"/>
      <c r="Z69" s="37"/>
      <c r="AA69" s="37"/>
      <c r="AB69" s="37"/>
      <c r="AC69" s="37"/>
      <c r="AD69" s="37"/>
      <c r="AE69" s="37"/>
      <c r="AF69" s="37"/>
    </row>
    <row r="70" spans="2:32" s="38" customFormat="1" ht="14.25" customHeight="1" x14ac:dyDescent="0.2">
      <c r="B70" s="48" t="s">
        <v>16</v>
      </c>
      <c r="C70" s="60">
        <v>52.546049710368607</v>
      </c>
      <c r="D70" s="60">
        <v>19.892296533971898</v>
      </c>
      <c r="E70" s="60">
        <v>27.561653755659499</v>
      </c>
      <c r="F70" s="60"/>
      <c r="G70" s="60">
        <v>39.828363402582561</v>
      </c>
      <c r="H70" s="60">
        <v>15.326479517447297</v>
      </c>
      <c r="I70" s="60">
        <v>19.364230810297475</v>
      </c>
      <c r="J70" s="60">
        <v>25.480926269672665</v>
      </c>
      <c r="K70" s="60"/>
      <c r="L70" s="61">
        <v>100</v>
      </c>
      <c r="M70" s="36"/>
      <c r="O70" s="37"/>
      <c r="P70" s="58"/>
      <c r="Q70" s="58"/>
      <c r="R70" s="37"/>
      <c r="S70" s="37"/>
      <c r="T70" s="37"/>
      <c r="U70" s="37"/>
      <c r="V70" s="37"/>
      <c r="W70" s="37"/>
      <c r="X70" s="37"/>
      <c r="Y70" s="37"/>
      <c r="Z70" s="37"/>
      <c r="AA70" s="37"/>
      <c r="AB70" s="37"/>
      <c r="AC70" s="37"/>
      <c r="AD70" s="37"/>
      <c r="AE70" s="37"/>
      <c r="AF70" s="37"/>
    </row>
    <row r="71" spans="2:32" s="38" customFormat="1" ht="14.25" customHeight="1" x14ac:dyDescent="0.2">
      <c r="B71" s="48"/>
      <c r="C71" s="60"/>
      <c r="D71" s="60"/>
      <c r="E71" s="60"/>
      <c r="F71" s="60"/>
      <c r="G71" s="60"/>
      <c r="H71" s="60"/>
      <c r="I71" s="60"/>
      <c r="J71" s="60"/>
      <c r="K71" s="60"/>
      <c r="L71" s="61"/>
      <c r="M71" s="36"/>
      <c r="O71" s="37"/>
      <c r="P71" s="58"/>
      <c r="Q71" s="58"/>
      <c r="R71" s="37"/>
      <c r="S71" s="37"/>
      <c r="T71" s="37"/>
      <c r="U71" s="37"/>
      <c r="V71" s="37"/>
      <c r="W71" s="37"/>
      <c r="X71" s="37"/>
      <c r="Y71" s="37"/>
      <c r="Z71" s="37"/>
      <c r="AA71" s="37"/>
      <c r="AB71" s="37"/>
      <c r="AC71" s="37"/>
      <c r="AD71" s="37"/>
      <c r="AE71" s="37"/>
      <c r="AF71" s="37"/>
    </row>
    <row r="72" spans="2:32" s="38" customFormat="1" ht="14.25" customHeight="1" x14ac:dyDescent="0.2">
      <c r="B72" s="50" t="s">
        <v>78</v>
      </c>
      <c r="C72" s="60"/>
      <c r="D72" s="60"/>
      <c r="E72" s="60"/>
      <c r="F72" s="60"/>
      <c r="G72" s="60"/>
      <c r="H72" s="60"/>
      <c r="I72" s="60"/>
      <c r="J72" s="60"/>
      <c r="K72" s="60"/>
      <c r="L72" s="61"/>
      <c r="M72" s="36"/>
      <c r="O72" s="37"/>
      <c r="P72" s="58"/>
      <c r="Q72" s="58"/>
      <c r="R72" s="37"/>
      <c r="S72" s="37"/>
      <c r="T72" s="37"/>
      <c r="U72" s="37"/>
      <c r="V72" s="37"/>
      <c r="W72" s="37"/>
      <c r="X72" s="37"/>
      <c r="Y72" s="37"/>
      <c r="Z72" s="37"/>
      <c r="AA72" s="37"/>
      <c r="AB72" s="37"/>
      <c r="AC72" s="37"/>
      <c r="AD72" s="37"/>
      <c r="AE72" s="37"/>
      <c r="AF72" s="37"/>
    </row>
    <row r="73" spans="2:32" s="38" customFormat="1" ht="14.25" customHeight="1" x14ac:dyDescent="0.2">
      <c r="B73" s="48" t="s">
        <v>29</v>
      </c>
      <c r="C73" s="60">
        <v>66.634337355268912</v>
      </c>
      <c r="D73" s="60">
        <v>19.121469284472024</v>
      </c>
      <c r="E73" s="60">
        <v>14.244193360259064</v>
      </c>
      <c r="F73" s="60"/>
      <c r="G73" s="60">
        <v>56.846511777608185</v>
      </c>
      <c r="H73" s="60">
        <v>16.295491568350879</v>
      </c>
      <c r="I73" s="60">
        <v>12.271002284962291</v>
      </c>
      <c r="J73" s="60">
        <v>14.586994369078642</v>
      </c>
      <c r="K73" s="60"/>
      <c r="L73" s="61">
        <v>100</v>
      </c>
      <c r="M73" s="36"/>
      <c r="O73" s="37"/>
      <c r="P73" s="58"/>
      <c r="Q73" s="58"/>
      <c r="R73" s="37"/>
      <c r="S73" s="37"/>
      <c r="T73" s="37"/>
      <c r="U73" s="37"/>
      <c r="V73" s="37"/>
      <c r="W73" s="37"/>
      <c r="X73" s="37"/>
      <c r="Y73" s="37"/>
      <c r="Z73" s="37"/>
      <c r="AA73" s="37"/>
      <c r="AB73" s="37"/>
      <c r="AC73" s="37"/>
      <c r="AD73" s="37"/>
      <c r="AE73" s="37"/>
      <c r="AF73" s="37"/>
    </row>
    <row r="74" spans="2:32" s="38" customFormat="1" ht="14.25" customHeight="1" x14ac:dyDescent="0.2">
      <c r="B74" s="48" t="s">
        <v>30</v>
      </c>
      <c r="C74" s="60">
        <v>68.69707890110854</v>
      </c>
      <c r="D74" s="60">
        <v>16.867409756221836</v>
      </c>
      <c r="E74" s="60">
        <v>14.435511342669621</v>
      </c>
      <c r="F74" s="60"/>
      <c r="G74" s="60">
        <v>65.43441165277325</v>
      </c>
      <c r="H74" s="60">
        <v>16.044992996601124</v>
      </c>
      <c r="I74" s="60">
        <v>13.131090547263161</v>
      </c>
      <c r="J74" s="60">
        <v>5.3895048033624722</v>
      </c>
      <c r="K74" s="60"/>
      <c r="L74" s="61">
        <v>100</v>
      </c>
      <c r="M74" s="36"/>
      <c r="O74" s="37"/>
      <c r="P74" s="58"/>
      <c r="Q74" s="58"/>
      <c r="R74" s="37"/>
      <c r="S74" s="37"/>
      <c r="T74" s="37"/>
      <c r="U74" s="37"/>
      <c r="V74" s="37"/>
      <c r="W74" s="37"/>
      <c r="X74" s="37"/>
      <c r="Y74" s="37"/>
      <c r="Z74" s="37"/>
      <c r="AA74" s="37"/>
      <c r="AB74" s="37"/>
      <c r="AC74" s="37"/>
      <c r="AD74" s="37"/>
      <c r="AE74" s="37"/>
      <c r="AF74" s="37"/>
    </row>
    <row r="75" spans="2:32" s="38" customFormat="1" ht="14.25" customHeight="1" x14ac:dyDescent="0.2">
      <c r="B75" s="48" t="s">
        <v>31</v>
      </c>
      <c r="C75" s="60">
        <v>65.653239321949883</v>
      </c>
      <c r="D75" s="60">
        <v>12.432118561500088</v>
      </c>
      <c r="E75" s="60">
        <v>21.914642116550031</v>
      </c>
      <c r="F75" s="60"/>
      <c r="G75" s="60">
        <v>61.490292433202889</v>
      </c>
      <c r="H75" s="60">
        <v>11.40588128496297</v>
      </c>
      <c r="I75" s="60">
        <v>19.207334783201965</v>
      </c>
      <c r="J75" s="60">
        <v>7.8964914986321775</v>
      </c>
      <c r="K75" s="60"/>
      <c r="L75" s="61">
        <v>100</v>
      </c>
      <c r="M75" s="36"/>
      <c r="O75" s="37"/>
      <c r="P75" s="58"/>
      <c r="Q75" s="58"/>
      <c r="R75" s="37"/>
      <c r="S75" s="37"/>
      <c r="T75" s="37"/>
      <c r="U75" s="37"/>
      <c r="V75" s="37"/>
      <c r="W75" s="37"/>
      <c r="X75" s="37"/>
      <c r="Y75" s="37"/>
      <c r="Z75" s="37"/>
      <c r="AA75" s="37"/>
      <c r="AB75" s="37"/>
      <c r="AC75" s="37"/>
      <c r="AD75" s="37"/>
      <c r="AE75" s="37"/>
      <c r="AF75" s="37"/>
    </row>
    <row r="76" spans="2:32" s="38" customFormat="1" ht="14.25" customHeight="1" x14ac:dyDescent="0.2">
      <c r="B76" s="48" t="s">
        <v>32</v>
      </c>
      <c r="C76" s="60">
        <v>69.496547799307876</v>
      </c>
      <c r="D76" s="60">
        <v>13.412459570661623</v>
      </c>
      <c r="E76" s="60">
        <v>17.090992630030495</v>
      </c>
      <c r="F76" s="60"/>
      <c r="G76" s="60">
        <v>63.362992957846252</v>
      </c>
      <c r="H76" s="60">
        <v>11.113586197561739</v>
      </c>
      <c r="I76" s="60">
        <v>12.920757733912561</v>
      </c>
      <c r="J76" s="60">
        <v>12.602663110679446</v>
      </c>
      <c r="K76" s="60"/>
      <c r="L76" s="61">
        <v>100</v>
      </c>
      <c r="M76" s="36"/>
      <c r="O76" s="37"/>
      <c r="P76" s="58"/>
      <c r="Q76" s="58"/>
      <c r="R76" s="37"/>
      <c r="S76" s="37"/>
      <c r="T76" s="37"/>
      <c r="U76" s="37"/>
      <c r="V76" s="37"/>
      <c r="W76" s="37"/>
      <c r="X76" s="37"/>
      <c r="Y76" s="37"/>
      <c r="Z76" s="37"/>
      <c r="AA76" s="37"/>
      <c r="AB76" s="37"/>
      <c r="AC76" s="37"/>
      <c r="AD76" s="37"/>
      <c r="AE76" s="37"/>
      <c r="AF76" s="37"/>
    </row>
    <row r="77" spans="2:32" s="38" customFormat="1" ht="14.25" customHeight="1" x14ac:dyDescent="0.2">
      <c r="B77" s="48" t="s">
        <v>33</v>
      </c>
      <c r="C77" s="60">
        <v>73.473339760152896</v>
      </c>
      <c r="D77" s="60">
        <v>13.190128495145576</v>
      </c>
      <c r="E77" s="60">
        <v>13.33653174470153</v>
      </c>
      <c r="F77" s="60"/>
      <c r="G77" s="60">
        <v>62.38707601832656</v>
      </c>
      <c r="H77" s="60">
        <v>10.203963405374456</v>
      </c>
      <c r="I77" s="60">
        <v>9.0445486584107915</v>
      </c>
      <c r="J77" s="60">
        <v>18.364411917888194</v>
      </c>
      <c r="K77" s="60"/>
      <c r="L77" s="61">
        <v>100</v>
      </c>
      <c r="M77" s="36"/>
      <c r="O77" s="37"/>
      <c r="P77" s="58"/>
      <c r="Q77" s="58"/>
      <c r="R77" s="37"/>
      <c r="S77" s="37"/>
      <c r="T77" s="37"/>
      <c r="U77" s="37"/>
      <c r="V77" s="37"/>
      <c r="W77" s="37"/>
      <c r="X77" s="37"/>
      <c r="Y77" s="37"/>
      <c r="Z77" s="37"/>
      <c r="AA77" s="37"/>
      <c r="AB77" s="37"/>
      <c r="AC77" s="37"/>
      <c r="AD77" s="37"/>
      <c r="AE77" s="37"/>
      <c r="AF77" s="37"/>
    </row>
    <row r="78" spans="2:32" s="38" customFormat="1" ht="14.25" customHeight="1" x14ac:dyDescent="0.2">
      <c r="B78" s="48" t="s">
        <v>34</v>
      </c>
      <c r="C78" s="60">
        <v>75.067868127826443</v>
      </c>
      <c r="D78" s="60">
        <v>14.379829401784921</v>
      </c>
      <c r="E78" s="60">
        <v>10.552302470388639</v>
      </c>
      <c r="F78" s="60"/>
      <c r="G78" s="60">
        <v>64.725253222965165</v>
      </c>
      <c r="H78" s="60">
        <v>11.601300959965373</v>
      </c>
      <c r="I78" s="60">
        <v>7.1421042539664024</v>
      </c>
      <c r="J78" s="60">
        <v>16.531341563103062</v>
      </c>
      <c r="K78" s="60"/>
      <c r="L78" s="61">
        <v>100</v>
      </c>
      <c r="M78" s="67"/>
      <c r="O78" s="37"/>
      <c r="P78" s="58"/>
      <c r="Q78" s="58"/>
      <c r="R78" s="37"/>
      <c r="S78" s="37"/>
      <c r="T78" s="37"/>
      <c r="U78" s="37"/>
      <c r="V78" s="37"/>
      <c r="W78" s="37"/>
      <c r="X78" s="37"/>
      <c r="Y78" s="37"/>
      <c r="Z78" s="37"/>
      <c r="AA78" s="37"/>
      <c r="AB78" s="37"/>
      <c r="AC78" s="37"/>
      <c r="AD78" s="37"/>
      <c r="AE78" s="37"/>
      <c r="AF78" s="37"/>
    </row>
    <row r="79" spans="2:32" s="38" customFormat="1" ht="14.25" customHeight="1" x14ac:dyDescent="0.2">
      <c r="B79" s="48"/>
      <c r="C79" s="60"/>
      <c r="D79" s="60"/>
      <c r="E79" s="60"/>
      <c r="F79" s="60"/>
      <c r="G79" s="60"/>
      <c r="H79" s="60"/>
      <c r="I79" s="60"/>
      <c r="J79" s="60"/>
      <c r="K79" s="60"/>
      <c r="L79" s="61"/>
      <c r="M79" s="36"/>
      <c r="O79" s="37"/>
      <c r="P79" s="58"/>
      <c r="Q79" s="58"/>
      <c r="R79" s="37"/>
      <c r="S79" s="37"/>
      <c r="T79" s="37"/>
      <c r="U79" s="37"/>
      <c r="V79" s="37"/>
      <c r="W79" s="37"/>
      <c r="X79" s="37"/>
      <c r="Y79" s="37"/>
      <c r="Z79" s="37"/>
      <c r="AA79" s="37"/>
      <c r="AB79" s="37"/>
      <c r="AC79" s="37"/>
      <c r="AD79" s="37"/>
      <c r="AE79" s="37"/>
      <c r="AF79" s="37"/>
    </row>
    <row r="80" spans="2:32" s="38" customFormat="1" ht="14.25" customHeight="1" x14ac:dyDescent="0.2">
      <c r="B80" s="46" t="s">
        <v>79</v>
      </c>
      <c r="C80" s="48"/>
      <c r="D80" s="48"/>
      <c r="E80" s="48"/>
      <c r="F80" s="48"/>
      <c r="G80" s="48"/>
      <c r="H80" s="48"/>
      <c r="I80" s="48"/>
      <c r="J80" s="48"/>
      <c r="K80" s="48"/>
      <c r="L80" s="61"/>
      <c r="M80" s="36"/>
      <c r="O80" s="37"/>
      <c r="P80" s="58"/>
      <c r="Q80" s="58"/>
      <c r="R80" s="37"/>
      <c r="S80" s="37"/>
      <c r="T80" s="37"/>
      <c r="U80" s="37"/>
      <c r="V80" s="37"/>
      <c r="W80" s="37"/>
      <c r="X80" s="37"/>
      <c r="Y80" s="37"/>
      <c r="Z80" s="37"/>
      <c r="AA80" s="37"/>
      <c r="AB80" s="37"/>
      <c r="AC80" s="37"/>
      <c r="AD80" s="37"/>
      <c r="AE80" s="37"/>
      <c r="AF80" s="37"/>
    </row>
    <row r="81" spans="2:33" s="38" customFormat="1" ht="14.25" customHeight="1" x14ac:dyDescent="0.2">
      <c r="B81" s="48" t="s">
        <v>23</v>
      </c>
      <c r="C81" s="60">
        <v>57.503281741778657</v>
      </c>
      <c r="D81" s="60">
        <v>19.274711901680561</v>
      </c>
      <c r="E81" s="60">
        <v>23.222006356540781</v>
      </c>
      <c r="F81" s="60"/>
      <c r="G81" s="60">
        <v>51.398469858939158</v>
      </c>
      <c r="H81" s="60">
        <v>17.576154426670701</v>
      </c>
      <c r="I81" s="60">
        <v>18.642208295625476</v>
      </c>
      <c r="J81" s="60">
        <v>12.383167418764664</v>
      </c>
      <c r="K81" s="60"/>
      <c r="L81" s="61">
        <v>100</v>
      </c>
      <c r="M81" s="36"/>
      <c r="O81" s="58"/>
      <c r="P81" s="59"/>
      <c r="Q81" s="58"/>
      <c r="R81" s="62"/>
      <c r="S81" s="62"/>
      <c r="T81" s="62"/>
      <c r="U81" s="62"/>
      <c r="V81" s="62"/>
      <c r="W81" s="62"/>
      <c r="X81" s="62"/>
      <c r="Y81" s="62"/>
      <c r="Z81" s="62"/>
      <c r="AA81" s="62"/>
      <c r="AB81" s="62"/>
      <c r="AC81" s="62"/>
      <c r="AD81" s="62"/>
      <c r="AE81" s="62"/>
      <c r="AF81" s="62"/>
      <c r="AG81" s="59"/>
    </row>
    <row r="82" spans="2:33" s="38" customFormat="1" ht="14.25" customHeight="1" x14ac:dyDescent="0.2">
      <c r="B82" s="48" t="s">
        <v>24</v>
      </c>
      <c r="C82" s="60">
        <v>70.867099124944374</v>
      </c>
      <c r="D82" s="60">
        <v>13.627580479765559</v>
      </c>
      <c r="E82" s="60">
        <v>15.505320395290074</v>
      </c>
      <c r="F82" s="60"/>
      <c r="G82" s="60">
        <v>67.984673791963047</v>
      </c>
      <c r="H82" s="60">
        <v>12.61497785072738</v>
      </c>
      <c r="I82" s="60">
        <v>13.298346729041874</v>
      </c>
      <c r="J82" s="60">
        <v>6.102001628267705</v>
      </c>
      <c r="K82" s="60"/>
      <c r="L82" s="61">
        <v>100</v>
      </c>
      <c r="M82" s="36"/>
      <c r="AG82" s="59"/>
    </row>
    <row r="83" spans="2:33" s="38" customFormat="1" ht="15" customHeight="1" x14ac:dyDescent="0.2">
      <c r="B83" s="48" t="s">
        <v>25</v>
      </c>
      <c r="C83" s="60">
        <v>78.07020057342919</v>
      </c>
      <c r="D83" s="60">
        <v>14.849772152296747</v>
      </c>
      <c r="E83" s="60">
        <v>7.080027274274066</v>
      </c>
      <c r="F83" s="60"/>
      <c r="G83" s="60">
        <v>55.409148343295776</v>
      </c>
      <c r="H83" s="60">
        <v>8.8380971604174103</v>
      </c>
      <c r="I83" s="60">
        <v>4.0586584536176327</v>
      </c>
      <c r="J83" s="60">
        <v>31.69409604266918</v>
      </c>
      <c r="K83" s="60"/>
      <c r="L83" s="61">
        <v>100</v>
      </c>
      <c r="M83" s="36"/>
      <c r="AG83" s="59"/>
    </row>
    <row r="84" spans="2:33" s="38" customFormat="1" ht="15" customHeight="1" x14ac:dyDescent="0.2">
      <c r="B84" s="48"/>
      <c r="C84" s="60"/>
      <c r="D84" s="60"/>
      <c r="E84" s="60"/>
      <c r="F84" s="60"/>
      <c r="G84" s="60"/>
      <c r="H84" s="60"/>
      <c r="I84" s="60"/>
      <c r="J84" s="60"/>
      <c r="K84" s="60"/>
      <c r="L84" s="61"/>
      <c r="M84" s="36"/>
      <c r="AG84" s="59"/>
    </row>
    <row r="85" spans="2:33" s="38" customFormat="1" ht="15" customHeight="1" x14ac:dyDescent="0.2">
      <c r="B85" s="50" t="s">
        <v>93</v>
      </c>
      <c r="C85" s="60"/>
      <c r="D85" s="60"/>
      <c r="E85" s="60"/>
      <c r="F85" s="60"/>
      <c r="G85" s="60"/>
      <c r="H85" s="60"/>
      <c r="I85" s="60"/>
      <c r="J85" s="60"/>
      <c r="K85" s="60"/>
      <c r="L85" s="61"/>
      <c r="M85" s="36"/>
      <c r="AG85" s="59"/>
    </row>
    <row r="86" spans="2:33" s="38" customFormat="1" ht="15" customHeight="1" x14ac:dyDescent="0.2">
      <c r="B86" s="48" t="s">
        <v>39</v>
      </c>
      <c r="C86" s="60">
        <v>59.788399817390761</v>
      </c>
      <c r="D86" s="60">
        <v>20.05459255313998</v>
      </c>
      <c r="E86" s="60">
        <v>20.157007629469259</v>
      </c>
      <c r="F86" s="60"/>
      <c r="G86" s="60">
        <v>50.895796874891921</v>
      </c>
      <c r="H86" s="60">
        <v>15.905376942817027</v>
      </c>
      <c r="I86" s="60">
        <v>17.824330259872312</v>
      </c>
      <c r="J86" s="60">
        <v>15.37449592241874</v>
      </c>
      <c r="K86" s="60"/>
      <c r="L86" s="61">
        <v>100</v>
      </c>
      <c r="M86" s="67"/>
      <c r="AG86" s="59"/>
    </row>
    <row r="87" spans="2:33" s="38" customFormat="1" ht="15" customHeight="1" x14ac:dyDescent="0.2">
      <c r="B87" s="48" t="s">
        <v>40</v>
      </c>
      <c r="C87" s="60">
        <v>60.40999186719386</v>
      </c>
      <c r="D87" s="60">
        <v>18.443012935146143</v>
      </c>
      <c r="E87" s="60">
        <v>21.146995197660001</v>
      </c>
      <c r="F87" s="60"/>
      <c r="G87" s="60">
        <v>54.985972667208863</v>
      </c>
      <c r="H87" s="60">
        <v>15.09028117946783</v>
      </c>
      <c r="I87" s="60">
        <v>16.84445949651602</v>
      </c>
      <c r="J87" s="60">
        <v>13.079286656807298</v>
      </c>
      <c r="K87" s="60"/>
      <c r="L87" s="61">
        <v>100</v>
      </c>
      <c r="M87" s="67"/>
      <c r="AG87" s="59"/>
    </row>
    <row r="88" spans="2:33" s="38" customFormat="1" ht="15" customHeight="1" x14ac:dyDescent="0.2">
      <c r="B88" s="48" t="s">
        <v>41</v>
      </c>
      <c r="C88" s="60">
        <v>65.171639971231286</v>
      </c>
      <c r="D88" s="60">
        <v>15.194512953639769</v>
      </c>
      <c r="E88" s="60">
        <v>19.633847075128951</v>
      </c>
      <c r="F88" s="60"/>
      <c r="G88" s="60">
        <v>57.173874794343796</v>
      </c>
      <c r="H88" s="60">
        <v>12.797942974969361</v>
      </c>
      <c r="I88" s="60">
        <v>15.536033435917062</v>
      </c>
      <c r="J88" s="60">
        <v>14.492148794769774</v>
      </c>
      <c r="K88" s="60"/>
      <c r="L88" s="61">
        <v>100</v>
      </c>
      <c r="M88" s="67"/>
      <c r="AG88" s="59"/>
    </row>
    <row r="89" spans="2:33" s="38" customFormat="1" ht="15" customHeight="1" x14ac:dyDescent="0.2">
      <c r="B89" s="48" t="s">
        <v>42</v>
      </c>
      <c r="C89" s="60">
        <v>65.19911693230037</v>
      </c>
      <c r="D89" s="60">
        <v>13.682947240681523</v>
      </c>
      <c r="E89" s="60">
        <v>21.117935827018101</v>
      </c>
      <c r="F89" s="60"/>
      <c r="G89" s="60">
        <v>58.085069212508614</v>
      </c>
      <c r="H89" s="60">
        <v>11.418265525285431</v>
      </c>
      <c r="I89" s="60">
        <v>18.373697057379296</v>
      </c>
      <c r="J89" s="60">
        <v>12.122968204826668</v>
      </c>
      <c r="K89" s="60"/>
      <c r="L89" s="61">
        <v>100</v>
      </c>
      <c r="M89" s="67"/>
      <c r="AG89" s="59"/>
    </row>
    <row r="90" spans="2:33" s="38" customFormat="1" ht="15" customHeight="1" x14ac:dyDescent="0.2">
      <c r="B90" s="48" t="s">
        <v>43</v>
      </c>
      <c r="C90" s="60">
        <v>71.114906110609709</v>
      </c>
      <c r="D90" s="60">
        <v>13.005084436828243</v>
      </c>
      <c r="E90" s="60">
        <v>15.880009452562041</v>
      </c>
      <c r="F90" s="60"/>
      <c r="G90" s="60">
        <v>63.321946697179513</v>
      </c>
      <c r="H90" s="60">
        <v>11.173552281658836</v>
      </c>
      <c r="I90" s="60">
        <v>13.447104710706896</v>
      </c>
      <c r="J90" s="60">
        <v>12.057396310454759</v>
      </c>
      <c r="K90" s="60"/>
      <c r="L90" s="61">
        <v>100</v>
      </c>
      <c r="M90" s="67"/>
      <c r="AG90" s="59"/>
    </row>
    <row r="91" spans="2:33" s="38" customFormat="1" ht="15" customHeight="1" x14ac:dyDescent="0.2">
      <c r="B91" s="48" t="s">
        <v>44</v>
      </c>
      <c r="C91" s="60">
        <v>73.102444487491752</v>
      </c>
      <c r="D91" s="60">
        <v>11.719884788455982</v>
      </c>
      <c r="E91" s="60">
        <v>15.177670724052261</v>
      </c>
      <c r="F91" s="60"/>
      <c r="G91" s="60">
        <v>65.807025956470696</v>
      </c>
      <c r="H91" s="60">
        <v>10.945308389885858</v>
      </c>
      <c r="I91" s="60">
        <v>12.212402495191579</v>
      </c>
      <c r="J91" s="60">
        <v>11.035263158451864</v>
      </c>
      <c r="K91" s="60"/>
      <c r="L91" s="61">
        <v>100</v>
      </c>
      <c r="M91" s="67"/>
      <c r="AG91" s="59"/>
    </row>
    <row r="92" spans="2:33" s="38" customFormat="1" ht="15" customHeight="1" x14ac:dyDescent="0.2">
      <c r="B92" s="48" t="s">
        <v>45</v>
      </c>
      <c r="C92" s="60">
        <v>73.809870477597116</v>
      </c>
      <c r="D92" s="60">
        <v>13.983946661261973</v>
      </c>
      <c r="E92" s="60">
        <v>12.206182861140912</v>
      </c>
      <c r="F92" s="60"/>
      <c r="G92" s="60">
        <v>69.302347974540481</v>
      </c>
      <c r="H92" s="60">
        <v>12.276226452016452</v>
      </c>
      <c r="I92" s="60">
        <v>9.0723922254720275</v>
      </c>
      <c r="J92" s="60">
        <v>9.3490333479710461</v>
      </c>
      <c r="K92" s="60"/>
      <c r="L92" s="61">
        <v>100</v>
      </c>
      <c r="M92" s="67"/>
      <c r="AG92" s="59"/>
    </row>
    <row r="93" spans="2:33" s="38" customFormat="1" ht="15" customHeight="1" x14ac:dyDescent="0.2">
      <c r="B93" s="48" t="s">
        <v>46</v>
      </c>
      <c r="C93" s="60">
        <v>73.824630478476422</v>
      </c>
      <c r="D93" s="60">
        <v>18.82536803427115</v>
      </c>
      <c r="E93" s="60">
        <v>7.3500014872524266</v>
      </c>
      <c r="F93" s="60"/>
      <c r="G93" s="60">
        <v>67.108107468253237</v>
      </c>
      <c r="H93" s="60">
        <v>16.97722925480155</v>
      </c>
      <c r="I93" s="60">
        <v>5.2298169222616195</v>
      </c>
      <c r="J93" s="60">
        <v>10.6848463546836</v>
      </c>
      <c r="K93" s="60"/>
      <c r="L93" s="61">
        <v>100</v>
      </c>
      <c r="M93" s="67"/>
      <c r="AG93" s="59"/>
    </row>
    <row r="94" spans="2:33" s="38" customFormat="1" ht="14.25" customHeight="1" x14ac:dyDescent="0.2">
      <c r="B94" s="50"/>
      <c r="C94" s="61"/>
      <c r="D94" s="61"/>
      <c r="E94" s="61"/>
      <c r="F94" s="61"/>
      <c r="G94" s="61"/>
      <c r="H94" s="61"/>
      <c r="I94" s="61"/>
      <c r="J94" s="61"/>
      <c r="K94" s="61"/>
      <c r="L94" s="61"/>
      <c r="M94" s="36"/>
      <c r="AG94" s="59"/>
    </row>
    <row r="95" spans="2:33" s="38" customFormat="1" ht="14.25" customHeight="1" x14ac:dyDescent="0.2">
      <c r="B95" s="46" t="s">
        <v>80</v>
      </c>
      <c r="C95" s="61"/>
      <c r="D95" s="61"/>
      <c r="E95" s="61"/>
      <c r="F95" s="61"/>
      <c r="G95" s="61"/>
      <c r="H95" s="61"/>
      <c r="I95" s="61"/>
      <c r="J95" s="61"/>
      <c r="K95" s="61"/>
      <c r="L95" s="61"/>
      <c r="M95" s="36"/>
      <c r="AG95" s="59"/>
    </row>
    <row r="96" spans="2:33" s="38" customFormat="1" ht="14.25" customHeight="1" x14ac:dyDescent="0.2">
      <c r="B96" s="198" t="s">
        <v>191</v>
      </c>
      <c r="C96" s="60">
        <v>77.729620923366127</v>
      </c>
      <c r="D96" s="60">
        <v>14.328550737756856</v>
      </c>
      <c r="E96" s="60">
        <v>7.9418283388770234</v>
      </c>
      <c r="F96" s="60"/>
      <c r="G96" s="60">
        <v>70.04782756077033</v>
      </c>
      <c r="H96" s="60">
        <v>12.512591268641337</v>
      </c>
      <c r="I96" s="60">
        <v>6.0354669314283846</v>
      </c>
      <c r="J96" s="60">
        <v>11.404114239159952</v>
      </c>
      <c r="K96" s="60"/>
      <c r="L96" s="61">
        <v>100</v>
      </c>
      <c r="M96" s="36"/>
      <c r="AG96" s="59"/>
    </row>
    <row r="97" spans="2:33" s="38" customFormat="1" ht="14.25" customHeight="1" x14ac:dyDescent="0.2">
      <c r="B97" s="198" t="s">
        <v>187</v>
      </c>
      <c r="C97" s="60">
        <v>71.760643645221975</v>
      </c>
      <c r="D97" s="60">
        <v>12.838364919276476</v>
      </c>
      <c r="E97" s="60">
        <v>15.400991435501544</v>
      </c>
      <c r="F97" s="60"/>
      <c r="G97" s="60">
        <v>66.873553631324242</v>
      </c>
      <c r="H97" s="60">
        <v>11.651730705192378</v>
      </c>
      <c r="I97" s="60">
        <v>13.630504867362149</v>
      </c>
      <c r="J97" s="60">
        <v>7.8442107961212368</v>
      </c>
      <c r="K97" s="60"/>
      <c r="L97" s="61">
        <v>100</v>
      </c>
      <c r="M97" s="36"/>
      <c r="AG97" s="59"/>
    </row>
    <row r="98" spans="2:33" s="38" customFormat="1" ht="14.25" customHeight="1" x14ac:dyDescent="0.2">
      <c r="B98" s="198" t="s">
        <v>188</v>
      </c>
      <c r="C98" s="60">
        <v>43.260783672450856</v>
      </c>
      <c r="D98" s="60">
        <v>10.429179167351959</v>
      </c>
      <c r="E98" s="60">
        <v>46.31003716019719</v>
      </c>
      <c r="F98" s="60"/>
      <c r="G98" s="60">
        <v>41.180455387283359</v>
      </c>
      <c r="H98" s="60">
        <v>10.644502880750236</v>
      </c>
      <c r="I98" s="60">
        <v>40.480417010888438</v>
      </c>
      <c r="J98" s="60">
        <v>7.6946247210779664</v>
      </c>
      <c r="K98" s="60"/>
      <c r="L98" s="61">
        <v>100</v>
      </c>
      <c r="M98" s="36"/>
      <c r="AG98" s="59"/>
    </row>
    <row r="99" spans="2:33" s="38" customFormat="1" ht="14.25" customHeight="1" x14ac:dyDescent="0.2">
      <c r="B99" s="198" t="s">
        <v>26</v>
      </c>
      <c r="C99" s="60">
        <v>57.63996643401326</v>
      </c>
      <c r="D99" s="60">
        <v>19.704253600803312</v>
      </c>
      <c r="E99" s="60">
        <v>22.655779965183434</v>
      </c>
      <c r="F99" s="60"/>
      <c r="G99" s="60">
        <v>53.608580029498974</v>
      </c>
      <c r="H99" s="60">
        <v>18.237712132254611</v>
      </c>
      <c r="I99" s="60">
        <v>18.969143778338378</v>
      </c>
      <c r="J99" s="60">
        <v>9.1845640599080358</v>
      </c>
      <c r="K99" s="60"/>
      <c r="L99" s="61">
        <v>100</v>
      </c>
      <c r="M99" s="36"/>
      <c r="AG99" s="59"/>
    </row>
    <row r="100" spans="2:33" s="38" customFormat="1" ht="14.25" customHeight="1" x14ac:dyDescent="0.2">
      <c r="B100" s="198" t="s">
        <v>27</v>
      </c>
      <c r="C100" s="60">
        <v>59.79635351216178</v>
      </c>
      <c r="D100" s="60">
        <v>16.196407368563609</v>
      </c>
      <c r="E100" s="60">
        <v>24.007239119274608</v>
      </c>
      <c r="F100" s="60"/>
      <c r="G100" s="60">
        <v>51.620573775396764</v>
      </c>
      <c r="H100" s="60">
        <v>11.725892961188746</v>
      </c>
      <c r="I100" s="60">
        <v>18.533137434608566</v>
      </c>
      <c r="J100" s="60">
        <v>18.120395828805933</v>
      </c>
      <c r="K100" s="60"/>
      <c r="L100" s="61">
        <v>100</v>
      </c>
      <c r="M100" s="36"/>
      <c r="AG100" s="59"/>
    </row>
    <row r="101" spans="2:33" s="38" customFormat="1" ht="14.25" customHeight="1" x14ac:dyDescent="0.2">
      <c r="B101" s="198" t="s">
        <v>28</v>
      </c>
      <c r="C101" s="60">
        <v>70.677289078830071</v>
      </c>
      <c r="D101" s="60">
        <v>18.60978222913328</v>
      </c>
      <c r="E101" s="60">
        <v>10.712928692036645</v>
      </c>
      <c r="F101" s="60"/>
      <c r="G101" s="60">
        <v>59.122106748740144</v>
      </c>
      <c r="H101" s="60">
        <v>15.319982943609119</v>
      </c>
      <c r="I101" s="60">
        <v>7.7958388327808974</v>
      </c>
      <c r="J101" s="60">
        <v>17.762071474869835</v>
      </c>
      <c r="K101" s="60"/>
      <c r="L101" s="61">
        <v>100</v>
      </c>
      <c r="M101" s="36"/>
      <c r="AG101" s="59"/>
    </row>
    <row r="102" spans="2:33" s="38" customFormat="1" ht="14.25" customHeight="1" x14ac:dyDescent="0.2">
      <c r="B102" s="48"/>
      <c r="C102" s="61"/>
      <c r="D102" s="61"/>
      <c r="E102" s="61"/>
      <c r="F102" s="61"/>
      <c r="G102" s="61"/>
      <c r="H102" s="61"/>
      <c r="I102" s="61"/>
      <c r="J102" s="61"/>
      <c r="K102" s="61"/>
      <c r="L102" s="61"/>
      <c r="M102" s="36"/>
      <c r="AG102" s="59"/>
    </row>
    <row r="103" spans="2:33" s="38" customFormat="1" ht="14.25" customHeight="1" x14ac:dyDescent="0.2">
      <c r="B103" s="50" t="s">
        <v>81</v>
      </c>
      <c r="C103" s="61"/>
      <c r="D103" s="61"/>
      <c r="E103" s="61"/>
      <c r="F103" s="61"/>
      <c r="G103" s="61"/>
      <c r="H103" s="61"/>
      <c r="I103" s="61"/>
      <c r="J103" s="61"/>
      <c r="K103" s="61"/>
      <c r="L103" s="61"/>
      <c r="M103" s="36"/>
      <c r="AG103" s="59"/>
    </row>
    <row r="104" spans="2:33" s="38" customFormat="1" ht="14.25" customHeight="1" x14ac:dyDescent="0.2">
      <c r="B104" s="48" t="s">
        <v>3</v>
      </c>
      <c r="C104" s="60">
        <v>50.705241344680154</v>
      </c>
      <c r="D104" s="60">
        <v>18.030893655451006</v>
      </c>
      <c r="E104" s="60">
        <v>31.263864999868847</v>
      </c>
      <c r="F104" s="60"/>
      <c r="G104" s="60">
        <v>45.170389606496315</v>
      </c>
      <c r="H104" s="60">
        <v>15.338530834635518</v>
      </c>
      <c r="I104" s="60">
        <v>26.368349015772374</v>
      </c>
      <c r="J104" s="60">
        <v>13.122730543095793</v>
      </c>
      <c r="K104" s="60"/>
      <c r="L104" s="61">
        <v>100</v>
      </c>
      <c r="M104" s="36"/>
      <c r="AG104" s="59"/>
    </row>
    <row r="105" spans="2:33" s="38" customFormat="1" ht="14.25" customHeight="1" x14ac:dyDescent="0.2">
      <c r="B105" s="48" t="s">
        <v>4</v>
      </c>
      <c r="C105" s="60">
        <v>58.436640447997924</v>
      </c>
      <c r="D105" s="60">
        <v>17.556278283101172</v>
      </c>
      <c r="E105" s="60">
        <v>24.007081268900905</v>
      </c>
      <c r="F105" s="60"/>
      <c r="G105" s="60">
        <v>52.68829421860373</v>
      </c>
      <c r="H105" s="60">
        <v>15.86064355796697</v>
      </c>
      <c r="I105" s="60">
        <v>19.340274430057796</v>
      </c>
      <c r="J105" s="60">
        <v>12.110787793371504</v>
      </c>
      <c r="K105" s="60"/>
      <c r="L105" s="61">
        <v>100</v>
      </c>
      <c r="M105" s="36"/>
      <c r="AG105" s="59"/>
    </row>
    <row r="106" spans="2:33" s="38" customFormat="1" ht="14.25" customHeight="1" x14ac:dyDescent="0.2">
      <c r="B106" s="48" t="s">
        <v>5</v>
      </c>
      <c r="C106" s="60">
        <v>69.859309112622142</v>
      </c>
      <c r="D106" s="60">
        <v>14.715054086955718</v>
      </c>
      <c r="E106" s="60">
        <v>15.42563680042214</v>
      </c>
      <c r="F106" s="60"/>
      <c r="G106" s="60">
        <v>62.046093102698094</v>
      </c>
      <c r="H106" s="60">
        <v>13.335130831647696</v>
      </c>
      <c r="I106" s="60">
        <v>12.553867090043095</v>
      </c>
      <c r="J106" s="60">
        <v>12.064908975611111</v>
      </c>
      <c r="K106" s="60"/>
      <c r="L106" s="61">
        <v>100</v>
      </c>
      <c r="M106" s="36"/>
      <c r="AG106" s="59"/>
    </row>
    <row r="107" spans="2:33" s="38" customFormat="1" ht="14.25" customHeight="1" x14ac:dyDescent="0.2">
      <c r="B107" s="48" t="s">
        <v>6</v>
      </c>
      <c r="C107" s="60">
        <v>78.23386740079124</v>
      </c>
      <c r="D107" s="60">
        <v>14.09597171050506</v>
      </c>
      <c r="E107" s="60">
        <v>7.6701608887036992</v>
      </c>
      <c r="F107" s="60"/>
      <c r="G107" s="60">
        <v>71.221789328380737</v>
      </c>
      <c r="H107" s="60">
        <v>11.371436656687949</v>
      </c>
      <c r="I107" s="60">
        <v>6.3561789127840846</v>
      </c>
      <c r="J107" s="60">
        <v>11.050595102147225</v>
      </c>
      <c r="K107" s="60"/>
      <c r="L107" s="61">
        <v>100</v>
      </c>
      <c r="M107" s="36"/>
      <c r="AG107" s="59"/>
    </row>
    <row r="108" spans="2:33" s="38" customFormat="1" ht="14.25" customHeight="1" x14ac:dyDescent="0.2">
      <c r="B108" s="48" t="s">
        <v>7</v>
      </c>
      <c r="C108" s="60">
        <v>86.527629631131745</v>
      </c>
      <c r="D108" s="60">
        <v>11.363656642264717</v>
      </c>
      <c r="E108" s="60">
        <v>2.1087137266035327</v>
      </c>
      <c r="F108" s="60"/>
      <c r="G108" s="60">
        <v>77.663902013667794</v>
      </c>
      <c r="H108" s="60">
        <v>9.6397298886703311</v>
      </c>
      <c r="I108" s="60">
        <v>1.2722405856467869</v>
      </c>
      <c r="J108" s="60">
        <v>11.424127512015087</v>
      </c>
      <c r="K108" s="60"/>
      <c r="L108" s="61">
        <v>100</v>
      </c>
      <c r="M108" s="36"/>
      <c r="AG108" s="59"/>
    </row>
    <row r="109" spans="2:33" s="38" customFormat="1" ht="14.25" customHeight="1" x14ac:dyDescent="0.2">
      <c r="B109" s="48"/>
      <c r="C109" s="61"/>
      <c r="D109" s="61"/>
      <c r="E109" s="61"/>
      <c r="F109" s="61"/>
      <c r="G109" s="61"/>
      <c r="H109" s="61"/>
      <c r="I109" s="61"/>
      <c r="J109" s="61"/>
      <c r="K109" s="61"/>
      <c r="L109" s="61"/>
      <c r="M109" s="36"/>
      <c r="AG109" s="59"/>
    </row>
    <row r="110" spans="2:33" s="38" customFormat="1" ht="14.25" customHeight="1" x14ac:dyDescent="0.2">
      <c r="B110" s="65" t="s">
        <v>17</v>
      </c>
      <c r="C110" s="66">
        <v>69.248194613940825</v>
      </c>
      <c r="D110" s="66">
        <v>15.057991054139624</v>
      </c>
      <c r="E110" s="66">
        <v>15.693814331919546</v>
      </c>
      <c r="F110" s="66"/>
      <c r="G110" s="66">
        <v>62.211392197857627</v>
      </c>
      <c r="H110" s="66">
        <v>13.023049586399241</v>
      </c>
      <c r="I110" s="66">
        <v>12.833175185995021</v>
      </c>
      <c r="J110" s="66">
        <v>11.932383029748113</v>
      </c>
      <c r="K110" s="66"/>
      <c r="L110" s="66">
        <v>100</v>
      </c>
      <c r="M110" s="121"/>
      <c r="O110" s="37"/>
      <c r="P110" s="58"/>
      <c r="Q110" s="58"/>
      <c r="R110" s="37"/>
      <c r="S110" s="37"/>
      <c r="T110" s="37"/>
      <c r="U110" s="37"/>
      <c r="V110" s="37"/>
      <c r="W110" s="37"/>
      <c r="X110" s="37"/>
      <c r="Y110" s="37"/>
      <c r="Z110" s="37"/>
      <c r="AA110" s="37"/>
      <c r="AB110" s="37"/>
      <c r="AC110" s="37"/>
      <c r="AD110" s="37"/>
      <c r="AE110" s="37"/>
      <c r="AF110" s="37"/>
    </row>
    <row r="111" spans="2:33" ht="14.25" customHeight="1" x14ac:dyDescent="0.2">
      <c r="B111" s="3" t="s">
        <v>171</v>
      </c>
    </row>
    <row r="112" spans="2:33" ht="14.25" customHeight="1" x14ac:dyDescent="0.2">
      <c r="B112" s="191" t="s">
        <v>158</v>
      </c>
      <c r="E112" s="128"/>
      <c r="I112" s="128"/>
    </row>
  </sheetData>
  <mergeCells count="2">
    <mergeCell ref="G5:J5"/>
    <mergeCell ref="C5:E5"/>
  </mergeCells>
  <pageMargins left="0.70866141732283472" right="0.70866141732283472" top="0.74803149606299213" bottom="0.74803149606299213" header="0.31496062992125984" footer="0.31496062992125984"/>
  <pageSetup paperSize="9" scale="56" fitToHeight="2" orientation="portrait" r:id="rId1"/>
  <rowBreaks count="1" manualBreakCount="1">
    <brk id="58"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2:AO165"/>
  <sheetViews>
    <sheetView topLeftCell="A37" zoomScaleNormal="100" workbookViewId="0">
      <selection activeCell="B43" sqref="B43:B48"/>
    </sheetView>
  </sheetViews>
  <sheetFormatPr defaultRowHeight="12" x14ac:dyDescent="0.2"/>
  <cols>
    <col min="1" max="1" width="9.140625" style="36"/>
    <col min="2" max="2" width="32" style="36" customWidth="1"/>
    <col min="3" max="3" width="14.140625" style="36" customWidth="1"/>
    <col min="4" max="4" width="11.85546875" style="36" customWidth="1"/>
    <col min="5" max="5" width="11.85546875" style="128" customWidth="1"/>
    <col min="6" max="7" width="10.42578125" style="36" bestFit="1" customWidth="1"/>
    <col min="8" max="8" width="11.5703125" style="36" customWidth="1"/>
    <col min="9" max="9" width="11.5703125" style="128" customWidth="1"/>
    <col min="10" max="10" width="13" style="36" customWidth="1"/>
    <col min="11" max="11" width="14.5703125" style="36" customWidth="1"/>
    <col min="12" max="12" width="13.5703125" style="36" customWidth="1"/>
    <col min="13" max="259" width="9.140625" style="36"/>
    <col min="260" max="260" width="27.7109375" style="36" customWidth="1"/>
    <col min="261" max="261" width="22.28515625" style="36" customWidth="1"/>
    <col min="262" max="265" width="10.42578125" style="36" bestFit="1" customWidth="1"/>
    <col min="266" max="267" width="12" style="36" customWidth="1"/>
    <col min="268" max="515" width="9.140625" style="36"/>
    <col min="516" max="516" width="27.7109375" style="36" customWidth="1"/>
    <col min="517" max="517" width="22.28515625" style="36" customWidth="1"/>
    <col min="518" max="521" width="10.42578125" style="36" bestFit="1" customWidth="1"/>
    <col min="522" max="523" width="12" style="36" customWidth="1"/>
    <col min="524" max="771" width="9.140625" style="36"/>
    <col min="772" max="772" width="27.7109375" style="36" customWidth="1"/>
    <col min="773" max="773" width="22.28515625" style="36" customWidth="1"/>
    <col min="774" max="777" width="10.42578125" style="36" bestFit="1" customWidth="1"/>
    <col min="778" max="779" width="12" style="36" customWidth="1"/>
    <col min="780" max="1027" width="9.140625" style="36"/>
    <col min="1028" max="1028" width="27.7109375" style="36" customWidth="1"/>
    <col min="1029" max="1029" width="22.28515625" style="36" customWidth="1"/>
    <col min="1030" max="1033" width="10.42578125" style="36" bestFit="1" customWidth="1"/>
    <col min="1034" max="1035" width="12" style="36" customWidth="1"/>
    <col min="1036" max="1283" width="9.140625" style="36"/>
    <col min="1284" max="1284" width="27.7109375" style="36" customWidth="1"/>
    <col min="1285" max="1285" width="22.28515625" style="36" customWidth="1"/>
    <col min="1286" max="1289" width="10.42578125" style="36" bestFit="1" customWidth="1"/>
    <col min="1290" max="1291" width="12" style="36" customWidth="1"/>
    <col min="1292" max="1539" width="9.140625" style="36"/>
    <col min="1540" max="1540" width="27.7109375" style="36" customWidth="1"/>
    <col min="1541" max="1541" width="22.28515625" style="36" customWidth="1"/>
    <col min="1542" max="1545" width="10.42578125" style="36" bestFit="1" customWidth="1"/>
    <col min="1546" max="1547" width="12" style="36" customWidth="1"/>
    <col min="1548" max="1795" width="9.140625" style="36"/>
    <col min="1796" max="1796" width="27.7109375" style="36" customWidth="1"/>
    <col min="1797" max="1797" width="22.28515625" style="36" customWidth="1"/>
    <col min="1798" max="1801" width="10.42578125" style="36" bestFit="1" customWidth="1"/>
    <col min="1802" max="1803" width="12" style="36" customWidth="1"/>
    <col min="1804" max="2051" width="9.140625" style="36"/>
    <col min="2052" max="2052" width="27.7109375" style="36" customWidth="1"/>
    <col min="2053" max="2053" width="22.28515625" style="36" customWidth="1"/>
    <col min="2054" max="2057" width="10.42578125" style="36" bestFit="1" customWidth="1"/>
    <col min="2058" max="2059" width="12" style="36" customWidth="1"/>
    <col min="2060" max="2307" width="9.140625" style="36"/>
    <col min="2308" max="2308" width="27.7109375" style="36" customWidth="1"/>
    <col min="2309" max="2309" width="22.28515625" style="36" customWidth="1"/>
    <col min="2310" max="2313" width="10.42578125" style="36" bestFit="1" customWidth="1"/>
    <col min="2314" max="2315" width="12" style="36" customWidth="1"/>
    <col min="2316" max="2563" width="9.140625" style="36"/>
    <col min="2564" max="2564" width="27.7109375" style="36" customWidth="1"/>
    <col min="2565" max="2565" width="22.28515625" style="36" customWidth="1"/>
    <col min="2566" max="2569" width="10.42578125" style="36" bestFit="1" customWidth="1"/>
    <col min="2570" max="2571" width="12" style="36" customWidth="1"/>
    <col min="2572" max="2819" width="9.140625" style="36"/>
    <col min="2820" max="2820" width="27.7109375" style="36" customWidth="1"/>
    <col min="2821" max="2821" width="22.28515625" style="36" customWidth="1"/>
    <col min="2822" max="2825" width="10.42578125" style="36" bestFit="1" customWidth="1"/>
    <col min="2826" max="2827" width="12" style="36" customWidth="1"/>
    <col min="2828" max="3075" width="9.140625" style="36"/>
    <col min="3076" max="3076" width="27.7109375" style="36" customWidth="1"/>
    <col min="3077" max="3077" width="22.28515625" style="36" customWidth="1"/>
    <col min="3078" max="3081" width="10.42578125" style="36" bestFit="1" customWidth="1"/>
    <col min="3082" max="3083" width="12" style="36" customWidth="1"/>
    <col min="3084" max="3331" width="9.140625" style="36"/>
    <col min="3332" max="3332" width="27.7109375" style="36" customWidth="1"/>
    <col min="3333" max="3333" width="22.28515625" style="36" customWidth="1"/>
    <col min="3334" max="3337" width="10.42578125" style="36" bestFit="1" customWidth="1"/>
    <col min="3338" max="3339" width="12" style="36" customWidth="1"/>
    <col min="3340" max="3587" width="9.140625" style="36"/>
    <col min="3588" max="3588" width="27.7109375" style="36" customWidth="1"/>
    <col min="3589" max="3589" width="22.28515625" style="36" customWidth="1"/>
    <col min="3590" max="3593" width="10.42578125" style="36" bestFit="1" customWidth="1"/>
    <col min="3594" max="3595" width="12" style="36" customWidth="1"/>
    <col min="3596" max="3843" width="9.140625" style="36"/>
    <col min="3844" max="3844" width="27.7109375" style="36" customWidth="1"/>
    <col min="3845" max="3845" width="22.28515625" style="36" customWidth="1"/>
    <col min="3846" max="3849" width="10.42578125" style="36" bestFit="1" customWidth="1"/>
    <col min="3850" max="3851" width="12" style="36" customWidth="1"/>
    <col min="3852" max="4099" width="9.140625" style="36"/>
    <col min="4100" max="4100" width="27.7109375" style="36" customWidth="1"/>
    <col min="4101" max="4101" width="22.28515625" style="36" customWidth="1"/>
    <col min="4102" max="4105" width="10.42578125" style="36" bestFit="1" customWidth="1"/>
    <col min="4106" max="4107" width="12" style="36" customWidth="1"/>
    <col min="4108" max="4355" width="9.140625" style="36"/>
    <col min="4356" max="4356" width="27.7109375" style="36" customWidth="1"/>
    <col min="4357" max="4357" width="22.28515625" style="36" customWidth="1"/>
    <col min="4358" max="4361" width="10.42578125" style="36" bestFit="1" customWidth="1"/>
    <col min="4362" max="4363" width="12" style="36" customWidth="1"/>
    <col min="4364" max="4611" width="9.140625" style="36"/>
    <col min="4612" max="4612" width="27.7109375" style="36" customWidth="1"/>
    <col min="4613" max="4613" width="22.28515625" style="36" customWidth="1"/>
    <col min="4614" max="4617" width="10.42578125" style="36" bestFit="1" customWidth="1"/>
    <col min="4618" max="4619" width="12" style="36" customWidth="1"/>
    <col min="4620" max="4867" width="9.140625" style="36"/>
    <col min="4868" max="4868" width="27.7109375" style="36" customWidth="1"/>
    <col min="4869" max="4869" width="22.28515625" style="36" customWidth="1"/>
    <col min="4870" max="4873" width="10.42578125" style="36" bestFit="1" customWidth="1"/>
    <col min="4874" max="4875" width="12" style="36" customWidth="1"/>
    <col min="4876" max="5123" width="9.140625" style="36"/>
    <col min="5124" max="5124" width="27.7109375" style="36" customWidth="1"/>
    <col min="5125" max="5125" width="22.28515625" style="36" customWidth="1"/>
    <col min="5126" max="5129" width="10.42578125" style="36" bestFit="1" customWidth="1"/>
    <col min="5130" max="5131" width="12" style="36" customWidth="1"/>
    <col min="5132" max="5379" width="9.140625" style="36"/>
    <col min="5380" max="5380" width="27.7109375" style="36" customWidth="1"/>
    <col min="5381" max="5381" width="22.28515625" style="36" customWidth="1"/>
    <col min="5382" max="5385" width="10.42578125" style="36" bestFit="1" customWidth="1"/>
    <col min="5386" max="5387" width="12" style="36" customWidth="1"/>
    <col min="5388" max="5635" width="9.140625" style="36"/>
    <col min="5636" max="5636" width="27.7109375" style="36" customWidth="1"/>
    <col min="5637" max="5637" width="22.28515625" style="36" customWidth="1"/>
    <col min="5638" max="5641" width="10.42578125" style="36" bestFit="1" customWidth="1"/>
    <col min="5642" max="5643" width="12" style="36" customWidth="1"/>
    <col min="5644" max="5891" width="9.140625" style="36"/>
    <col min="5892" max="5892" width="27.7109375" style="36" customWidth="1"/>
    <col min="5893" max="5893" width="22.28515625" style="36" customWidth="1"/>
    <col min="5894" max="5897" width="10.42578125" style="36" bestFit="1" customWidth="1"/>
    <col min="5898" max="5899" width="12" style="36" customWidth="1"/>
    <col min="5900" max="6147" width="9.140625" style="36"/>
    <col min="6148" max="6148" width="27.7109375" style="36" customWidth="1"/>
    <col min="6149" max="6149" width="22.28515625" style="36" customWidth="1"/>
    <col min="6150" max="6153" width="10.42578125" style="36" bestFit="1" customWidth="1"/>
    <col min="6154" max="6155" width="12" style="36" customWidth="1"/>
    <col min="6156" max="6403" width="9.140625" style="36"/>
    <col min="6404" max="6404" width="27.7109375" style="36" customWidth="1"/>
    <col min="6405" max="6405" width="22.28515625" style="36" customWidth="1"/>
    <col min="6406" max="6409" width="10.42578125" style="36" bestFit="1" customWidth="1"/>
    <col min="6410" max="6411" width="12" style="36" customWidth="1"/>
    <col min="6412" max="6659" width="9.140625" style="36"/>
    <col min="6660" max="6660" width="27.7109375" style="36" customWidth="1"/>
    <col min="6661" max="6661" width="22.28515625" style="36" customWidth="1"/>
    <col min="6662" max="6665" width="10.42578125" style="36" bestFit="1" customWidth="1"/>
    <col min="6666" max="6667" width="12" style="36" customWidth="1"/>
    <col min="6668" max="6915" width="9.140625" style="36"/>
    <col min="6916" max="6916" width="27.7109375" style="36" customWidth="1"/>
    <col min="6917" max="6917" width="22.28515625" style="36" customWidth="1"/>
    <col min="6918" max="6921" width="10.42578125" style="36" bestFit="1" customWidth="1"/>
    <col min="6922" max="6923" width="12" style="36" customWidth="1"/>
    <col min="6924" max="7171" width="9.140625" style="36"/>
    <col min="7172" max="7172" width="27.7109375" style="36" customWidth="1"/>
    <col min="7173" max="7173" width="22.28515625" style="36" customWidth="1"/>
    <col min="7174" max="7177" width="10.42578125" style="36" bestFit="1" customWidth="1"/>
    <col min="7178" max="7179" width="12" style="36" customWidth="1"/>
    <col min="7180" max="7427" width="9.140625" style="36"/>
    <col min="7428" max="7428" width="27.7109375" style="36" customWidth="1"/>
    <col min="7429" max="7429" width="22.28515625" style="36" customWidth="1"/>
    <col min="7430" max="7433" width="10.42578125" style="36" bestFit="1" customWidth="1"/>
    <col min="7434" max="7435" width="12" style="36" customWidth="1"/>
    <col min="7436" max="7683" width="9.140625" style="36"/>
    <col min="7684" max="7684" width="27.7109375" style="36" customWidth="1"/>
    <col min="7685" max="7685" width="22.28515625" style="36" customWidth="1"/>
    <col min="7686" max="7689" width="10.42578125" style="36" bestFit="1" customWidth="1"/>
    <col min="7690" max="7691" width="12" style="36" customWidth="1"/>
    <col min="7692" max="7939" width="9.140625" style="36"/>
    <col min="7940" max="7940" width="27.7109375" style="36" customWidth="1"/>
    <col min="7941" max="7941" width="22.28515625" style="36" customWidth="1"/>
    <col min="7942" max="7945" width="10.42578125" style="36" bestFit="1" customWidth="1"/>
    <col min="7946" max="7947" width="12" style="36" customWidth="1"/>
    <col min="7948" max="8195" width="9.140625" style="36"/>
    <col min="8196" max="8196" width="27.7109375" style="36" customWidth="1"/>
    <col min="8197" max="8197" width="22.28515625" style="36" customWidth="1"/>
    <col min="8198" max="8201" width="10.42578125" style="36" bestFit="1" customWidth="1"/>
    <col min="8202" max="8203" width="12" style="36" customWidth="1"/>
    <col min="8204" max="8451" width="9.140625" style="36"/>
    <col min="8452" max="8452" width="27.7109375" style="36" customWidth="1"/>
    <col min="8453" max="8453" width="22.28515625" style="36" customWidth="1"/>
    <col min="8454" max="8457" width="10.42578125" style="36" bestFit="1" customWidth="1"/>
    <col min="8458" max="8459" width="12" style="36" customWidth="1"/>
    <col min="8460" max="8707" width="9.140625" style="36"/>
    <col min="8708" max="8708" width="27.7109375" style="36" customWidth="1"/>
    <col min="8709" max="8709" width="22.28515625" style="36" customWidth="1"/>
    <col min="8710" max="8713" width="10.42578125" style="36" bestFit="1" customWidth="1"/>
    <col min="8714" max="8715" width="12" style="36" customWidth="1"/>
    <col min="8716" max="8963" width="9.140625" style="36"/>
    <col min="8964" max="8964" width="27.7109375" style="36" customWidth="1"/>
    <col min="8965" max="8965" width="22.28515625" style="36" customWidth="1"/>
    <col min="8966" max="8969" width="10.42578125" style="36" bestFit="1" customWidth="1"/>
    <col min="8970" max="8971" width="12" style="36" customWidth="1"/>
    <col min="8972" max="9219" width="9.140625" style="36"/>
    <col min="9220" max="9220" width="27.7109375" style="36" customWidth="1"/>
    <col min="9221" max="9221" width="22.28515625" style="36" customWidth="1"/>
    <col min="9222" max="9225" width="10.42578125" style="36" bestFit="1" customWidth="1"/>
    <col min="9226" max="9227" width="12" style="36" customWidth="1"/>
    <col min="9228" max="9475" width="9.140625" style="36"/>
    <col min="9476" max="9476" width="27.7109375" style="36" customWidth="1"/>
    <col min="9477" max="9477" width="22.28515625" style="36" customWidth="1"/>
    <col min="9478" max="9481" width="10.42578125" style="36" bestFit="1" customWidth="1"/>
    <col min="9482" max="9483" width="12" style="36" customWidth="1"/>
    <col min="9484" max="9731" width="9.140625" style="36"/>
    <col min="9732" max="9732" width="27.7109375" style="36" customWidth="1"/>
    <col min="9733" max="9733" width="22.28515625" style="36" customWidth="1"/>
    <col min="9734" max="9737" width="10.42578125" style="36" bestFit="1" customWidth="1"/>
    <col min="9738" max="9739" width="12" style="36" customWidth="1"/>
    <col min="9740" max="9987" width="9.140625" style="36"/>
    <col min="9988" max="9988" width="27.7109375" style="36" customWidth="1"/>
    <col min="9989" max="9989" width="22.28515625" style="36" customWidth="1"/>
    <col min="9990" max="9993" width="10.42578125" style="36" bestFit="1" customWidth="1"/>
    <col min="9994" max="9995" width="12" style="36" customWidth="1"/>
    <col min="9996" max="10243" width="9.140625" style="36"/>
    <col min="10244" max="10244" width="27.7109375" style="36" customWidth="1"/>
    <col min="10245" max="10245" width="22.28515625" style="36" customWidth="1"/>
    <col min="10246" max="10249" width="10.42578125" style="36" bestFit="1" customWidth="1"/>
    <col min="10250" max="10251" width="12" style="36" customWidth="1"/>
    <col min="10252" max="10499" width="9.140625" style="36"/>
    <col min="10500" max="10500" width="27.7109375" style="36" customWidth="1"/>
    <col min="10501" max="10501" width="22.28515625" style="36" customWidth="1"/>
    <col min="10502" max="10505" width="10.42578125" style="36" bestFit="1" customWidth="1"/>
    <col min="10506" max="10507" width="12" style="36" customWidth="1"/>
    <col min="10508" max="10755" width="9.140625" style="36"/>
    <col min="10756" max="10756" width="27.7109375" style="36" customWidth="1"/>
    <col min="10757" max="10757" width="22.28515625" style="36" customWidth="1"/>
    <col min="10758" max="10761" width="10.42578125" style="36" bestFit="1" customWidth="1"/>
    <col min="10762" max="10763" width="12" style="36" customWidth="1"/>
    <col min="10764" max="11011" width="9.140625" style="36"/>
    <col min="11012" max="11012" width="27.7109375" style="36" customWidth="1"/>
    <col min="11013" max="11013" width="22.28515625" style="36" customWidth="1"/>
    <col min="11014" max="11017" width="10.42578125" style="36" bestFit="1" customWidth="1"/>
    <col min="11018" max="11019" width="12" style="36" customWidth="1"/>
    <col min="11020" max="11267" width="9.140625" style="36"/>
    <col min="11268" max="11268" width="27.7109375" style="36" customWidth="1"/>
    <col min="11269" max="11269" width="22.28515625" style="36" customWidth="1"/>
    <col min="11270" max="11273" width="10.42578125" style="36" bestFit="1" customWidth="1"/>
    <col min="11274" max="11275" width="12" style="36" customWidth="1"/>
    <col min="11276" max="11523" width="9.140625" style="36"/>
    <col min="11524" max="11524" width="27.7109375" style="36" customWidth="1"/>
    <col min="11525" max="11525" width="22.28515625" style="36" customWidth="1"/>
    <col min="11526" max="11529" width="10.42578125" style="36" bestFit="1" customWidth="1"/>
    <col min="11530" max="11531" width="12" style="36" customWidth="1"/>
    <col min="11532" max="11779" width="9.140625" style="36"/>
    <col min="11780" max="11780" width="27.7109375" style="36" customWidth="1"/>
    <col min="11781" max="11781" width="22.28515625" style="36" customWidth="1"/>
    <col min="11782" max="11785" width="10.42578125" style="36" bestFit="1" customWidth="1"/>
    <col min="11786" max="11787" width="12" style="36" customWidth="1"/>
    <col min="11788" max="12035" width="9.140625" style="36"/>
    <col min="12036" max="12036" width="27.7109375" style="36" customWidth="1"/>
    <col min="12037" max="12037" width="22.28515625" style="36" customWidth="1"/>
    <col min="12038" max="12041" width="10.42578125" style="36" bestFit="1" customWidth="1"/>
    <col min="12042" max="12043" width="12" style="36" customWidth="1"/>
    <col min="12044" max="12291" width="9.140625" style="36"/>
    <col min="12292" max="12292" width="27.7109375" style="36" customWidth="1"/>
    <col min="12293" max="12293" width="22.28515625" style="36" customWidth="1"/>
    <col min="12294" max="12297" width="10.42578125" style="36" bestFit="1" customWidth="1"/>
    <col min="12298" max="12299" width="12" style="36" customWidth="1"/>
    <col min="12300" max="12547" width="9.140625" style="36"/>
    <col min="12548" max="12548" width="27.7109375" style="36" customWidth="1"/>
    <col min="12549" max="12549" width="22.28515625" style="36" customWidth="1"/>
    <col min="12550" max="12553" width="10.42578125" style="36" bestFit="1" customWidth="1"/>
    <col min="12554" max="12555" width="12" style="36" customWidth="1"/>
    <col min="12556" max="12803" width="9.140625" style="36"/>
    <col min="12804" max="12804" width="27.7109375" style="36" customWidth="1"/>
    <col min="12805" max="12805" width="22.28515625" style="36" customWidth="1"/>
    <col min="12806" max="12809" width="10.42578125" style="36" bestFit="1" customWidth="1"/>
    <col min="12810" max="12811" width="12" style="36" customWidth="1"/>
    <col min="12812" max="13059" width="9.140625" style="36"/>
    <col min="13060" max="13060" width="27.7109375" style="36" customWidth="1"/>
    <col min="13061" max="13061" width="22.28515625" style="36" customWidth="1"/>
    <col min="13062" max="13065" width="10.42578125" style="36" bestFit="1" customWidth="1"/>
    <col min="13066" max="13067" width="12" style="36" customWidth="1"/>
    <col min="13068" max="13315" width="9.140625" style="36"/>
    <col min="13316" max="13316" width="27.7109375" style="36" customWidth="1"/>
    <col min="13317" max="13317" width="22.28515625" style="36" customWidth="1"/>
    <col min="13318" max="13321" width="10.42578125" style="36" bestFit="1" customWidth="1"/>
    <col min="13322" max="13323" width="12" style="36" customWidth="1"/>
    <col min="13324" max="13571" width="9.140625" style="36"/>
    <col min="13572" max="13572" width="27.7109375" style="36" customWidth="1"/>
    <col min="13573" max="13573" width="22.28515625" style="36" customWidth="1"/>
    <col min="13574" max="13577" width="10.42578125" style="36" bestFit="1" customWidth="1"/>
    <col min="13578" max="13579" width="12" style="36" customWidth="1"/>
    <col min="13580" max="13827" width="9.140625" style="36"/>
    <col min="13828" max="13828" width="27.7109375" style="36" customWidth="1"/>
    <col min="13829" max="13829" width="22.28515625" style="36" customWidth="1"/>
    <col min="13830" max="13833" width="10.42578125" style="36" bestFit="1" customWidth="1"/>
    <col min="13834" max="13835" width="12" style="36" customWidth="1"/>
    <col min="13836" max="14083" width="9.140625" style="36"/>
    <col min="14084" max="14084" width="27.7109375" style="36" customWidth="1"/>
    <col min="14085" max="14085" width="22.28515625" style="36" customWidth="1"/>
    <col min="14086" max="14089" width="10.42578125" style="36" bestFit="1" customWidth="1"/>
    <col min="14090" max="14091" width="12" style="36" customWidth="1"/>
    <col min="14092" max="14339" width="9.140625" style="36"/>
    <col min="14340" max="14340" width="27.7109375" style="36" customWidth="1"/>
    <col min="14341" max="14341" width="22.28515625" style="36" customWidth="1"/>
    <col min="14342" max="14345" width="10.42578125" style="36" bestFit="1" customWidth="1"/>
    <col min="14346" max="14347" width="12" style="36" customWidth="1"/>
    <col min="14348" max="14595" width="9.140625" style="36"/>
    <col min="14596" max="14596" width="27.7109375" style="36" customWidth="1"/>
    <col min="14597" max="14597" width="22.28515625" style="36" customWidth="1"/>
    <col min="14598" max="14601" width="10.42578125" style="36" bestFit="1" customWidth="1"/>
    <col min="14602" max="14603" width="12" style="36" customWidth="1"/>
    <col min="14604" max="14851" width="9.140625" style="36"/>
    <col min="14852" max="14852" width="27.7109375" style="36" customWidth="1"/>
    <col min="14853" max="14853" width="22.28515625" style="36" customWidth="1"/>
    <col min="14854" max="14857" width="10.42578125" style="36" bestFit="1" customWidth="1"/>
    <col min="14858" max="14859" width="12" style="36" customWidth="1"/>
    <col min="14860" max="15107" width="9.140625" style="36"/>
    <col min="15108" max="15108" width="27.7109375" style="36" customWidth="1"/>
    <col min="15109" max="15109" width="22.28515625" style="36" customWidth="1"/>
    <col min="15110" max="15113" width="10.42578125" style="36" bestFit="1" customWidth="1"/>
    <col min="15114" max="15115" width="12" style="36" customWidth="1"/>
    <col min="15116" max="15363" width="9.140625" style="36"/>
    <col min="15364" max="15364" width="27.7109375" style="36" customWidth="1"/>
    <col min="15365" max="15365" width="22.28515625" style="36" customWidth="1"/>
    <col min="15366" max="15369" width="10.42578125" style="36" bestFit="1" customWidth="1"/>
    <col min="15370" max="15371" width="12" style="36" customWidth="1"/>
    <col min="15372" max="15619" width="9.140625" style="36"/>
    <col min="15620" max="15620" width="27.7109375" style="36" customWidth="1"/>
    <col min="15621" max="15621" width="22.28515625" style="36" customWidth="1"/>
    <col min="15622" max="15625" width="10.42578125" style="36" bestFit="1" customWidth="1"/>
    <col min="15626" max="15627" width="12" style="36" customWidth="1"/>
    <col min="15628" max="15875" width="9.140625" style="36"/>
    <col min="15876" max="15876" width="27.7109375" style="36" customWidth="1"/>
    <col min="15877" max="15877" width="22.28515625" style="36" customWidth="1"/>
    <col min="15878" max="15881" width="10.42578125" style="36" bestFit="1" customWidth="1"/>
    <col min="15882" max="15883" width="12" style="36" customWidth="1"/>
    <col min="15884" max="16131" width="9.140625" style="36"/>
    <col min="16132" max="16132" width="27.7109375" style="36" customWidth="1"/>
    <col min="16133" max="16133" width="22.28515625" style="36" customWidth="1"/>
    <col min="16134" max="16137" width="10.42578125" style="36" bestFit="1" customWidth="1"/>
    <col min="16138" max="16139" width="12" style="36" customWidth="1"/>
    <col min="16140" max="16384" width="9.140625" style="36"/>
  </cols>
  <sheetData>
    <row r="2" spans="2:38" ht="15.75" x14ac:dyDescent="0.2">
      <c r="B2" s="35" t="s">
        <v>153</v>
      </c>
    </row>
    <row r="4" spans="2:38" s="38" customFormat="1" ht="14.25" customHeight="1" x14ac:dyDescent="0.25">
      <c r="B4" s="199" t="s">
        <v>11</v>
      </c>
      <c r="C4" s="13"/>
      <c r="D4" s="13"/>
      <c r="E4" s="175"/>
      <c r="F4" s="13"/>
      <c r="G4" s="13"/>
      <c r="H4" s="13"/>
      <c r="I4" s="175"/>
      <c r="J4" s="13"/>
      <c r="K4" s="13"/>
      <c r="L4" s="68"/>
      <c r="M4" s="37"/>
      <c r="N4" s="37"/>
      <c r="O4" s="37"/>
      <c r="P4" s="37"/>
      <c r="Q4" s="37"/>
      <c r="R4" s="37"/>
      <c r="S4" s="37"/>
      <c r="T4" s="37"/>
      <c r="U4" s="37"/>
      <c r="V4" s="37"/>
      <c r="W4" s="37"/>
      <c r="X4" s="37"/>
      <c r="Y4" s="37"/>
      <c r="Z4" s="37"/>
      <c r="AA4" s="37"/>
      <c r="AB4" s="37"/>
      <c r="AC4" s="37"/>
      <c r="AD4" s="37"/>
      <c r="AE4" s="37"/>
      <c r="AF4" s="37"/>
      <c r="AG4" s="37"/>
      <c r="AH4" s="37"/>
      <c r="AI4" s="37"/>
      <c r="AJ4" s="37"/>
      <c r="AK4" s="37"/>
      <c r="AL4" s="37"/>
    </row>
    <row r="5" spans="2:38" s="38" customFormat="1" ht="14.25" customHeight="1" x14ac:dyDescent="0.2">
      <c r="B5" s="168"/>
      <c r="C5" s="209" t="s">
        <v>130</v>
      </c>
      <c r="D5" s="209"/>
      <c r="E5" s="209"/>
      <c r="F5" s="209"/>
      <c r="G5" s="209"/>
      <c r="H5" s="209"/>
      <c r="I5" s="209"/>
      <c r="J5" s="209"/>
      <c r="K5" s="170"/>
      <c r="L5" s="170"/>
      <c r="M5" s="37"/>
      <c r="N5" s="37"/>
      <c r="O5" s="37"/>
      <c r="P5" s="37"/>
      <c r="Q5" s="37"/>
      <c r="R5" s="37"/>
      <c r="S5" s="37"/>
      <c r="T5" s="37"/>
      <c r="U5" s="37"/>
      <c r="V5" s="37"/>
      <c r="W5" s="37"/>
      <c r="X5" s="37"/>
      <c r="Y5" s="37"/>
      <c r="Z5" s="37"/>
      <c r="AA5" s="37"/>
      <c r="AB5" s="37"/>
      <c r="AC5" s="37"/>
      <c r="AD5" s="37"/>
      <c r="AE5" s="37"/>
      <c r="AF5" s="37"/>
      <c r="AG5" s="37"/>
      <c r="AH5" s="37"/>
      <c r="AI5" s="37"/>
      <c r="AJ5" s="37"/>
      <c r="AK5" s="37"/>
      <c r="AL5" s="37"/>
    </row>
    <row r="6" spans="2:38" s="38" customFormat="1" ht="52.7" customHeight="1" x14ac:dyDescent="0.2">
      <c r="B6" s="96"/>
      <c r="C6" s="196" t="s">
        <v>131</v>
      </c>
      <c r="D6" s="196" t="s">
        <v>132</v>
      </c>
      <c r="E6" s="196" t="s">
        <v>155</v>
      </c>
      <c r="F6" s="196" t="s">
        <v>133</v>
      </c>
      <c r="G6" s="196" t="s">
        <v>134</v>
      </c>
      <c r="H6" s="196" t="s">
        <v>135</v>
      </c>
      <c r="I6" s="196" t="s">
        <v>156</v>
      </c>
      <c r="J6" s="196" t="s">
        <v>136</v>
      </c>
      <c r="K6" s="169" t="s">
        <v>12</v>
      </c>
      <c r="L6" s="169" t="s">
        <v>89</v>
      </c>
      <c r="M6" s="40"/>
      <c r="N6" s="41"/>
      <c r="O6" s="41"/>
      <c r="P6" s="42"/>
      <c r="Q6" s="42"/>
      <c r="R6" s="42"/>
      <c r="S6" s="42"/>
      <c r="T6" s="42"/>
      <c r="U6" s="42"/>
      <c r="V6" s="42"/>
      <c r="W6" s="42"/>
      <c r="X6" s="42"/>
      <c r="Y6" s="42"/>
      <c r="Z6" s="42"/>
      <c r="AA6" s="42"/>
      <c r="AB6" s="42"/>
      <c r="AC6" s="42"/>
      <c r="AD6" s="42"/>
      <c r="AE6" s="37"/>
      <c r="AF6" s="37"/>
      <c r="AG6" s="37"/>
      <c r="AH6" s="37"/>
      <c r="AI6" s="37"/>
      <c r="AJ6" s="37"/>
      <c r="AK6" s="37"/>
    </row>
    <row r="7" spans="2:38" s="38" customFormat="1" ht="14.25" customHeight="1" x14ac:dyDescent="0.2">
      <c r="B7" s="43"/>
      <c r="C7" s="44"/>
      <c r="D7" s="44"/>
      <c r="E7" s="176"/>
      <c r="F7" s="44"/>
      <c r="G7" s="44"/>
      <c r="H7" s="44"/>
      <c r="I7" s="176"/>
      <c r="J7" s="45"/>
      <c r="K7" s="45" t="s">
        <v>13</v>
      </c>
      <c r="M7" s="37"/>
      <c r="N7" s="41"/>
      <c r="O7" s="37"/>
      <c r="P7" s="41"/>
      <c r="Q7" s="42"/>
      <c r="R7" s="42"/>
      <c r="S7" s="42"/>
      <c r="T7" s="42"/>
      <c r="U7" s="42"/>
      <c r="V7" s="42"/>
      <c r="W7" s="42"/>
      <c r="X7" s="42"/>
      <c r="Y7" s="42"/>
      <c r="Z7" s="42"/>
      <c r="AA7" s="42"/>
      <c r="AB7" s="42"/>
      <c r="AC7" s="42"/>
      <c r="AD7" s="42"/>
      <c r="AE7" s="42"/>
      <c r="AF7" s="37"/>
      <c r="AG7" s="37"/>
      <c r="AH7" s="42"/>
      <c r="AI7" s="42"/>
      <c r="AJ7" s="42"/>
      <c r="AK7" s="42"/>
      <c r="AL7" s="37"/>
    </row>
    <row r="8" spans="2:38" s="38" customFormat="1" ht="14.25" customHeight="1" x14ac:dyDescent="0.2">
      <c r="B8" s="46" t="s">
        <v>77</v>
      </c>
      <c r="C8" s="47"/>
      <c r="D8" s="47"/>
      <c r="E8" s="177"/>
      <c r="F8" s="47"/>
      <c r="G8" s="47"/>
      <c r="H8" s="47"/>
      <c r="I8" s="177"/>
      <c r="J8" s="47"/>
      <c r="K8" s="47"/>
      <c r="L8" s="36"/>
      <c r="M8" s="37"/>
      <c r="N8" s="41"/>
      <c r="O8" s="37"/>
      <c r="P8" s="41"/>
      <c r="Q8" s="42"/>
      <c r="R8" s="42"/>
      <c r="S8" s="42"/>
      <c r="T8" s="42"/>
      <c r="U8" s="42"/>
      <c r="V8" s="42"/>
      <c r="W8" s="42"/>
      <c r="X8" s="42"/>
      <c r="Y8" s="42"/>
      <c r="Z8" s="42"/>
      <c r="AA8" s="42"/>
      <c r="AB8" s="42"/>
      <c r="AC8" s="42"/>
      <c r="AD8" s="42"/>
      <c r="AE8" s="42"/>
      <c r="AF8" s="37"/>
      <c r="AG8" s="37"/>
      <c r="AH8" s="42"/>
      <c r="AI8" s="42"/>
      <c r="AJ8" s="42"/>
      <c r="AK8" s="42"/>
      <c r="AL8" s="37"/>
    </row>
    <row r="9" spans="2:38" s="38" customFormat="1" ht="14.25" customHeight="1" x14ac:dyDescent="0.2">
      <c r="B9" s="48" t="s">
        <v>57</v>
      </c>
      <c r="C9" s="49">
        <v>4105.1220000000003</v>
      </c>
      <c r="D9" s="49">
        <v>5891.1229999999996</v>
      </c>
      <c r="E9" s="51">
        <v>9996.244999999999</v>
      </c>
      <c r="F9" s="49">
        <v>2781.4879999999998</v>
      </c>
      <c r="G9" s="49">
        <v>1228.528</v>
      </c>
      <c r="H9" s="49">
        <v>265.97899999999998</v>
      </c>
      <c r="I9" s="51">
        <v>1494.5070000000001</v>
      </c>
      <c r="J9" s="49">
        <v>56.112000000000002</v>
      </c>
      <c r="K9" s="51">
        <v>14328.352000000001</v>
      </c>
      <c r="L9" s="127">
        <v>4772</v>
      </c>
      <c r="M9" s="63"/>
      <c r="N9" s="174"/>
      <c r="O9" s="37"/>
      <c r="P9" s="41"/>
      <c r="Q9" s="42"/>
      <c r="R9" s="42"/>
      <c r="S9" s="42"/>
      <c r="T9" s="42"/>
      <c r="U9" s="42"/>
      <c r="V9" s="42"/>
      <c r="W9" s="42"/>
      <c r="X9" s="42"/>
      <c r="Y9" s="42"/>
      <c r="Z9" s="42"/>
      <c r="AA9" s="42"/>
      <c r="AB9" s="42"/>
      <c r="AC9" s="42"/>
      <c r="AD9" s="42"/>
      <c r="AE9" s="42"/>
      <c r="AF9" s="37"/>
      <c r="AG9" s="37"/>
      <c r="AH9" s="42"/>
      <c r="AI9" s="42"/>
      <c r="AJ9" s="42"/>
      <c r="AK9" s="42"/>
      <c r="AL9" s="37"/>
    </row>
    <row r="10" spans="2:38" s="38" customFormat="1" ht="14.25" customHeight="1" x14ac:dyDescent="0.2">
      <c r="B10" s="48" t="s">
        <v>56</v>
      </c>
      <c r="C10" s="49">
        <v>777.58799999999997</v>
      </c>
      <c r="D10" s="49">
        <v>1375.732</v>
      </c>
      <c r="E10" s="51">
        <v>2153.3199999999997</v>
      </c>
      <c r="F10" s="49">
        <v>854.173</v>
      </c>
      <c r="G10" s="49">
        <v>793.476</v>
      </c>
      <c r="H10" s="49">
        <v>389.78</v>
      </c>
      <c r="I10" s="51">
        <v>1183.2559999999999</v>
      </c>
      <c r="J10" s="49">
        <v>98.706999999999994</v>
      </c>
      <c r="K10" s="51">
        <v>4289.4560000000001</v>
      </c>
      <c r="L10" s="127">
        <v>2402</v>
      </c>
      <c r="M10" s="63"/>
      <c r="N10" s="174"/>
      <c r="O10" s="37"/>
      <c r="P10" s="41"/>
      <c r="Q10" s="42"/>
      <c r="R10" s="42"/>
      <c r="S10" s="42"/>
      <c r="T10" s="42"/>
      <c r="U10" s="42"/>
      <c r="V10" s="42"/>
      <c r="W10" s="42"/>
      <c r="X10" s="42"/>
      <c r="Y10" s="42"/>
      <c r="Z10" s="42"/>
      <c r="AA10" s="42"/>
      <c r="AB10" s="42"/>
      <c r="AC10" s="42"/>
      <c r="AD10" s="42"/>
      <c r="AE10" s="42"/>
      <c r="AF10" s="37"/>
      <c r="AG10" s="37"/>
      <c r="AH10" s="42"/>
      <c r="AI10" s="42"/>
      <c r="AJ10" s="42"/>
      <c r="AK10" s="42"/>
      <c r="AL10" s="37"/>
    </row>
    <row r="11" spans="2:38" s="38" customFormat="1" ht="14.25" customHeight="1" x14ac:dyDescent="0.2">
      <c r="B11" s="78" t="s">
        <v>55</v>
      </c>
      <c r="C11" s="49">
        <v>444.084</v>
      </c>
      <c r="D11" s="49">
        <v>1207.5840000000001</v>
      </c>
      <c r="E11" s="51">
        <v>1651.6680000000001</v>
      </c>
      <c r="F11" s="49">
        <v>797.62400000000002</v>
      </c>
      <c r="G11" s="49">
        <v>931.70100000000002</v>
      </c>
      <c r="H11" s="49">
        <v>499.37299999999999</v>
      </c>
      <c r="I11" s="51">
        <v>1431.0740000000001</v>
      </c>
      <c r="J11" s="49">
        <v>44.095999999999997</v>
      </c>
      <c r="K11" s="51">
        <v>3924.462</v>
      </c>
      <c r="L11" s="127">
        <v>4677</v>
      </c>
      <c r="M11" s="63"/>
      <c r="N11" s="174"/>
      <c r="O11" s="37"/>
      <c r="P11" s="41"/>
      <c r="Q11" s="42"/>
      <c r="R11" s="42"/>
      <c r="S11" s="42"/>
      <c r="T11" s="42"/>
      <c r="U11" s="42"/>
      <c r="V11" s="42"/>
      <c r="W11" s="42"/>
      <c r="X11" s="42"/>
      <c r="Y11" s="42"/>
      <c r="Z11" s="42"/>
      <c r="AA11" s="42"/>
      <c r="AB11" s="42"/>
      <c r="AC11" s="42"/>
      <c r="AD11" s="42"/>
      <c r="AE11" s="42"/>
      <c r="AF11" s="37"/>
      <c r="AG11" s="37"/>
      <c r="AH11" s="42"/>
      <c r="AI11" s="42"/>
      <c r="AJ11" s="42"/>
      <c r="AK11" s="42"/>
      <c r="AL11" s="37"/>
    </row>
    <row r="12" spans="2:38" s="38" customFormat="1" ht="14.25" customHeight="1" x14ac:dyDescent="0.2">
      <c r="B12" s="48"/>
      <c r="C12" s="49"/>
      <c r="D12" s="49"/>
      <c r="E12" s="51"/>
      <c r="F12" s="49"/>
      <c r="G12" s="49"/>
      <c r="H12" s="49"/>
      <c r="I12" s="51"/>
      <c r="J12" s="49"/>
      <c r="K12" s="51"/>
      <c r="L12" s="127"/>
      <c r="M12" s="63"/>
      <c r="N12" s="174"/>
      <c r="O12" s="37"/>
      <c r="P12" s="41"/>
      <c r="Q12" s="42"/>
      <c r="R12" s="42"/>
      <c r="S12" s="42"/>
      <c r="T12" s="42"/>
      <c r="U12" s="42"/>
      <c r="V12" s="42"/>
      <c r="W12" s="42"/>
      <c r="X12" s="42"/>
      <c r="Y12" s="42"/>
      <c r="Z12" s="42"/>
      <c r="AA12" s="42"/>
      <c r="AB12" s="42"/>
      <c r="AC12" s="42"/>
      <c r="AD12" s="42"/>
      <c r="AE12" s="42"/>
      <c r="AF12" s="37"/>
      <c r="AG12" s="37"/>
      <c r="AH12" s="42"/>
      <c r="AI12" s="42"/>
      <c r="AJ12" s="42"/>
      <c r="AK12" s="42"/>
      <c r="AL12" s="37"/>
    </row>
    <row r="13" spans="2:38" s="38" customFormat="1" ht="14.25" customHeight="1" x14ac:dyDescent="0.2">
      <c r="B13" s="46" t="s">
        <v>82</v>
      </c>
      <c r="C13" s="49"/>
      <c r="D13" s="49"/>
      <c r="E13" s="51"/>
      <c r="F13" s="49"/>
      <c r="G13" s="49"/>
      <c r="H13" s="49"/>
      <c r="I13" s="51"/>
      <c r="J13" s="49"/>
      <c r="K13" s="51"/>
      <c r="L13" s="127"/>
      <c r="M13" s="63"/>
      <c r="N13" s="174"/>
      <c r="O13" s="37"/>
      <c r="P13" s="41"/>
      <c r="Q13" s="42"/>
      <c r="R13" s="42"/>
      <c r="S13" s="42"/>
      <c r="T13" s="42"/>
      <c r="U13" s="42"/>
      <c r="V13" s="42"/>
      <c r="W13" s="42"/>
      <c r="X13" s="42"/>
      <c r="Y13" s="42"/>
      <c r="Z13" s="42"/>
      <c r="AA13" s="42"/>
      <c r="AB13" s="42"/>
      <c r="AC13" s="42"/>
      <c r="AD13" s="42"/>
      <c r="AE13" s="42"/>
      <c r="AF13" s="37"/>
      <c r="AG13" s="37"/>
      <c r="AH13" s="42"/>
      <c r="AI13" s="42"/>
      <c r="AJ13" s="42"/>
      <c r="AK13" s="42"/>
      <c r="AL13" s="37"/>
    </row>
    <row r="14" spans="2:38" s="38" customFormat="1" ht="14.25" customHeight="1" x14ac:dyDescent="0.2">
      <c r="B14" s="48" t="s">
        <v>22</v>
      </c>
      <c r="C14" s="49">
        <v>438.06700000000001</v>
      </c>
      <c r="D14" s="49">
        <v>843.15599999999995</v>
      </c>
      <c r="E14" s="51">
        <v>1281.223</v>
      </c>
      <c r="F14" s="49">
        <v>488.62</v>
      </c>
      <c r="G14" s="49">
        <v>387.77</v>
      </c>
      <c r="H14" s="49">
        <v>192.95500000000001</v>
      </c>
      <c r="I14" s="51">
        <v>580.72500000000002</v>
      </c>
      <c r="J14" s="49">
        <v>12.446999999999999</v>
      </c>
      <c r="K14" s="51">
        <v>2363.0149999999999</v>
      </c>
      <c r="L14" s="127">
        <v>1505</v>
      </c>
      <c r="M14" s="63"/>
      <c r="N14" s="174"/>
      <c r="O14" s="37"/>
      <c r="P14" s="41"/>
      <c r="Q14" s="42"/>
      <c r="R14" s="42"/>
      <c r="S14" s="42"/>
      <c r="T14" s="42"/>
      <c r="U14" s="42"/>
      <c r="V14" s="42"/>
      <c r="W14" s="42"/>
      <c r="X14" s="42"/>
      <c r="Y14" s="42"/>
      <c r="Z14" s="42"/>
      <c r="AA14" s="42"/>
      <c r="AB14" s="42"/>
      <c r="AC14" s="42"/>
      <c r="AD14" s="42"/>
      <c r="AE14" s="42"/>
      <c r="AF14" s="37"/>
      <c r="AG14" s="37"/>
      <c r="AH14" s="42"/>
      <c r="AI14" s="42"/>
      <c r="AJ14" s="42"/>
      <c r="AK14" s="42"/>
      <c r="AL14" s="37"/>
    </row>
    <row r="15" spans="2:38" s="38" customFormat="1" ht="14.25" customHeight="1" x14ac:dyDescent="0.2">
      <c r="B15" s="48" t="s">
        <v>21</v>
      </c>
      <c r="C15" s="49">
        <v>950.221</v>
      </c>
      <c r="D15" s="49">
        <v>1601.7149999999999</v>
      </c>
      <c r="E15" s="51">
        <v>2551.9359999999997</v>
      </c>
      <c r="F15" s="49">
        <v>885.08</v>
      </c>
      <c r="G15" s="49">
        <v>681.39</v>
      </c>
      <c r="H15" s="49">
        <v>247.322</v>
      </c>
      <c r="I15" s="51">
        <v>928.71199999999999</v>
      </c>
      <c r="J15" s="49">
        <v>50.728000000000002</v>
      </c>
      <c r="K15" s="51">
        <v>4416.4560000000001</v>
      </c>
      <c r="L15" s="127">
        <v>2483</v>
      </c>
      <c r="M15" s="63"/>
      <c r="N15" s="174"/>
      <c r="O15" s="37"/>
      <c r="P15" s="41"/>
      <c r="Q15" s="42"/>
      <c r="R15" s="42"/>
      <c r="S15" s="42"/>
      <c r="T15" s="42"/>
      <c r="U15" s="42"/>
      <c r="V15" s="42"/>
      <c r="W15" s="42"/>
      <c r="X15" s="42"/>
      <c r="Y15" s="42"/>
      <c r="Z15" s="42"/>
      <c r="AA15" s="42"/>
      <c r="AB15" s="42"/>
      <c r="AC15" s="42"/>
      <c r="AD15" s="42"/>
      <c r="AE15" s="42"/>
      <c r="AF15" s="37"/>
      <c r="AG15" s="37"/>
      <c r="AH15" s="42"/>
      <c r="AI15" s="42"/>
      <c r="AJ15" s="42"/>
      <c r="AK15" s="42"/>
      <c r="AL15" s="37"/>
    </row>
    <row r="16" spans="2:38" s="38" customFormat="1" ht="14.25" customHeight="1" x14ac:dyDescent="0.2">
      <c r="B16" s="48" t="s">
        <v>14</v>
      </c>
      <c r="C16" s="49">
        <v>1294.364</v>
      </c>
      <c r="D16" s="49">
        <v>2532.567</v>
      </c>
      <c r="E16" s="51">
        <v>3826.931</v>
      </c>
      <c r="F16" s="49">
        <v>1396.2650000000001</v>
      </c>
      <c r="G16" s="49">
        <v>769.23099999999999</v>
      </c>
      <c r="H16" s="49">
        <v>255.62700000000001</v>
      </c>
      <c r="I16" s="51">
        <v>1024.8579999999999</v>
      </c>
      <c r="J16" s="49">
        <v>26.855</v>
      </c>
      <c r="K16" s="51">
        <v>6274.9089999999997</v>
      </c>
      <c r="L16" s="127">
        <v>3209</v>
      </c>
      <c r="M16" s="63"/>
      <c r="N16" s="174"/>
      <c r="O16" s="37"/>
      <c r="P16" s="41"/>
      <c r="Q16" s="42"/>
      <c r="R16" s="42"/>
      <c r="S16" s="42"/>
      <c r="T16" s="42"/>
      <c r="U16" s="42"/>
      <c r="V16" s="42"/>
      <c r="W16" s="42"/>
      <c r="X16" s="42"/>
      <c r="Y16" s="42"/>
      <c r="Z16" s="42"/>
      <c r="AA16" s="42"/>
      <c r="AB16" s="42"/>
      <c r="AC16" s="42"/>
      <c r="AD16" s="42"/>
      <c r="AE16" s="42"/>
      <c r="AF16" s="37"/>
      <c r="AG16" s="37"/>
      <c r="AH16" s="42"/>
      <c r="AI16" s="42"/>
      <c r="AJ16" s="42"/>
      <c r="AK16" s="42"/>
      <c r="AL16" s="37"/>
    </row>
    <row r="17" spans="2:38" s="38" customFormat="1" ht="14.25" customHeight="1" x14ac:dyDescent="0.2">
      <c r="B17" s="48" t="s">
        <v>15</v>
      </c>
      <c r="C17" s="49">
        <v>1670.675</v>
      </c>
      <c r="D17" s="49">
        <v>2002.585</v>
      </c>
      <c r="E17" s="51">
        <v>3673.26</v>
      </c>
      <c r="F17" s="49">
        <v>870.35</v>
      </c>
      <c r="G17" s="49">
        <v>422.76799999999997</v>
      </c>
      <c r="H17" s="49">
        <v>68.369</v>
      </c>
      <c r="I17" s="51">
        <v>491.13699999999994</v>
      </c>
      <c r="J17" s="49">
        <v>23.202000000000002</v>
      </c>
      <c r="K17" s="51">
        <v>5057.9489999999996</v>
      </c>
      <c r="L17" s="127">
        <v>1763</v>
      </c>
      <c r="M17" s="63"/>
      <c r="N17" s="174"/>
      <c r="O17" s="37"/>
      <c r="P17" s="41"/>
      <c r="Q17" s="42"/>
      <c r="R17" s="42"/>
      <c r="S17" s="42"/>
      <c r="T17" s="42"/>
      <c r="U17" s="42"/>
      <c r="V17" s="42"/>
      <c r="W17" s="42"/>
      <c r="X17" s="42"/>
      <c r="Y17" s="42"/>
      <c r="Z17" s="42"/>
      <c r="AA17" s="42"/>
      <c r="AB17" s="42"/>
      <c r="AC17" s="42"/>
      <c r="AD17" s="42"/>
      <c r="AE17" s="42"/>
      <c r="AF17" s="37"/>
      <c r="AG17" s="37"/>
      <c r="AH17" s="42"/>
      <c r="AI17" s="42"/>
      <c r="AJ17" s="42"/>
      <c r="AK17" s="42"/>
      <c r="AL17" s="37"/>
    </row>
    <row r="18" spans="2:38" s="38" customFormat="1" ht="14.25" customHeight="1" x14ac:dyDescent="0.2">
      <c r="B18" s="48" t="s">
        <v>16</v>
      </c>
      <c r="C18" s="49">
        <v>973.46699999999998</v>
      </c>
      <c r="D18" s="49">
        <v>1494.4159999999999</v>
      </c>
      <c r="E18" s="51">
        <v>2467.8829999999998</v>
      </c>
      <c r="F18" s="49">
        <v>792.97</v>
      </c>
      <c r="G18" s="49">
        <v>692.54600000000005</v>
      </c>
      <c r="H18" s="49">
        <v>390.85899999999998</v>
      </c>
      <c r="I18" s="51">
        <v>1083.405</v>
      </c>
      <c r="J18" s="49">
        <v>85.683000000000007</v>
      </c>
      <c r="K18" s="51">
        <v>4429.9409999999998</v>
      </c>
      <c r="L18" s="127">
        <v>2891</v>
      </c>
      <c r="M18" s="63"/>
      <c r="N18" s="174"/>
      <c r="O18" s="37"/>
      <c r="P18" s="41"/>
      <c r="Q18" s="42"/>
      <c r="R18" s="42"/>
      <c r="S18" s="42"/>
      <c r="T18" s="42"/>
      <c r="U18" s="42"/>
      <c r="V18" s="42"/>
      <c r="W18" s="42"/>
      <c r="X18" s="42"/>
      <c r="Y18" s="42"/>
      <c r="Z18" s="42"/>
      <c r="AA18" s="42"/>
      <c r="AB18" s="42"/>
      <c r="AC18" s="42"/>
      <c r="AD18" s="42"/>
      <c r="AE18" s="42"/>
      <c r="AF18" s="37"/>
      <c r="AG18" s="37"/>
      <c r="AH18" s="42"/>
      <c r="AI18" s="42"/>
      <c r="AJ18" s="42"/>
      <c r="AK18" s="42"/>
      <c r="AL18" s="37"/>
    </row>
    <row r="19" spans="2:38" s="38" customFormat="1" ht="14.25" customHeight="1" x14ac:dyDescent="0.2">
      <c r="B19" s="48"/>
      <c r="C19" s="49"/>
      <c r="D19" s="49"/>
      <c r="E19" s="51"/>
      <c r="F19" s="49"/>
      <c r="G19" s="49"/>
      <c r="H19" s="49"/>
      <c r="I19" s="51"/>
      <c r="J19" s="49"/>
      <c r="K19" s="51"/>
      <c r="L19" s="127"/>
      <c r="M19" s="63"/>
      <c r="N19" s="174"/>
      <c r="O19" s="37"/>
      <c r="P19" s="41"/>
      <c r="Q19" s="42"/>
      <c r="R19" s="42"/>
      <c r="S19" s="42"/>
      <c r="T19" s="42"/>
      <c r="U19" s="42"/>
      <c r="V19" s="42"/>
      <c r="W19" s="42"/>
      <c r="X19" s="42"/>
      <c r="Y19" s="42"/>
      <c r="Z19" s="42"/>
      <c r="AA19" s="42"/>
      <c r="AB19" s="42"/>
      <c r="AC19" s="42"/>
      <c r="AD19" s="42"/>
      <c r="AE19" s="42"/>
      <c r="AF19" s="37"/>
      <c r="AG19" s="37"/>
      <c r="AH19" s="42"/>
      <c r="AI19" s="42"/>
      <c r="AJ19" s="42"/>
      <c r="AK19" s="42"/>
      <c r="AL19" s="37"/>
    </row>
    <row r="20" spans="2:38" s="104" customFormat="1" ht="14.25" customHeight="1" x14ac:dyDescent="0.25">
      <c r="B20" s="46" t="s">
        <v>84</v>
      </c>
      <c r="C20" s="47"/>
      <c r="D20" s="47"/>
      <c r="E20" s="177"/>
      <c r="F20" s="47"/>
      <c r="G20" s="47"/>
      <c r="H20" s="47"/>
      <c r="I20" s="177"/>
      <c r="J20" s="47"/>
      <c r="K20" s="47"/>
      <c r="L20" s="68"/>
      <c r="M20" s="63"/>
      <c r="N20" s="174"/>
    </row>
    <row r="21" spans="2:38" s="104" customFormat="1" ht="14.25" customHeight="1" x14ac:dyDescent="0.25">
      <c r="B21" s="48" t="s">
        <v>86</v>
      </c>
      <c r="C21" s="49">
        <v>4319.1099999999997</v>
      </c>
      <c r="D21" s="49">
        <v>6258.0990000000002</v>
      </c>
      <c r="E21" s="51">
        <v>10577.209000000001</v>
      </c>
      <c r="F21" s="49">
        <v>3049.6480000000001</v>
      </c>
      <c r="G21" s="49">
        <v>1478.6610000000001</v>
      </c>
      <c r="H21" s="49">
        <v>387.41300000000001</v>
      </c>
      <c r="I21" s="51">
        <v>1866.0740000000001</v>
      </c>
      <c r="J21" s="49">
        <v>117.184</v>
      </c>
      <c r="K21" s="51">
        <v>15610.115</v>
      </c>
      <c r="L21" s="131">
        <v>6771</v>
      </c>
      <c r="M21" s="63"/>
      <c r="N21" s="174"/>
    </row>
    <row r="22" spans="2:38" s="104" customFormat="1" ht="14.25" customHeight="1" x14ac:dyDescent="0.25">
      <c r="B22" s="48" t="s">
        <v>87</v>
      </c>
      <c r="C22" s="49">
        <v>694.3</v>
      </c>
      <c r="D22" s="49">
        <v>1223.3969999999999</v>
      </c>
      <c r="E22" s="51">
        <v>1917.6969999999999</v>
      </c>
      <c r="F22" s="49">
        <v>683.00699999999995</v>
      </c>
      <c r="G22" s="49">
        <v>505.10199999999998</v>
      </c>
      <c r="H22" s="49">
        <v>237.16</v>
      </c>
      <c r="I22" s="51">
        <v>742.26199999999994</v>
      </c>
      <c r="J22" s="49">
        <v>51.447000000000003</v>
      </c>
      <c r="K22" s="51">
        <v>3394.413</v>
      </c>
      <c r="L22" s="131">
        <v>1796</v>
      </c>
      <c r="M22" s="63"/>
      <c r="N22" s="174"/>
    </row>
    <row r="23" spans="2:38" s="104" customFormat="1" ht="14.25" customHeight="1" x14ac:dyDescent="0.25">
      <c r="B23" s="48" t="s">
        <v>176</v>
      </c>
      <c r="C23" s="49">
        <v>313.38400000000001</v>
      </c>
      <c r="D23" s="49">
        <v>992.94299999999998</v>
      </c>
      <c r="E23" s="51">
        <v>1306.327</v>
      </c>
      <c r="F23" s="49">
        <v>700.63</v>
      </c>
      <c r="G23" s="49">
        <v>969.94200000000001</v>
      </c>
      <c r="H23" s="49">
        <v>530.55899999999997</v>
      </c>
      <c r="I23" s="51">
        <v>1500.501</v>
      </c>
      <c r="J23" s="49">
        <v>30.283999999999999</v>
      </c>
      <c r="K23" s="51">
        <v>3537.7420000000002</v>
      </c>
      <c r="L23" s="127">
        <v>3284</v>
      </c>
      <c r="M23" s="63"/>
      <c r="N23" s="174"/>
    </row>
    <row r="24" spans="2:38" s="104" customFormat="1" ht="14.25" customHeight="1" x14ac:dyDescent="0.25">
      <c r="B24" s="48"/>
      <c r="C24" s="49"/>
      <c r="D24" s="49"/>
      <c r="E24" s="51"/>
      <c r="F24" s="49"/>
      <c r="G24" s="49"/>
      <c r="H24" s="49"/>
      <c r="I24" s="51"/>
      <c r="J24" s="49"/>
      <c r="K24" s="51"/>
      <c r="L24" s="127"/>
      <c r="M24" s="63"/>
      <c r="N24" s="174"/>
    </row>
    <row r="25" spans="2:38" s="104" customFormat="1" ht="14.25" customHeight="1" x14ac:dyDescent="0.25">
      <c r="B25" s="46" t="s">
        <v>127</v>
      </c>
      <c r="C25" s="49"/>
      <c r="D25" s="49"/>
      <c r="E25" s="51"/>
      <c r="F25" s="49"/>
      <c r="G25" s="49"/>
      <c r="H25" s="49"/>
      <c r="I25" s="51"/>
      <c r="J25" s="49"/>
      <c r="K25" s="51"/>
      <c r="L25" s="127"/>
      <c r="M25" s="63"/>
      <c r="N25" s="174"/>
    </row>
    <row r="26" spans="2:38" s="104" customFormat="1" ht="14.25" customHeight="1" x14ac:dyDescent="0.25">
      <c r="B26" s="48" t="s">
        <v>86</v>
      </c>
      <c r="C26" s="49">
        <v>3882.4549999999999</v>
      </c>
      <c r="D26" s="49">
        <v>5609.2049999999999</v>
      </c>
      <c r="E26" s="51">
        <v>9491.66</v>
      </c>
      <c r="F26" s="49">
        <v>2782.2379999999998</v>
      </c>
      <c r="G26" s="49">
        <v>1319.0550000000001</v>
      </c>
      <c r="H26" s="49">
        <v>335.9</v>
      </c>
      <c r="I26" s="51">
        <v>1654.9549999999999</v>
      </c>
      <c r="J26" s="49">
        <v>95.007000000000005</v>
      </c>
      <c r="K26" s="51">
        <v>14023.86</v>
      </c>
      <c r="L26" s="127">
        <v>6084</v>
      </c>
      <c r="M26" s="63"/>
      <c r="N26" s="174"/>
    </row>
    <row r="27" spans="2:38" s="104" customFormat="1" ht="14.25" customHeight="1" x14ac:dyDescent="0.25">
      <c r="B27" s="48" t="s">
        <v>87</v>
      </c>
      <c r="C27" s="49">
        <v>569.178</v>
      </c>
      <c r="D27" s="49">
        <v>1025.922</v>
      </c>
      <c r="E27" s="51">
        <v>1595.1</v>
      </c>
      <c r="F27" s="49">
        <v>645.66899999999998</v>
      </c>
      <c r="G27" s="49">
        <v>452.63299999999998</v>
      </c>
      <c r="H27" s="49">
        <v>207.852</v>
      </c>
      <c r="I27" s="51">
        <v>660.48500000000001</v>
      </c>
      <c r="J27" s="49">
        <v>34.436999999999998</v>
      </c>
      <c r="K27" s="51">
        <v>2935.6909999999998</v>
      </c>
      <c r="L27" s="127">
        <v>1586</v>
      </c>
      <c r="M27" s="63"/>
      <c r="N27" s="174"/>
    </row>
    <row r="28" spans="2:38" s="104" customFormat="1" ht="14.25" customHeight="1" x14ac:dyDescent="0.25">
      <c r="B28" s="48" t="s">
        <v>176</v>
      </c>
      <c r="C28" s="49">
        <v>209.80099999999999</v>
      </c>
      <c r="D28" s="49">
        <v>830.55799999999999</v>
      </c>
      <c r="E28" s="51">
        <v>1040.3589999999999</v>
      </c>
      <c r="F28" s="49">
        <v>552.32100000000003</v>
      </c>
      <c r="G28" s="49">
        <v>815.67899999999997</v>
      </c>
      <c r="H28" s="49">
        <v>458.71800000000002</v>
      </c>
      <c r="I28" s="51">
        <v>1274.3969999999999</v>
      </c>
      <c r="J28" s="49">
        <v>25.812000000000001</v>
      </c>
      <c r="K28" s="51">
        <v>2892.8890000000001</v>
      </c>
      <c r="L28" s="127">
        <v>2736</v>
      </c>
      <c r="M28" s="63"/>
      <c r="N28" s="174"/>
    </row>
    <row r="29" spans="2:38" s="104" customFormat="1" ht="14.25" customHeight="1" x14ac:dyDescent="0.25">
      <c r="B29" s="48" t="s">
        <v>88</v>
      </c>
      <c r="C29" s="49">
        <v>665.36</v>
      </c>
      <c r="D29" s="49">
        <v>1008.754</v>
      </c>
      <c r="E29" s="51">
        <v>1674.114</v>
      </c>
      <c r="F29" s="49">
        <v>453.05700000000002</v>
      </c>
      <c r="G29" s="49">
        <v>366.33800000000002</v>
      </c>
      <c r="H29" s="49">
        <v>152.66200000000001</v>
      </c>
      <c r="I29" s="51">
        <v>519</v>
      </c>
      <c r="J29" s="49">
        <v>43.658999999999999</v>
      </c>
      <c r="K29" s="51">
        <v>2689.83</v>
      </c>
      <c r="L29" s="127">
        <v>1445</v>
      </c>
      <c r="M29" s="63"/>
      <c r="N29" s="174"/>
    </row>
    <row r="30" spans="2:38" s="38" customFormat="1" ht="14.25" customHeight="1" x14ac:dyDescent="0.2">
      <c r="B30" s="48"/>
      <c r="C30" s="49"/>
      <c r="D30" s="49"/>
      <c r="E30" s="51"/>
      <c r="F30" s="49"/>
      <c r="G30" s="49"/>
      <c r="H30" s="49"/>
      <c r="I30" s="51"/>
      <c r="J30" s="49"/>
      <c r="K30" s="51"/>
      <c r="L30" s="51"/>
      <c r="M30" s="63"/>
      <c r="N30" s="174"/>
      <c r="O30" s="37"/>
      <c r="P30" s="41"/>
      <c r="Q30" s="42"/>
      <c r="R30" s="42"/>
      <c r="S30" s="42"/>
      <c r="T30" s="42"/>
      <c r="U30" s="42"/>
      <c r="V30" s="42"/>
      <c r="W30" s="42"/>
      <c r="X30" s="42"/>
      <c r="Y30" s="42"/>
      <c r="Z30" s="42"/>
      <c r="AA30" s="42"/>
      <c r="AB30" s="42"/>
      <c r="AC30" s="42"/>
      <c r="AD30" s="42"/>
      <c r="AE30" s="42"/>
      <c r="AF30" s="37"/>
      <c r="AG30" s="37"/>
      <c r="AH30" s="42"/>
      <c r="AI30" s="42"/>
      <c r="AJ30" s="42"/>
      <c r="AK30" s="42"/>
      <c r="AL30" s="37"/>
    </row>
    <row r="31" spans="2:38" s="38" customFormat="1" ht="14.25" customHeight="1" x14ac:dyDescent="0.2">
      <c r="B31" s="50" t="s">
        <v>95</v>
      </c>
      <c r="C31" s="49"/>
      <c r="D31" s="49"/>
      <c r="E31" s="51"/>
      <c r="F31" s="49"/>
      <c r="G31" s="49"/>
      <c r="H31" s="49"/>
      <c r="I31" s="51"/>
      <c r="J31" s="49"/>
      <c r="K31" s="51"/>
      <c r="L31" s="133"/>
      <c r="M31" s="63"/>
      <c r="N31" s="174"/>
      <c r="O31" s="37"/>
      <c r="P31" s="41"/>
      <c r="Q31" s="42"/>
      <c r="R31" s="42"/>
      <c r="S31" s="42"/>
      <c r="T31" s="42"/>
      <c r="U31" s="42"/>
      <c r="V31" s="42"/>
      <c r="W31" s="42"/>
      <c r="X31" s="42"/>
      <c r="Y31" s="42"/>
      <c r="Z31" s="42"/>
      <c r="AA31" s="42"/>
      <c r="AB31" s="42"/>
      <c r="AC31" s="42"/>
      <c r="AD31" s="42"/>
      <c r="AE31" s="42"/>
      <c r="AF31" s="37"/>
      <c r="AG31" s="37"/>
      <c r="AH31" s="42"/>
      <c r="AI31" s="42"/>
      <c r="AJ31" s="42"/>
      <c r="AK31" s="42"/>
      <c r="AL31" s="37"/>
    </row>
    <row r="32" spans="2:38" s="38" customFormat="1" ht="14.25" customHeight="1" x14ac:dyDescent="0.2">
      <c r="B32" s="48" t="s">
        <v>35</v>
      </c>
      <c r="C32" s="49">
        <v>79.661000000000001</v>
      </c>
      <c r="D32" s="49">
        <v>188.73599999999999</v>
      </c>
      <c r="E32" s="51">
        <v>268.39699999999999</v>
      </c>
      <c r="F32" s="49">
        <v>98.659000000000006</v>
      </c>
      <c r="G32" s="49">
        <v>93.212999999999994</v>
      </c>
      <c r="H32" s="49">
        <v>33.451999999999998</v>
      </c>
      <c r="I32" s="127">
        <v>126.66499999999999</v>
      </c>
      <c r="J32" s="72" t="s">
        <v>48</v>
      </c>
      <c r="K32" s="51">
        <v>495.92</v>
      </c>
      <c r="L32" s="127">
        <v>207</v>
      </c>
      <c r="M32" s="63"/>
      <c r="N32" s="174"/>
      <c r="O32" s="37"/>
      <c r="P32" s="41"/>
      <c r="Q32" s="42"/>
      <c r="R32" s="42"/>
      <c r="S32" s="42"/>
      <c r="T32" s="42"/>
      <c r="U32" s="42"/>
      <c r="V32" s="42"/>
      <c r="W32" s="42"/>
      <c r="X32" s="42"/>
      <c r="Y32" s="42"/>
      <c r="Z32" s="42"/>
      <c r="AA32" s="42"/>
      <c r="AB32" s="42"/>
      <c r="AC32" s="42"/>
      <c r="AD32" s="42"/>
      <c r="AE32" s="42"/>
      <c r="AF32" s="37"/>
      <c r="AG32" s="37"/>
      <c r="AH32" s="42"/>
      <c r="AI32" s="42"/>
      <c r="AJ32" s="42"/>
      <c r="AK32" s="42"/>
      <c r="AL32" s="37"/>
    </row>
    <row r="33" spans="2:38" s="38" customFormat="1" ht="14.25" customHeight="1" x14ac:dyDescent="0.2">
      <c r="B33" s="48" t="s">
        <v>36</v>
      </c>
      <c r="C33" s="49">
        <v>591.78099999999995</v>
      </c>
      <c r="D33" s="49">
        <v>1121.3130000000001</v>
      </c>
      <c r="E33" s="51">
        <v>1713.0940000000001</v>
      </c>
      <c r="F33" s="49">
        <v>586.18700000000001</v>
      </c>
      <c r="G33" s="49">
        <v>314.58100000000002</v>
      </c>
      <c r="H33" s="49">
        <v>171.36699999999999</v>
      </c>
      <c r="I33" s="51">
        <v>485.94799999999998</v>
      </c>
      <c r="J33" s="49">
        <v>19.251000000000001</v>
      </c>
      <c r="K33" s="51">
        <v>2804.48</v>
      </c>
      <c r="L33" s="127">
        <v>1158</v>
      </c>
      <c r="M33" s="63"/>
      <c r="N33" s="174"/>
      <c r="O33" s="37"/>
      <c r="P33" s="41"/>
      <c r="Q33" s="42"/>
      <c r="R33" s="42"/>
      <c r="S33" s="42"/>
      <c r="T33" s="42"/>
      <c r="U33" s="42"/>
      <c r="V33" s="42"/>
      <c r="W33" s="42"/>
      <c r="X33" s="42"/>
      <c r="Y33" s="42"/>
      <c r="Z33" s="42"/>
      <c r="AA33" s="42"/>
      <c r="AB33" s="42"/>
      <c r="AC33" s="42"/>
      <c r="AD33" s="42"/>
      <c r="AE33" s="42"/>
      <c r="AF33" s="37"/>
      <c r="AG33" s="37"/>
      <c r="AH33" s="42"/>
      <c r="AI33" s="42"/>
      <c r="AJ33" s="42"/>
      <c r="AK33" s="42"/>
      <c r="AL33" s="37"/>
    </row>
    <row r="34" spans="2:38" s="38" customFormat="1" ht="14.25" customHeight="1" x14ac:dyDescent="0.2">
      <c r="B34" s="48" t="s">
        <v>37</v>
      </c>
      <c r="C34" s="49">
        <v>3465.511</v>
      </c>
      <c r="D34" s="49">
        <v>5490.3410000000003</v>
      </c>
      <c r="E34" s="51">
        <v>8955.8520000000008</v>
      </c>
      <c r="F34" s="49">
        <v>2967.67</v>
      </c>
      <c r="G34" s="49">
        <v>1924.509</v>
      </c>
      <c r="H34" s="49">
        <v>747.92899999999997</v>
      </c>
      <c r="I34" s="51">
        <v>2672.4380000000001</v>
      </c>
      <c r="J34" s="49">
        <v>126.55800000000001</v>
      </c>
      <c r="K34" s="51">
        <v>14722.518</v>
      </c>
      <c r="L34" s="127">
        <v>7572</v>
      </c>
      <c r="M34" s="63"/>
      <c r="N34" s="174"/>
      <c r="O34" s="37"/>
      <c r="P34" s="41"/>
      <c r="Q34" s="42"/>
      <c r="R34" s="42"/>
      <c r="S34" s="42"/>
      <c r="T34" s="42"/>
      <c r="U34" s="42"/>
      <c r="V34" s="42"/>
      <c r="W34" s="42"/>
      <c r="X34" s="42"/>
      <c r="Y34" s="42"/>
      <c r="Z34" s="42"/>
      <c r="AA34" s="42"/>
      <c r="AB34" s="42"/>
      <c r="AC34" s="42"/>
      <c r="AD34" s="42"/>
      <c r="AE34" s="42"/>
      <c r="AF34" s="37"/>
      <c r="AG34" s="37"/>
      <c r="AH34" s="42"/>
      <c r="AI34" s="42"/>
      <c r="AJ34" s="42"/>
      <c r="AK34" s="42"/>
      <c r="AL34" s="37"/>
    </row>
    <row r="35" spans="2:38" s="38" customFormat="1" ht="14.25" customHeight="1" x14ac:dyDescent="0.2">
      <c r="B35" s="48" t="s">
        <v>38</v>
      </c>
      <c r="C35" s="49">
        <v>1189.8409999999999</v>
      </c>
      <c r="D35" s="49">
        <v>1674.049</v>
      </c>
      <c r="E35" s="51">
        <v>2863.89</v>
      </c>
      <c r="F35" s="49">
        <v>780.76900000000001</v>
      </c>
      <c r="G35" s="49">
        <v>621.40200000000004</v>
      </c>
      <c r="H35" s="49">
        <v>202.38399999999999</v>
      </c>
      <c r="I35" s="51">
        <v>823.78600000000006</v>
      </c>
      <c r="J35" s="49">
        <v>50.906999999999996</v>
      </c>
      <c r="K35" s="51">
        <v>4519.3519999999999</v>
      </c>
      <c r="L35" s="127">
        <v>2914</v>
      </c>
      <c r="M35" s="63"/>
      <c r="N35" s="174"/>
      <c r="O35" s="37"/>
      <c r="P35" s="41"/>
      <c r="Q35" s="42"/>
      <c r="R35" s="42"/>
      <c r="S35" s="42"/>
      <c r="T35" s="42"/>
      <c r="U35" s="42"/>
      <c r="V35" s="42"/>
      <c r="W35" s="42"/>
      <c r="X35" s="42"/>
      <c r="Y35" s="42"/>
      <c r="Z35" s="42"/>
      <c r="AA35" s="42"/>
      <c r="AB35" s="42"/>
      <c r="AC35" s="42"/>
      <c r="AD35" s="42"/>
      <c r="AE35" s="42"/>
      <c r="AF35" s="37"/>
      <c r="AG35" s="37"/>
      <c r="AH35" s="42"/>
      <c r="AI35" s="42"/>
      <c r="AJ35" s="42"/>
      <c r="AK35" s="42"/>
      <c r="AL35" s="37"/>
    </row>
    <row r="36" spans="2:38" s="38" customFormat="1" ht="14.25" customHeight="1" x14ac:dyDescent="0.2">
      <c r="B36" s="48"/>
      <c r="C36" s="49"/>
      <c r="D36" s="49"/>
      <c r="E36" s="51"/>
      <c r="F36" s="49"/>
      <c r="G36" s="49"/>
      <c r="H36" s="49"/>
      <c r="I36" s="51"/>
      <c r="J36" s="49"/>
      <c r="K36" s="51"/>
      <c r="L36" s="51"/>
      <c r="M36" s="63"/>
      <c r="N36" s="174"/>
      <c r="O36" s="37"/>
      <c r="P36" s="41"/>
      <c r="Q36" s="42"/>
      <c r="R36" s="42"/>
      <c r="S36" s="42"/>
      <c r="T36" s="42"/>
      <c r="U36" s="42"/>
      <c r="V36" s="42"/>
      <c r="W36" s="42"/>
      <c r="X36" s="42"/>
      <c r="Y36" s="42"/>
      <c r="Z36" s="42"/>
      <c r="AA36" s="42"/>
      <c r="AB36" s="42"/>
      <c r="AC36" s="42"/>
      <c r="AD36" s="42"/>
      <c r="AE36" s="42"/>
      <c r="AF36" s="37"/>
      <c r="AG36" s="37"/>
      <c r="AH36" s="42"/>
      <c r="AI36" s="42"/>
      <c r="AJ36" s="42"/>
      <c r="AK36" s="42"/>
      <c r="AL36" s="37"/>
    </row>
    <row r="37" spans="2:38" s="38" customFormat="1" ht="14.25" customHeight="1" x14ac:dyDescent="0.2">
      <c r="B37" s="46" t="s">
        <v>79</v>
      </c>
      <c r="C37" s="47"/>
      <c r="D37" s="47"/>
      <c r="E37" s="177"/>
      <c r="F37" s="47"/>
      <c r="G37" s="47"/>
      <c r="H37" s="47"/>
      <c r="I37" s="177"/>
      <c r="J37" s="49"/>
      <c r="K37" s="51"/>
      <c r="L37" s="51"/>
      <c r="M37" s="63"/>
      <c r="N37" s="174"/>
      <c r="O37" s="37"/>
      <c r="P37" s="41"/>
      <c r="Q37" s="42"/>
      <c r="R37" s="42"/>
      <c r="S37" s="42"/>
      <c r="T37" s="42"/>
      <c r="U37" s="42"/>
      <c r="V37" s="42"/>
      <c r="W37" s="42"/>
      <c r="X37" s="42"/>
      <c r="Y37" s="42"/>
      <c r="Z37" s="42"/>
      <c r="AA37" s="42"/>
      <c r="AB37" s="42"/>
      <c r="AC37" s="42"/>
      <c r="AD37" s="42"/>
      <c r="AE37" s="42"/>
      <c r="AF37" s="37"/>
      <c r="AG37" s="37"/>
      <c r="AH37" s="42"/>
      <c r="AI37" s="42"/>
      <c r="AJ37" s="42"/>
      <c r="AK37" s="42"/>
      <c r="AL37" s="37"/>
    </row>
    <row r="38" spans="2:38" s="38" customFormat="1" ht="14.25" customHeight="1" x14ac:dyDescent="0.2">
      <c r="B38" s="48" t="s">
        <v>23</v>
      </c>
      <c r="C38" s="49">
        <v>1036.1659999999999</v>
      </c>
      <c r="D38" s="49">
        <v>1598.566</v>
      </c>
      <c r="E38" s="51">
        <v>2634.732</v>
      </c>
      <c r="F38" s="49">
        <v>943.09799999999996</v>
      </c>
      <c r="G38" s="49">
        <v>785.98199999999997</v>
      </c>
      <c r="H38" s="49">
        <v>416.17899999999997</v>
      </c>
      <c r="I38" s="51">
        <v>1202.1610000000001</v>
      </c>
      <c r="J38" s="49">
        <v>76.424000000000007</v>
      </c>
      <c r="K38" s="51">
        <v>4856.415</v>
      </c>
      <c r="L38" s="127">
        <v>2579</v>
      </c>
      <c r="M38" s="63"/>
      <c r="N38" s="174"/>
      <c r="O38" s="54"/>
      <c r="P38" s="54"/>
      <c r="Q38" s="54"/>
      <c r="R38" s="54"/>
      <c r="S38" s="54"/>
      <c r="T38" s="54"/>
      <c r="U38" s="54"/>
      <c r="V38" s="54"/>
      <c r="W38" s="54"/>
      <c r="X38" s="54"/>
      <c r="Y38" s="54"/>
      <c r="Z38" s="54"/>
      <c r="AA38" s="54"/>
      <c r="AB38" s="54"/>
      <c r="AC38" s="54"/>
      <c r="AD38" s="54"/>
      <c r="AE38" s="54"/>
      <c r="AF38" s="37"/>
      <c r="AG38" s="55"/>
      <c r="AH38" s="56"/>
      <c r="AI38" s="56"/>
      <c r="AJ38" s="56"/>
      <c r="AK38" s="56"/>
      <c r="AL38" s="56"/>
    </row>
    <row r="39" spans="2:38" s="38" customFormat="1" ht="14.25" customHeight="1" x14ac:dyDescent="0.2">
      <c r="B39" s="48" t="s">
        <v>24</v>
      </c>
      <c r="C39" s="49">
        <v>3176.1239999999998</v>
      </c>
      <c r="D39" s="49">
        <v>5247.1850000000004</v>
      </c>
      <c r="E39" s="51">
        <v>8423.3090000000011</v>
      </c>
      <c r="F39" s="49">
        <v>2847.4250000000002</v>
      </c>
      <c r="G39" s="49">
        <v>1741.7729999999999</v>
      </c>
      <c r="H39" s="49">
        <v>633.62699999999995</v>
      </c>
      <c r="I39" s="51">
        <v>2375.3999999999996</v>
      </c>
      <c r="J39" s="49">
        <v>96.078000000000003</v>
      </c>
      <c r="K39" s="51">
        <v>13742.212</v>
      </c>
      <c r="L39" s="127">
        <v>7429</v>
      </c>
      <c r="M39" s="63"/>
      <c r="N39" s="174"/>
      <c r="O39" s="54"/>
      <c r="P39" s="54"/>
      <c r="Q39" s="54"/>
      <c r="R39" s="54"/>
      <c r="S39" s="54"/>
      <c r="T39" s="54"/>
      <c r="U39" s="54"/>
      <c r="V39" s="54"/>
      <c r="W39" s="54"/>
      <c r="X39" s="54"/>
      <c r="Y39" s="54"/>
      <c r="Z39" s="54"/>
      <c r="AA39" s="54"/>
      <c r="AB39" s="54"/>
      <c r="AC39" s="54"/>
      <c r="AD39" s="54"/>
      <c r="AE39" s="54"/>
      <c r="AF39" s="37"/>
      <c r="AG39" s="55"/>
      <c r="AH39" s="56"/>
      <c r="AI39" s="56"/>
      <c r="AJ39" s="56"/>
      <c r="AK39" s="56"/>
      <c r="AL39" s="56"/>
    </row>
    <row r="40" spans="2:38" s="38" customFormat="1" ht="14.25" customHeight="1" x14ac:dyDescent="0.2">
      <c r="B40" s="48" t="s">
        <v>25</v>
      </c>
      <c r="C40" s="49">
        <v>1114.5039999999999</v>
      </c>
      <c r="D40" s="49">
        <v>1628.6880000000001</v>
      </c>
      <c r="E40" s="51">
        <v>2743.192</v>
      </c>
      <c r="F40" s="49">
        <v>642.76199999999994</v>
      </c>
      <c r="G40" s="49">
        <v>425.95</v>
      </c>
      <c r="H40" s="49">
        <v>105.32599999999999</v>
      </c>
      <c r="I40" s="51">
        <v>531.27599999999995</v>
      </c>
      <c r="J40" s="49">
        <v>26.413</v>
      </c>
      <c r="K40" s="51">
        <v>3943.643</v>
      </c>
      <c r="L40" s="127">
        <v>1843</v>
      </c>
      <c r="M40" s="63"/>
      <c r="N40" s="174"/>
      <c r="O40" s="41"/>
      <c r="AF40" s="37"/>
      <c r="AG40" s="55"/>
      <c r="AH40" s="56"/>
      <c r="AI40" s="56"/>
      <c r="AJ40" s="56"/>
      <c r="AK40" s="56"/>
      <c r="AL40" s="56"/>
    </row>
    <row r="41" spans="2:38" s="38" customFormat="1" ht="14.25" customHeight="1" x14ac:dyDescent="0.2">
      <c r="B41" s="48"/>
      <c r="C41" s="49"/>
      <c r="D41" s="49"/>
      <c r="E41" s="51"/>
      <c r="F41" s="49"/>
      <c r="G41" s="49"/>
      <c r="H41" s="49"/>
      <c r="I41" s="51"/>
      <c r="J41" s="49"/>
      <c r="K41" s="51"/>
      <c r="L41" s="51"/>
      <c r="M41" s="63"/>
      <c r="N41" s="174"/>
      <c r="O41" s="41"/>
      <c r="AF41" s="37"/>
      <c r="AG41" s="55"/>
      <c r="AH41" s="56"/>
      <c r="AI41" s="56"/>
      <c r="AJ41" s="56"/>
      <c r="AK41" s="56"/>
      <c r="AL41" s="56"/>
    </row>
    <row r="42" spans="2:38" s="38" customFormat="1" ht="14.25" customHeight="1" x14ac:dyDescent="0.2">
      <c r="B42" s="50" t="s">
        <v>80</v>
      </c>
      <c r="C42" s="49"/>
      <c r="D42" s="49"/>
      <c r="E42" s="51"/>
      <c r="F42" s="49"/>
      <c r="G42" s="49"/>
      <c r="H42" s="49"/>
      <c r="I42" s="51"/>
      <c r="J42" s="49"/>
      <c r="K42" s="51"/>
      <c r="L42" s="51"/>
      <c r="M42" s="63"/>
      <c r="N42" s="174"/>
      <c r="O42" s="41"/>
      <c r="AF42" s="37"/>
      <c r="AG42" s="55"/>
      <c r="AH42" s="56"/>
      <c r="AI42" s="56"/>
      <c r="AJ42" s="56"/>
      <c r="AK42" s="56"/>
      <c r="AL42" s="56"/>
    </row>
    <row r="43" spans="2:38" s="38" customFormat="1" ht="14.25" customHeight="1" x14ac:dyDescent="0.2">
      <c r="B43" s="198" t="s">
        <v>191</v>
      </c>
      <c r="C43" s="49">
        <v>2425.886</v>
      </c>
      <c r="D43" s="49">
        <v>3438.3719999999998</v>
      </c>
      <c r="E43" s="51">
        <v>5864.2579999999998</v>
      </c>
      <c r="F43" s="49">
        <v>1579.3630000000001</v>
      </c>
      <c r="G43" s="49">
        <v>634.68799999999999</v>
      </c>
      <c r="H43" s="49">
        <v>189.05199999999999</v>
      </c>
      <c r="I43" s="51">
        <v>823.74</v>
      </c>
      <c r="J43" s="49">
        <v>39.982999999999997</v>
      </c>
      <c r="K43" s="51">
        <v>8307.3439999999991</v>
      </c>
      <c r="L43" s="127">
        <v>3539</v>
      </c>
      <c r="M43" s="63"/>
      <c r="N43" s="174"/>
      <c r="O43" s="41"/>
      <c r="AF43" s="37"/>
      <c r="AG43" s="55"/>
      <c r="AH43" s="56"/>
      <c r="AI43" s="56"/>
      <c r="AJ43" s="56"/>
      <c r="AK43" s="56"/>
      <c r="AL43" s="56"/>
    </row>
    <row r="44" spans="2:38" s="38" customFormat="1" ht="14.25" customHeight="1" x14ac:dyDescent="0.2">
      <c r="B44" s="198" t="s">
        <v>187</v>
      </c>
      <c r="C44" s="49">
        <v>904.70799999999997</v>
      </c>
      <c r="D44" s="49">
        <v>1795.3309999999999</v>
      </c>
      <c r="E44" s="51">
        <v>2700.0389999999998</v>
      </c>
      <c r="F44" s="49">
        <v>1064.5250000000001</v>
      </c>
      <c r="G44" s="49">
        <v>740.18499999999995</v>
      </c>
      <c r="H44" s="49">
        <v>208.822</v>
      </c>
      <c r="I44" s="51">
        <v>949.00699999999995</v>
      </c>
      <c r="J44" s="49">
        <v>46.194000000000003</v>
      </c>
      <c r="K44" s="51">
        <v>4759.7650000000003</v>
      </c>
      <c r="L44" s="127">
        <v>2597</v>
      </c>
      <c r="M44" s="63"/>
      <c r="N44" s="174"/>
      <c r="O44" s="41"/>
      <c r="AF44" s="37"/>
      <c r="AG44" s="55"/>
      <c r="AH44" s="56"/>
      <c r="AI44" s="56"/>
      <c r="AJ44" s="56"/>
      <c r="AK44" s="56"/>
      <c r="AL44" s="56"/>
    </row>
    <row r="45" spans="2:38" s="38" customFormat="1" ht="14.25" customHeight="1" x14ac:dyDescent="0.2">
      <c r="B45" s="198" t="s">
        <v>188</v>
      </c>
      <c r="C45" s="49">
        <v>170.184</v>
      </c>
      <c r="D45" s="49">
        <v>389.28500000000003</v>
      </c>
      <c r="E45" s="51">
        <v>559.46900000000005</v>
      </c>
      <c r="F45" s="49">
        <v>329.613</v>
      </c>
      <c r="G45" s="49">
        <v>439.34300000000002</v>
      </c>
      <c r="H45" s="49">
        <v>226.73599999999999</v>
      </c>
      <c r="I45" s="51">
        <v>666.07899999999995</v>
      </c>
      <c r="J45" s="49">
        <v>31.751999999999999</v>
      </c>
      <c r="K45" s="51">
        <v>1586.913</v>
      </c>
      <c r="L45" s="127">
        <v>1353</v>
      </c>
      <c r="M45" s="63"/>
      <c r="N45" s="174"/>
      <c r="O45" s="41"/>
      <c r="AF45" s="37"/>
      <c r="AG45" s="55"/>
      <c r="AH45" s="56"/>
      <c r="AI45" s="56"/>
      <c r="AJ45" s="56"/>
      <c r="AK45" s="56"/>
      <c r="AL45" s="56"/>
    </row>
    <row r="46" spans="2:38" s="38" customFormat="1" ht="14.25" customHeight="1" x14ac:dyDescent="0.2">
      <c r="B46" s="198" t="s">
        <v>26</v>
      </c>
      <c r="C46" s="49">
        <v>364.322</v>
      </c>
      <c r="D46" s="49">
        <v>617.99300000000005</v>
      </c>
      <c r="E46" s="51">
        <v>982.31500000000005</v>
      </c>
      <c r="F46" s="49">
        <v>360.75799999999998</v>
      </c>
      <c r="G46" s="49">
        <v>354.29199999999997</v>
      </c>
      <c r="H46" s="49">
        <v>180.25899999999999</v>
      </c>
      <c r="I46" s="51">
        <v>534.55099999999993</v>
      </c>
      <c r="J46" s="49">
        <v>25.492999999999999</v>
      </c>
      <c r="K46" s="51">
        <v>1903.117</v>
      </c>
      <c r="L46" s="127">
        <v>999</v>
      </c>
      <c r="M46" s="63"/>
      <c r="N46" s="174"/>
      <c r="O46" s="41"/>
      <c r="AF46" s="37"/>
      <c r="AG46" s="55"/>
      <c r="AH46" s="56"/>
      <c r="AI46" s="56"/>
      <c r="AJ46" s="56"/>
      <c r="AK46" s="56"/>
      <c r="AL46" s="56"/>
    </row>
    <row r="47" spans="2:38" s="38" customFormat="1" ht="14.25" customHeight="1" x14ac:dyDescent="0.2">
      <c r="B47" s="198" t="s">
        <v>27</v>
      </c>
      <c r="C47" s="49">
        <v>670.178</v>
      </c>
      <c r="D47" s="49">
        <v>818.62</v>
      </c>
      <c r="E47" s="51">
        <v>1488.798</v>
      </c>
      <c r="F47" s="49">
        <v>431.30799999999999</v>
      </c>
      <c r="G47" s="49">
        <v>365.63</v>
      </c>
      <c r="H47" s="49">
        <v>223.798</v>
      </c>
      <c r="I47" s="51">
        <v>589.428</v>
      </c>
      <c r="J47" s="49">
        <v>30.553999999999998</v>
      </c>
      <c r="K47" s="51">
        <v>2540.0880000000002</v>
      </c>
      <c r="L47" s="127">
        <v>1411</v>
      </c>
      <c r="M47" s="63"/>
      <c r="N47" s="174"/>
      <c r="O47" s="41"/>
      <c r="AF47" s="37"/>
      <c r="AG47" s="55"/>
      <c r="AH47" s="56"/>
      <c r="AI47" s="56"/>
      <c r="AJ47" s="56"/>
      <c r="AK47" s="56"/>
      <c r="AL47" s="56"/>
    </row>
    <row r="48" spans="2:38" s="38" customFormat="1" ht="14.25" customHeight="1" x14ac:dyDescent="0.2">
      <c r="B48" s="198" t="s">
        <v>28</v>
      </c>
      <c r="C48" s="49">
        <v>791.51599999999996</v>
      </c>
      <c r="D48" s="49">
        <v>1414.838</v>
      </c>
      <c r="E48" s="51">
        <v>2206.3539999999998</v>
      </c>
      <c r="F48" s="49">
        <v>667.71799999999996</v>
      </c>
      <c r="G48" s="49">
        <v>419.56700000000001</v>
      </c>
      <c r="H48" s="49">
        <v>126.465</v>
      </c>
      <c r="I48" s="51">
        <v>546.03200000000004</v>
      </c>
      <c r="J48" s="49">
        <v>24.939</v>
      </c>
      <c r="K48" s="51">
        <v>3445.0430000000001</v>
      </c>
      <c r="L48" s="127">
        <v>1952</v>
      </c>
      <c r="M48" s="63"/>
      <c r="N48" s="174"/>
      <c r="O48" s="41"/>
      <c r="AF48" s="37"/>
      <c r="AG48" s="55"/>
      <c r="AH48" s="56"/>
      <c r="AI48" s="56"/>
      <c r="AJ48" s="56"/>
      <c r="AK48" s="56"/>
      <c r="AL48" s="56"/>
    </row>
    <row r="49" spans="2:38" s="38" customFormat="1" ht="14.25" customHeight="1" x14ac:dyDescent="0.2">
      <c r="B49" s="48"/>
      <c r="C49" s="49"/>
      <c r="D49" s="49"/>
      <c r="E49" s="51"/>
      <c r="F49" s="49"/>
      <c r="G49" s="49"/>
      <c r="H49" s="49"/>
      <c r="I49" s="51"/>
      <c r="J49" s="49"/>
      <c r="K49" s="51"/>
      <c r="L49" s="51"/>
      <c r="M49" s="63"/>
      <c r="N49" s="174"/>
      <c r="O49" s="41"/>
      <c r="AF49" s="37"/>
      <c r="AG49" s="55"/>
      <c r="AH49" s="56"/>
      <c r="AI49" s="56"/>
      <c r="AJ49" s="56"/>
      <c r="AK49" s="56"/>
      <c r="AL49" s="56"/>
    </row>
    <row r="50" spans="2:38" s="38" customFormat="1" ht="14.25" customHeight="1" x14ac:dyDescent="0.2">
      <c r="B50" s="50" t="s">
        <v>81</v>
      </c>
      <c r="C50" s="49"/>
      <c r="D50" s="49"/>
      <c r="E50" s="51"/>
      <c r="F50" s="49"/>
      <c r="G50" s="49"/>
      <c r="H50" s="49"/>
      <c r="I50" s="51"/>
      <c r="J50" s="49"/>
      <c r="K50" s="51"/>
      <c r="L50" s="51"/>
      <c r="M50" s="63"/>
      <c r="N50" s="174"/>
      <c r="O50" s="41"/>
      <c r="AF50" s="37"/>
      <c r="AG50" s="55"/>
      <c r="AH50" s="56"/>
      <c r="AI50" s="56"/>
      <c r="AJ50" s="56"/>
      <c r="AK50" s="56"/>
      <c r="AL50" s="56"/>
    </row>
    <row r="51" spans="2:38" s="38" customFormat="1" ht="14.25" customHeight="1" x14ac:dyDescent="0.2">
      <c r="B51" s="48" t="s">
        <v>3</v>
      </c>
      <c r="C51" s="49">
        <v>489.87200000000001</v>
      </c>
      <c r="D51" s="49">
        <v>1326.0070000000001</v>
      </c>
      <c r="E51" s="51">
        <v>1815.8790000000001</v>
      </c>
      <c r="F51" s="49">
        <v>929.72400000000005</v>
      </c>
      <c r="G51" s="49">
        <v>956.67499999999995</v>
      </c>
      <c r="H51" s="49">
        <v>504.358</v>
      </c>
      <c r="I51" s="51">
        <v>1461.0329999999999</v>
      </c>
      <c r="J51" s="49">
        <v>63.107999999999997</v>
      </c>
      <c r="K51" s="51">
        <v>4269.7439999999997</v>
      </c>
      <c r="L51" s="127">
        <v>2853</v>
      </c>
      <c r="M51" s="63"/>
      <c r="N51" s="174"/>
      <c r="O51" s="41"/>
      <c r="AF51" s="37"/>
      <c r="AG51" s="55"/>
      <c r="AH51" s="56"/>
      <c r="AI51" s="56"/>
      <c r="AJ51" s="56"/>
      <c r="AK51" s="56"/>
      <c r="AL51" s="56"/>
    </row>
    <row r="52" spans="2:38" s="38" customFormat="1" ht="14.25" customHeight="1" x14ac:dyDescent="0.2">
      <c r="B52" s="48" t="s">
        <v>4</v>
      </c>
      <c r="C52" s="49">
        <v>659.36599999999999</v>
      </c>
      <c r="D52" s="49">
        <v>1648.4380000000001</v>
      </c>
      <c r="E52" s="51">
        <v>2307.8040000000001</v>
      </c>
      <c r="F52" s="49">
        <v>1006.544</v>
      </c>
      <c r="G52" s="49">
        <v>855.65599999999995</v>
      </c>
      <c r="H52" s="49">
        <v>331.94799999999998</v>
      </c>
      <c r="I52" s="51">
        <v>1187.6039999999998</v>
      </c>
      <c r="J52" s="49">
        <v>30.568999999999999</v>
      </c>
      <c r="K52" s="51">
        <v>4532.5209999999997</v>
      </c>
      <c r="L52" s="127">
        <v>2910</v>
      </c>
      <c r="M52" s="63"/>
      <c r="N52" s="174"/>
      <c r="O52" s="41"/>
      <c r="AF52" s="37"/>
      <c r="AG52" s="55"/>
      <c r="AH52" s="56"/>
      <c r="AI52" s="56"/>
      <c r="AJ52" s="56"/>
      <c r="AK52" s="56"/>
      <c r="AL52" s="56"/>
    </row>
    <row r="53" spans="2:38" s="38" customFormat="1" ht="14.25" customHeight="1" x14ac:dyDescent="0.2">
      <c r="B53" s="48" t="s">
        <v>5</v>
      </c>
      <c r="C53" s="49">
        <v>829.39400000000001</v>
      </c>
      <c r="D53" s="49">
        <v>1684.1310000000001</v>
      </c>
      <c r="E53" s="51">
        <v>2513.5250000000001</v>
      </c>
      <c r="F53" s="49">
        <v>965.096</v>
      </c>
      <c r="G53" s="49">
        <v>613.05100000000004</v>
      </c>
      <c r="H53" s="49">
        <v>190.28399999999999</v>
      </c>
      <c r="I53" s="51">
        <v>803.33500000000004</v>
      </c>
      <c r="J53" s="49">
        <v>38.863999999999997</v>
      </c>
      <c r="K53" s="51">
        <v>4320.82</v>
      </c>
      <c r="L53" s="127">
        <v>2381</v>
      </c>
      <c r="M53" s="63"/>
      <c r="N53" s="174"/>
      <c r="O53" s="41"/>
      <c r="AF53" s="37"/>
      <c r="AG53" s="55"/>
      <c r="AH53" s="56"/>
      <c r="AI53" s="56"/>
      <c r="AJ53" s="56"/>
      <c r="AK53" s="56"/>
      <c r="AL53" s="56"/>
    </row>
    <row r="54" spans="2:38" s="38" customFormat="1" ht="14.25" customHeight="1" x14ac:dyDescent="0.2">
      <c r="B54" s="48" t="s">
        <v>6</v>
      </c>
      <c r="C54" s="49">
        <v>1203.2550000000001</v>
      </c>
      <c r="D54" s="49">
        <v>1897.2329999999999</v>
      </c>
      <c r="E54" s="51">
        <v>3100.4880000000003</v>
      </c>
      <c r="F54" s="49">
        <v>820.71600000000001</v>
      </c>
      <c r="G54" s="49">
        <v>430.14100000000002</v>
      </c>
      <c r="H54" s="49">
        <v>103.658</v>
      </c>
      <c r="I54" s="51">
        <v>533.79899999999998</v>
      </c>
      <c r="J54" s="49">
        <v>32.881999999999998</v>
      </c>
      <c r="K54" s="51">
        <v>4487.8850000000002</v>
      </c>
      <c r="L54" s="127">
        <v>1976</v>
      </c>
      <c r="M54" s="63"/>
      <c r="N54" s="174"/>
      <c r="O54" s="41"/>
      <c r="AF54" s="37"/>
      <c r="AG54" s="55"/>
      <c r="AH54" s="56"/>
      <c r="AI54" s="56"/>
      <c r="AJ54" s="56"/>
      <c r="AK54" s="56"/>
      <c r="AL54" s="56"/>
    </row>
    <row r="55" spans="2:38" s="38" customFormat="1" ht="14.25" customHeight="1" x14ac:dyDescent="0.2">
      <c r="B55" s="48" t="s">
        <v>7</v>
      </c>
      <c r="C55" s="49">
        <v>2144.9070000000002</v>
      </c>
      <c r="D55" s="49">
        <v>1918.63</v>
      </c>
      <c r="E55" s="51">
        <v>4063.5370000000003</v>
      </c>
      <c r="F55" s="49">
        <v>711.20500000000004</v>
      </c>
      <c r="G55" s="49">
        <v>98.182000000000002</v>
      </c>
      <c r="H55" s="53">
        <v>24.884</v>
      </c>
      <c r="I55" s="127">
        <v>123.066</v>
      </c>
      <c r="J55" s="49">
        <v>33.491999999999997</v>
      </c>
      <c r="K55" s="51">
        <v>4931.3</v>
      </c>
      <c r="L55" s="127">
        <v>1731</v>
      </c>
      <c r="M55" s="63"/>
      <c r="N55" s="174"/>
      <c r="O55" s="41"/>
      <c r="AF55" s="37"/>
      <c r="AG55" s="55"/>
      <c r="AH55" s="56"/>
      <c r="AI55" s="56"/>
      <c r="AJ55" s="56"/>
      <c r="AK55" s="56"/>
      <c r="AL55" s="56"/>
    </row>
    <row r="56" spans="2:38" s="38" customFormat="1" ht="14.25" customHeight="1" x14ac:dyDescent="0.2">
      <c r="B56" s="48"/>
      <c r="C56" s="49"/>
      <c r="D56" s="49"/>
      <c r="E56" s="51"/>
      <c r="F56" s="49"/>
      <c r="G56" s="49"/>
      <c r="H56" s="53"/>
      <c r="I56" s="127"/>
      <c r="J56" s="49"/>
      <c r="K56" s="51"/>
      <c r="L56" s="51"/>
      <c r="M56" s="63"/>
      <c r="N56" s="174"/>
      <c r="O56" s="41"/>
      <c r="AF56" s="37"/>
      <c r="AG56" s="55"/>
      <c r="AH56" s="56"/>
      <c r="AI56" s="56"/>
      <c r="AJ56" s="56"/>
      <c r="AK56" s="56"/>
      <c r="AL56" s="56"/>
    </row>
    <row r="57" spans="2:38" s="38" customFormat="1" ht="14.25" customHeight="1" x14ac:dyDescent="0.2">
      <c r="B57" s="50" t="s">
        <v>96</v>
      </c>
      <c r="C57" s="49"/>
      <c r="D57" s="49"/>
      <c r="E57" s="51"/>
      <c r="F57" s="49"/>
      <c r="G57" s="49"/>
      <c r="H57" s="53"/>
      <c r="I57" s="127"/>
      <c r="J57" s="49"/>
      <c r="K57" s="51"/>
      <c r="L57" s="51"/>
      <c r="M57" s="63"/>
      <c r="N57" s="174"/>
      <c r="O57" s="41"/>
      <c r="AF57" s="37"/>
      <c r="AG57" s="55"/>
      <c r="AH57" s="56"/>
      <c r="AI57" s="56"/>
      <c r="AJ57" s="56"/>
      <c r="AK57" s="56"/>
      <c r="AL57" s="56"/>
    </row>
    <row r="58" spans="2:38" s="38" customFormat="1" ht="14.25" customHeight="1" x14ac:dyDescent="0.2">
      <c r="B58" s="48" t="s">
        <v>60</v>
      </c>
      <c r="C58" s="49">
        <v>4556.7489999999998</v>
      </c>
      <c r="D58" s="49">
        <v>7282.22</v>
      </c>
      <c r="E58" s="51">
        <v>11838.969000000001</v>
      </c>
      <c r="F58" s="49">
        <v>3901.663</v>
      </c>
      <c r="G58" s="49">
        <v>2558.4940000000001</v>
      </c>
      <c r="H58" s="49">
        <v>968.67200000000003</v>
      </c>
      <c r="I58" s="51">
        <v>3527.1660000000002</v>
      </c>
      <c r="J58" s="49">
        <v>151.17400000000001</v>
      </c>
      <c r="K58" s="51">
        <v>19418.972000000002</v>
      </c>
      <c r="L58" s="127">
        <v>10146</v>
      </c>
      <c r="M58" s="63"/>
      <c r="N58" s="174"/>
      <c r="O58" s="41"/>
      <c r="AF58" s="37"/>
      <c r="AG58" s="55"/>
      <c r="AH58" s="56"/>
      <c r="AI58" s="56"/>
      <c r="AJ58" s="56"/>
      <c r="AK58" s="56"/>
      <c r="AL58" s="56"/>
    </row>
    <row r="59" spans="2:38" s="38" customFormat="1" ht="14.25" customHeight="1" x14ac:dyDescent="0.2">
      <c r="B59" s="48" t="s">
        <v>61</v>
      </c>
      <c r="C59" s="49">
        <v>220.041</v>
      </c>
      <c r="D59" s="49">
        <v>373.13299999999998</v>
      </c>
      <c r="E59" s="51">
        <v>593.17399999999998</v>
      </c>
      <c r="F59" s="49">
        <v>148.065</v>
      </c>
      <c r="G59" s="49">
        <v>80.016000000000005</v>
      </c>
      <c r="H59" s="49">
        <v>13.106</v>
      </c>
      <c r="I59" s="51">
        <v>93.122</v>
      </c>
      <c r="J59" s="72" t="s">
        <v>48</v>
      </c>
      <c r="K59" s="51">
        <v>837.85</v>
      </c>
      <c r="L59" s="127">
        <v>343</v>
      </c>
      <c r="M59" s="63"/>
      <c r="N59" s="174"/>
      <c r="O59" s="41"/>
      <c r="AF59" s="37"/>
      <c r="AG59" s="55"/>
      <c r="AH59" s="56"/>
      <c r="AI59" s="56"/>
      <c r="AJ59" s="56"/>
      <c r="AK59" s="56"/>
      <c r="AL59" s="56"/>
    </row>
    <row r="60" spans="2:38" s="38" customFormat="1" ht="14.25" customHeight="1" x14ac:dyDescent="0.2">
      <c r="B60" s="48" t="s">
        <v>62</v>
      </c>
      <c r="C60" s="49">
        <v>43.232999999999997</v>
      </c>
      <c r="D60" s="49">
        <v>48.636000000000003</v>
      </c>
      <c r="E60" s="51">
        <v>91.869</v>
      </c>
      <c r="F60" s="49">
        <v>28.17</v>
      </c>
      <c r="G60" s="72" t="s">
        <v>48</v>
      </c>
      <c r="H60" s="49">
        <v>11.621</v>
      </c>
      <c r="I60" s="51">
        <v>11.621</v>
      </c>
      <c r="J60" s="72" t="s">
        <v>48</v>
      </c>
      <c r="K60" s="51">
        <v>133.76400000000001</v>
      </c>
      <c r="L60" s="127">
        <v>72</v>
      </c>
      <c r="M60" s="63"/>
      <c r="N60" s="174"/>
      <c r="O60" s="41"/>
      <c r="AF60" s="37"/>
      <c r="AG60" s="55"/>
      <c r="AH60" s="56"/>
      <c r="AI60" s="56"/>
      <c r="AJ60" s="56"/>
      <c r="AK60" s="56"/>
      <c r="AL60" s="56"/>
    </row>
    <row r="61" spans="2:38" s="38" customFormat="1" ht="14.25" customHeight="1" x14ac:dyDescent="0.2">
      <c r="B61" s="48" t="s">
        <v>63</v>
      </c>
      <c r="C61" s="49">
        <v>384.57299999999998</v>
      </c>
      <c r="D61" s="49">
        <v>654.125</v>
      </c>
      <c r="E61" s="51">
        <v>1038.6979999999999</v>
      </c>
      <c r="F61" s="49">
        <v>304.22300000000001</v>
      </c>
      <c r="G61" s="49">
        <v>274.51499999999999</v>
      </c>
      <c r="H61" s="49">
        <v>145.08500000000001</v>
      </c>
      <c r="I61" s="51">
        <v>419.6</v>
      </c>
      <c r="J61" s="49">
        <v>28.241</v>
      </c>
      <c r="K61" s="51">
        <v>1790.7619999999999</v>
      </c>
      <c r="L61" s="127">
        <v>982</v>
      </c>
      <c r="M61" s="63"/>
      <c r="N61" s="174"/>
      <c r="O61" s="41"/>
      <c r="AF61" s="37"/>
      <c r="AG61" s="55"/>
      <c r="AH61" s="56"/>
      <c r="AI61" s="56"/>
      <c r="AJ61" s="56"/>
      <c r="AK61" s="56"/>
      <c r="AL61" s="56"/>
    </row>
    <row r="62" spans="2:38" s="38" customFormat="1" ht="14.25" customHeight="1" x14ac:dyDescent="0.2">
      <c r="B62" s="48"/>
      <c r="C62" s="49"/>
      <c r="D62" s="49"/>
      <c r="E62" s="51"/>
      <c r="F62" s="49"/>
      <c r="G62" s="49"/>
      <c r="H62" s="49"/>
      <c r="I62" s="51"/>
      <c r="J62" s="49"/>
      <c r="K62" s="51"/>
      <c r="L62" s="51"/>
      <c r="M62" s="63"/>
      <c r="N62" s="174"/>
      <c r="O62" s="41"/>
      <c r="AF62" s="37"/>
      <c r="AG62" s="55"/>
      <c r="AH62" s="56"/>
      <c r="AI62" s="56"/>
      <c r="AJ62" s="56"/>
      <c r="AK62" s="56"/>
      <c r="AL62" s="56"/>
    </row>
    <row r="63" spans="2:38" s="38" customFormat="1" ht="14.25" customHeight="1" x14ac:dyDescent="0.2">
      <c r="B63" s="50" t="s">
        <v>97</v>
      </c>
      <c r="C63" s="49"/>
      <c r="D63" s="49"/>
      <c r="E63" s="51"/>
      <c r="F63" s="49"/>
      <c r="G63" s="49"/>
      <c r="H63" s="49"/>
      <c r="I63" s="51"/>
      <c r="J63" s="49"/>
      <c r="K63" s="51"/>
      <c r="L63" s="51"/>
      <c r="M63" s="63"/>
      <c r="N63" s="174"/>
      <c r="O63" s="41"/>
      <c r="AF63" s="37"/>
      <c r="AG63" s="55"/>
      <c r="AH63" s="56"/>
      <c r="AI63" s="56"/>
      <c r="AJ63" s="56"/>
      <c r="AK63" s="56"/>
      <c r="AL63" s="56"/>
    </row>
    <row r="64" spans="2:38" s="38" customFormat="1" ht="14.25" customHeight="1" x14ac:dyDescent="0.2">
      <c r="B64" s="48" t="s">
        <v>64</v>
      </c>
      <c r="C64" s="97">
        <v>4950.3209999999999</v>
      </c>
      <c r="D64" s="97">
        <v>7804.9390000000003</v>
      </c>
      <c r="E64" s="98">
        <v>12755.26</v>
      </c>
      <c r="F64" s="97">
        <v>4101.9579999999996</v>
      </c>
      <c r="G64" s="97">
        <v>2693.777</v>
      </c>
      <c r="H64" s="97">
        <v>1014.489</v>
      </c>
      <c r="I64" s="98">
        <v>3708.2660000000001</v>
      </c>
      <c r="J64" s="97">
        <v>173.60900000000001</v>
      </c>
      <c r="K64" s="51">
        <v>20739.093000000001</v>
      </c>
      <c r="L64" s="127">
        <v>10904</v>
      </c>
      <c r="M64" s="63"/>
      <c r="N64" s="174"/>
      <c r="O64" s="41"/>
      <c r="AF64" s="37"/>
      <c r="AG64" s="55"/>
      <c r="AH64" s="56"/>
      <c r="AI64" s="56"/>
      <c r="AJ64" s="56"/>
      <c r="AK64" s="56"/>
      <c r="AL64" s="56"/>
    </row>
    <row r="65" spans="2:38" s="38" customFormat="1" ht="14.25" customHeight="1" x14ac:dyDescent="0.2">
      <c r="B65" s="48" t="s">
        <v>65</v>
      </c>
      <c r="C65" s="97">
        <v>244.09100000000001</v>
      </c>
      <c r="D65" s="97">
        <v>456.22699999999998</v>
      </c>
      <c r="E65" s="98">
        <v>700.31799999999998</v>
      </c>
      <c r="F65" s="97">
        <v>224.089</v>
      </c>
      <c r="G65" s="97">
        <v>180.40299999999999</v>
      </c>
      <c r="H65" s="97">
        <v>94.629000000000005</v>
      </c>
      <c r="I65" s="98">
        <v>275.03199999999998</v>
      </c>
      <c r="J65" s="97">
        <v>20.509</v>
      </c>
      <c r="K65" s="51">
        <v>1219.9480000000001</v>
      </c>
      <c r="L65" s="127">
        <v>715</v>
      </c>
      <c r="M65" s="63"/>
      <c r="N65" s="174"/>
      <c r="O65" s="41"/>
      <c r="AF65" s="37"/>
      <c r="AG65" s="55"/>
      <c r="AH65" s="56"/>
      <c r="AI65" s="56"/>
      <c r="AJ65" s="56"/>
      <c r="AK65" s="56"/>
      <c r="AL65" s="56"/>
    </row>
    <row r="66" spans="2:38" s="38" customFormat="1" ht="14.25" customHeight="1" x14ac:dyDescent="0.2">
      <c r="B66" s="48" t="s">
        <v>66</v>
      </c>
      <c r="C66" s="97">
        <v>132.38200000000001</v>
      </c>
      <c r="D66" s="97">
        <v>213.273</v>
      </c>
      <c r="E66" s="98">
        <v>345.65499999999997</v>
      </c>
      <c r="F66" s="97">
        <v>107.238</v>
      </c>
      <c r="G66" s="97">
        <v>76.864999999999995</v>
      </c>
      <c r="H66" s="97">
        <v>46.014000000000003</v>
      </c>
      <c r="I66" s="98">
        <v>122.87899999999999</v>
      </c>
      <c r="J66" s="97">
        <v>4.7969999999999997</v>
      </c>
      <c r="K66" s="51">
        <v>580.56899999999996</v>
      </c>
      <c r="L66" s="127">
        <v>231</v>
      </c>
      <c r="M66" s="63"/>
      <c r="N66" s="174"/>
      <c r="O66" s="41"/>
      <c r="AF66" s="37"/>
      <c r="AG66" s="55"/>
      <c r="AH66" s="56"/>
      <c r="AI66" s="56"/>
      <c r="AJ66" s="56"/>
      <c r="AK66" s="56"/>
      <c r="AL66" s="56"/>
    </row>
    <row r="67" spans="2:38" s="38" customFormat="1" ht="14.25" customHeight="1" x14ac:dyDescent="0.2">
      <c r="B67" s="48"/>
      <c r="C67" s="49"/>
      <c r="D67" s="49"/>
      <c r="E67" s="51"/>
      <c r="F67" s="49"/>
      <c r="G67" s="49"/>
      <c r="H67" s="49"/>
      <c r="I67" s="51"/>
      <c r="J67" s="49"/>
      <c r="K67" s="51"/>
      <c r="L67" s="51"/>
      <c r="M67" s="63"/>
      <c r="N67" s="174"/>
      <c r="O67" s="41"/>
      <c r="AF67" s="37"/>
      <c r="AG67" s="55"/>
      <c r="AH67" s="56"/>
      <c r="AI67" s="56"/>
      <c r="AJ67" s="56"/>
      <c r="AK67" s="56"/>
      <c r="AL67" s="56"/>
    </row>
    <row r="68" spans="2:38" s="38" customFormat="1" ht="14.25" customHeight="1" x14ac:dyDescent="0.2">
      <c r="B68" s="50" t="s">
        <v>98</v>
      </c>
      <c r="C68" s="49"/>
      <c r="D68" s="49"/>
      <c r="E68" s="51"/>
      <c r="F68" s="49"/>
      <c r="G68" s="49"/>
      <c r="H68" s="53"/>
      <c r="I68" s="127"/>
      <c r="J68" s="49"/>
      <c r="K68" s="51"/>
      <c r="L68" s="51"/>
      <c r="M68" s="63"/>
      <c r="N68" s="174"/>
      <c r="O68" s="41"/>
      <c r="AF68" s="37"/>
      <c r="AG68" s="55"/>
      <c r="AH68" s="56"/>
      <c r="AI68" s="56"/>
      <c r="AJ68" s="56"/>
      <c r="AK68" s="56"/>
      <c r="AL68" s="56"/>
    </row>
    <row r="69" spans="2:38" s="38" customFormat="1" ht="14.25" customHeight="1" x14ac:dyDescent="0.2">
      <c r="B69" s="48" t="s">
        <v>67</v>
      </c>
      <c r="C69" s="49">
        <v>1180.9280000000001</v>
      </c>
      <c r="D69" s="49">
        <v>1802.3589999999999</v>
      </c>
      <c r="E69" s="51">
        <v>2983.2870000000003</v>
      </c>
      <c r="F69" s="49">
        <v>871.07399999999996</v>
      </c>
      <c r="G69" s="49">
        <v>579.22199999999998</v>
      </c>
      <c r="H69" s="53">
        <v>126.636</v>
      </c>
      <c r="I69" s="127">
        <v>705.85799999999995</v>
      </c>
      <c r="J69" s="49">
        <v>38.220999999999997</v>
      </c>
      <c r="K69" s="51">
        <v>4598.4399999999996</v>
      </c>
      <c r="L69" s="127">
        <v>2037</v>
      </c>
      <c r="M69" s="63"/>
      <c r="N69" s="174"/>
      <c r="O69" s="41"/>
      <c r="AF69" s="37"/>
      <c r="AG69" s="55"/>
      <c r="AH69" s="56"/>
      <c r="AI69" s="56"/>
      <c r="AJ69" s="56"/>
      <c r="AK69" s="56"/>
      <c r="AL69" s="56"/>
    </row>
    <row r="70" spans="2:38" s="38" customFormat="1" ht="14.25" customHeight="1" x14ac:dyDescent="0.2">
      <c r="B70" s="48" t="s">
        <v>68</v>
      </c>
      <c r="C70" s="49">
        <v>183.471</v>
      </c>
      <c r="D70" s="49">
        <v>263.69900000000001</v>
      </c>
      <c r="E70" s="51">
        <v>447.17</v>
      </c>
      <c r="F70" s="49">
        <v>170.92099999999999</v>
      </c>
      <c r="G70" s="49">
        <v>58.112000000000002</v>
      </c>
      <c r="H70" s="53">
        <v>44.588000000000001</v>
      </c>
      <c r="I70" s="127">
        <v>102.7</v>
      </c>
      <c r="J70" s="72" t="s">
        <v>48</v>
      </c>
      <c r="K70" s="51">
        <v>721.221</v>
      </c>
      <c r="L70" s="127">
        <v>395</v>
      </c>
      <c r="M70" s="63"/>
      <c r="N70" s="174"/>
      <c r="O70" s="41"/>
      <c r="AF70" s="37"/>
      <c r="AG70" s="55"/>
      <c r="AH70" s="56"/>
      <c r="AI70" s="56"/>
      <c r="AJ70" s="56"/>
      <c r="AK70" s="56"/>
      <c r="AL70" s="56"/>
    </row>
    <row r="71" spans="2:38" s="38" customFormat="1" ht="14.25" customHeight="1" x14ac:dyDescent="0.2">
      <c r="B71" s="48" t="s">
        <v>69</v>
      </c>
      <c r="C71" s="49">
        <v>541.351</v>
      </c>
      <c r="D71" s="49">
        <v>1071.5429999999999</v>
      </c>
      <c r="E71" s="51">
        <v>1612.8939999999998</v>
      </c>
      <c r="F71" s="49">
        <v>620.92700000000002</v>
      </c>
      <c r="G71" s="49">
        <v>450.90899999999999</v>
      </c>
      <c r="H71" s="53">
        <v>195.21299999999999</v>
      </c>
      <c r="I71" s="127">
        <v>646.12199999999996</v>
      </c>
      <c r="J71" s="49">
        <v>17.957000000000001</v>
      </c>
      <c r="K71" s="51">
        <v>2897.9</v>
      </c>
      <c r="L71" s="127">
        <v>1413</v>
      </c>
      <c r="M71" s="63"/>
      <c r="N71" s="174"/>
      <c r="O71" s="41"/>
      <c r="AF71" s="37"/>
      <c r="AG71" s="55"/>
      <c r="AH71" s="56"/>
      <c r="AI71" s="56"/>
      <c r="AJ71" s="56"/>
      <c r="AK71" s="56"/>
      <c r="AL71" s="56"/>
    </row>
    <row r="72" spans="2:38" s="38" customFormat="1" ht="14.25" customHeight="1" x14ac:dyDescent="0.2">
      <c r="B72" s="48" t="s">
        <v>70</v>
      </c>
      <c r="C72" s="49">
        <v>992.62800000000004</v>
      </c>
      <c r="D72" s="49">
        <v>1259.5319999999999</v>
      </c>
      <c r="E72" s="51">
        <v>2252.16</v>
      </c>
      <c r="F72" s="49">
        <v>601.19100000000003</v>
      </c>
      <c r="G72" s="49">
        <v>316.53899999999999</v>
      </c>
      <c r="H72" s="53">
        <v>109.68300000000001</v>
      </c>
      <c r="I72" s="127">
        <v>426.22199999999998</v>
      </c>
      <c r="J72" s="49">
        <v>24.532</v>
      </c>
      <c r="K72" s="51">
        <v>3304.105</v>
      </c>
      <c r="L72" s="127">
        <v>1667</v>
      </c>
      <c r="M72" s="63"/>
      <c r="N72" s="174"/>
      <c r="O72" s="41"/>
      <c r="AF72" s="37"/>
      <c r="AG72" s="55"/>
      <c r="AH72" s="56"/>
      <c r="AI72" s="56"/>
      <c r="AJ72" s="56"/>
      <c r="AK72" s="56"/>
      <c r="AL72" s="56"/>
    </row>
    <row r="73" spans="2:38" s="38" customFormat="1" ht="14.25" customHeight="1" x14ac:dyDescent="0.2">
      <c r="B73" s="48" t="s">
        <v>71</v>
      </c>
      <c r="C73" s="49">
        <v>1907.415</v>
      </c>
      <c r="D73" s="49">
        <v>3267.7919999999999</v>
      </c>
      <c r="E73" s="51">
        <v>5175.2070000000003</v>
      </c>
      <c r="F73" s="49">
        <v>1771.0540000000001</v>
      </c>
      <c r="G73" s="49">
        <v>1238.0889999999999</v>
      </c>
      <c r="H73" s="53">
        <v>513.45399999999995</v>
      </c>
      <c r="I73" s="127">
        <v>1751.5429999999999</v>
      </c>
      <c r="J73" s="49">
        <v>73.522999999999996</v>
      </c>
      <c r="K73" s="51">
        <v>8771.3269999999993</v>
      </c>
      <c r="L73" s="127">
        <v>5027</v>
      </c>
      <c r="M73" s="63"/>
      <c r="N73" s="174"/>
      <c r="O73" s="41"/>
      <c r="AF73" s="37"/>
      <c r="AG73" s="55"/>
      <c r="AH73" s="56"/>
      <c r="AI73" s="56"/>
      <c r="AJ73" s="56"/>
      <c r="AK73" s="56"/>
      <c r="AL73" s="56"/>
    </row>
    <row r="74" spans="2:38" s="38" customFormat="1" ht="14.25" customHeight="1" x14ac:dyDescent="0.2">
      <c r="B74" s="48"/>
      <c r="C74" s="49"/>
      <c r="D74" s="49"/>
      <c r="E74" s="51"/>
      <c r="F74" s="49"/>
      <c r="G74" s="49"/>
      <c r="H74" s="53"/>
      <c r="I74" s="127"/>
      <c r="J74" s="49"/>
      <c r="K74" s="51"/>
      <c r="L74" s="51"/>
      <c r="M74" s="63"/>
      <c r="N74" s="174"/>
      <c r="O74" s="41"/>
      <c r="AF74" s="37"/>
      <c r="AG74" s="55"/>
      <c r="AH74" s="56"/>
      <c r="AI74" s="56"/>
      <c r="AJ74" s="56"/>
      <c r="AK74" s="56"/>
      <c r="AL74" s="56"/>
    </row>
    <row r="75" spans="2:38" s="38" customFormat="1" ht="14.25" customHeight="1" x14ac:dyDescent="0.2">
      <c r="B75" s="50" t="s">
        <v>99</v>
      </c>
      <c r="C75" s="49"/>
      <c r="D75" s="49"/>
      <c r="E75" s="51"/>
      <c r="F75" s="49"/>
      <c r="G75" s="49"/>
      <c r="H75" s="53"/>
      <c r="I75" s="127"/>
      <c r="J75" s="49"/>
      <c r="K75" s="51"/>
      <c r="L75" s="51"/>
      <c r="M75" s="63"/>
      <c r="N75" s="174"/>
      <c r="O75" s="41"/>
      <c r="AF75" s="37"/>
      <c r="AG75" s="55"/>
      <c r="AH75" s="56"/>
      <c r="AI75" s="56"/>
      <c r="AJ75" s="56"/>
      <c r="AK75" s="56"/>
      <c r="AL75" s="56"/>
    </row>
    <row r="76" spans="2:38" s="38" customFormat="1" ht="14.25" customHeight="1" x14ac:dyDescent="0.2">
      <c r="B76" s="48" t="s">
        <v>72</v>
      </c>
      <c r="C76" s="49">
        <v>704.66399999999999</v>
      </c>
      <c r="D76" s="49">
        <v>938.78499999999997</v>
      </c>
      <c r="E76" s="51">
        <v>1643.4490000000001</v>
      </c>
      <c r="F76" s="49">
        <v>595.66600000000005</v>
      </c>
      <c r="G76" s="49">
        <v>426.23700000000002</v>
      </c>
      <c r="H76" s="53">
        <v>164.40700000000001</v>
      </c>
      <c r="I76" s="127">
        <v>590.64400000000001</v>
      </c>
      <c r="J76" s="49">
        <v>28.353000000000002</v>
      </c>
      <c r="K76" s="51">
        <v>2858.1120000000001</v>
      </c>
      <c r="L76" s="127">
        <v>1241</v>
      </c>
      <c r="M76" s="63"/>
      <c r="N76" s="174"/>
      <c r="O76" s="41"/>
      <c r="AF76" s="37"/>
      <c r="AG76" s="55"/>
      <c r="AH76" s="56"/>
      <c r="AI76" s="56"/>
      <c r="AJ76" s="56"/>
      <c r="AK76" s="56"/>
      <c r="AL76" s="56"/>
    </row>
    <row r="77" spans="2:38" s="38" customFormat="1" ht="14.25" customHeight="1" x14ac:dyDescent="0.2">
      <c r="B77" s="48" t="s">
        <v>73</v>
      </c>
      <c r="C77" s="49">
        <v>4622.13</v>
      </c>
      <c r="D77" s="49">
        <v>7535.6540000000005</v>
      </c>
      <c r="E77" s="51">
        <v>12157.784</v>
      </c>
      <c r="F77" s="49">
        <v>3837.6190000000001</v>
      </c>
      <c r="G77" s="49">
        <v>2527.4679999999998</v>
      </c>
      <c r="H77" s="53">
        <v>990.72500000000002</v>
      </c>
      <c r="I77" s="127">
        <v>3518.1929999999998</v>
      </c>
      <c r="J77" s="49">
        <v>170.56200000000001</v>
      </c>
      <c r="K77" s="51">
        <v>19684.157999999999</v>
      </c>
      <c r="L77" s="127">
        <v>10610</v>
      </c>
      <c r="M77" s="63"/>
      <c r="N77" s="174"/>
      <c r="O77" s="41"/>
      <c r="AF77" s="37"/>
      <c r="AG77" s="55"/>
      <c r="AH77" s="56"/>
      <c r="AI77" s="56"/>
      <c r="AJ77" s="56"/>
      <c r="AK77" s="56"/>
      <c r="AL77" s="56"/>
    </row>
    <row r="78" spans="2:38" s="38" customFormat="1" ht="14.25" customHeight="1" x14ac:dyDescent="0.2">
      <c r="B78" s="50"/>
      <c r="C78" s="49"/>
      <c r="D78" s="49"/>
      <c r="E78" s="51"/>
      <c r="F78" s="49"/>
      <c r="G78" s="49"/>
      <c r="H78" s="53"/>
      <c r="I78" s="127"/>
      <c r="J78" s="49"/>
      <c r="K78" s="49"/>
      <c r="L78" s="49"/>
      <c r="M78" s="63"/>
      <c r="N78" s="174"/>
      <c r="O78" s="41"/>
      <c r="AF78" s="37"/>
      <c r="AG78" s="55"/>
      <c r="AH78" s="56"/>
      <c r="AI78" s="56"/>
      <c r="AJ78" s="56"/>
      <c r="AK78" s="56"/>
      <c r="AL78" s="56"/>
    </row>
    <row r="79" spans="2:38" s="38" customFormat="1" ht="14.25" customHeight="1" x14ac:dyDescent="0.2">
      <c r="B79" s="65" t="s">
        <v>47</v>
      </c>
      <c r="C79" s="123">
        <v>5326.7939999999999</v>
      </c>
      <c r="D79" s="123">
        <v>8474.4390000000003</v>
      </c>
      <c r="E79" s="123">
        <v>13801.233</v>
      </c>
      <c r="F79" s="123">
        <v>4433.2849999999999</v>
      </c>
      <c r="G79" s="123">
        <v>2953.7049999999999</v>
      </c>
      <c r="H79" s="123">
        <v>1155.1320000000001</v>
      </c>
      <c r="I79" s="123">
        <v>4108.8369999999995</v>
      </c>
      <c r="J79" s="123">
        <v>198.91499999999999</v>
      </c>
      <c r="K79" s="123">
        <v>22542.27</v>
      </c>
      <c r="L79" s="123">
        <v>11851</v>
      </c>
      <c r="M79" s="63"/>
      <c r="N79" s="174"/>
      <c r="O79" s="37"/>
      <c r="P79" s="41"/>
      <c r="Q79" s="42"/>
      <c r="R79" s="42"/>
      <c r="S79" s="42"/>
      <c r="T79" s="42"/>
      <c r="U79" s="42"/>
      <c r="V79" s="42"/>
      <c r="W79" s="42"/>
      <c r="X79" s="42"/>
      <c r="Y79" s="42"/>
      <c r="Z79" s="42"/>
      <c r="AA79" s="42"/>
      <c r="AB79" s="42"/>
      <c r="AC79" s="42"/>
      <c r="AD79" s="42"/>
      <c r="AE79" s="42"/>
      <c r="AF79" s="37"/>
      <c r="AG79" s="37"/>
      <c r="AH79" s="42"/>
      <c r="AI79" s="42"/>
      <c r="AJ79" s="42"/>
      <c r="AK79" s="42"/>
      <c r="AL79" s="37"/>
    </row>
    <row r="80" spans="2:38" s="38" customFormat="1" ht="14.25" customHeight="1" x14ac:dyDescent="0.2">
      <c r="B80" s="43"/>
      <c r="C80" s="43"/>
      <c r="D80" s="43"/>
      <c r="E80" s="110"/>
      <c r="F80" s="43"/>
      <c r="G80" s="43"/>
      <c r="H80" s="43"/>
      <c r="I80" s="110"/>
      <c r="J80" s="45"/>
      <c r="K80" s="45" t="s">
        <v>19</v>
      </c>
      <c r="M80" s="59"/>
      <c r="N80" s="37"/>
      <c r="O80" s="58"/>
      <c r="P80" s="58"/>
      <c r="Q80" s="37"/>
      <c r="R80" s="37"/>
      <c r="S80" s="37"/>
      <c r="T80" s="37"/>
      <c r="U80" s="37"/>
      <c r="V80" s="37"/>
      <c r="W80" s="37"/>
      <c r="X80" s="37"/>
      <c r="Y80" s="37"/>
      <c r="Z80" s="37"/>
      <c r="AA80" s="37"/>
      <c r="AB80" s="37"/>
      <c r="AC80" s="37"/>
      <c r="AD80" s="37"/>
      <c r="AE80" s="37"/>
    </row>
    <row r="81" spans="2:31" s="38" customFormat="1" ht="14.25" customHeight="1" x14ac:dyDescent="0.2">
      <c r="B81" s="46" t="s">
        <v>77</v>
      </c>
      <c r="C81" s="48"/>
      <c r="D81" s="48"/>
      <c r="E81" s="50"/>
      <c r="F81" s="48"/>
      <c r="G81" s="48"/>
      <c r="H81" s="48"/>
      <c r="I81" s="50"/>
      <c r="J81" s="48"/>
      <c r="K81" s="48"/>
      <c r="L81" s="36"/>
      <c r="M81" s="59"/>
      <c r="N81" s="37"/>
      <c r="O81" s="58"/>
      <c r="P81" s="58"/>
      <c r="Q81" s="37"/>
      <c r="R81" s="37"/>
      <c r="S81" s="37"/>
      <c r="T81" s="37"/>
      <c r="U81" s="37"/>
      <c r="V81" s="37"/>
      <c r="W81" s="37"/>
      <c r="X81" s="37"/>
      <c r="Y81" s="37"/>
      <c r="Z81" s="37"/>
      <c r="AA81" s="37"/>
      <c r="AB81" s="37"/>
      <c r="AC81" s="37"/>
      <c r="AD81" s="37"/>
      <c r="AE81" s="37"/>
    </row>
    <row r="82" spans="2:31" s="38" customFormat="1" ht="14.25" customHeight="1" x14ac:dyDescent="0.2">
      <c r="B82" s="48" t="s">
        <v>57</v>
      </c>
      <c r="C82" s="60">
        <v>28.650343040148652</v>
      </c>
      <c r="D82" s="60">
        <v>41.115147087397069</v>
      </c>
      <c r="E82" s="61">
        <v>69.765490127545718</v>
      </c>
      <c r="F82" s="60">
        <v>19.41247674540659</v>
      </c>
      <c r="G82" s="60">
        <v>8.5741053821123323</v>
      </c>
      <c r="H82" s="60">
        <v>1.856312575235449</v>
      </c>
      <c r="I82" s="61">
        <v>10.430417957347782</v>
      </c>
      <c r="J82" s="60">
        <v>0.39161516969990695</v>
      </c>
      <c r="K82" s="61">
        <v>100</v>
      </c>
      <c r="L82" s="60"/>
      <c r="N82" s="37"/>
      <c r="O82" s="58"/>
      <c r="P82" s="58"/>
      <c r="Q82" s="37"/>
      <c r="R82" s="37"/>
      <c r="S82" s="37"/>
      <c r="T82" s="37"/>
      <c r="U82" s="37"/>
      <c r="V82" s="37"/>
      <c r="W82" s="37"/>
      <c r="X82" s="37"/>
      <c r="Y82" s="37"/>
      <c r="Z82" s="37"/>
      <c r="AA82" s="37"/>
      <c r="AB82" s="37"/>
      <c r="AC82" s="37"/>
      <c r="AD82" s="37"/>
      <c r="AE82" s="37"/>
    </row>
    <row r="83" spans="2:31" s="38" customFormat="1" ht="14.25" customHeight="1" x14ac:dyDescent="0.2">
      <c r="B83" s="48" t="s">
        <v>56</v>
      </c>
      <c r="C83" s="60">
        <v>18.127893140761905</v>
      </c>
      <c r="D83" s="60">
        <v>32.07241197951442</v>
      </c>
      <c r="E83" s="61">
        <v>50.200305120276326</v>
      </c>
      <c r="F83" s="60">
        <v>19.913317679444667</v>
      </c>
      <c r="G83" s="60">
        <v>18.498289759820359</v>
      </c>
      <c r="H83" s="60">
        <v>9.0869331682152694</v>
      </c>
      <c r="I83" s="61">
        <v>27.58522292803563</v>
      </c>
      <c r="J83" s="60">
        <v>2.3011542722433802</v>
      </c>
      <c r="K83" s="61">
        <v>100</v>
      </c>
      <c r="L83" s="60"/>
      <c r="N83" s="37"/>
      <c r="O83" s="58"/>
      <c r="P83" s="58"/>
      <c r="Q83" s="37"/>
      <c r="R83" s="37"/>
      <c r="S83" s="37"/>
      <c r="T83" s="37"/>
      <c r="U83" s="37"/>
      <c r="V83" s="37"/>
      <c r="W83" s="37"/>
      <c r="X83" s="37"/>
      <c r="Y83" s="37"/>
      <c r="Z83" s="37"/>
      <c r="AA83" s="37"/>
      <c r="AB83" s="37"/>
      <c r="AC83" s="37"/>
      <c r="AD83" s="37"/>
      <c r="AE83" s="37"/>
    </row>
    <row r="84" spans="2:31" s="38" customFormat="1" ht="14.25" customHeight="1" x14ac:dyDescent="0.2">
      <c r="B84" s="78" t="s">
        <v>55</v>
      </c>
      <c r="C84" s="60">
        <v>11.315793094696803</v>
      </c>
      <c r="D84" s="60">
        <v>30.77068907789144</v>
      </c>
      <c r="E84" s="61">
        <v>42.086482172588241</v>
      </c>
      <c r="F84" s="60">
        <v>20.324416442304702</v>
      </c>
      <c r="G84" s="60">
        <v>23.740859256631865</v>
      </c>
      <c r="H84" s="60">
        <v>12.724623145796798</v>
      </c>
      <c r="I84" s="61">
        <v>36.465482402428698</v>
      </c>
      <c r="J84" s="60">
        <v>1.12361898267839</v>
      </c>
      <c r="K84" s="61">
        <v>100</v>
      </c>
      <c r="L84" s="60"/>
      <c r="N84" s="37"/>
      <c r="O84" s="58"/>
      <c r="P84" s="58"/>
      <c r="Q84" s="37"/>
      <c r="R84" s="37"/>
      <c r="S84" s="37"/>
      <c r="T84" s="37"/>
      <c r="U84" s="37"/>
      <c r="V84" s="37"/>
      <c r="W84" s="37"/>
      <c r="X84" s="37"/>
      <c r="Y84" s="37"/>
      <c r="Z84" s="37"/>
      <c r="AA84" s="37"/>
      <c r="AB84" s="37"/>
      <c r="AC84" s="37"/>
      <c r="AD84" s="37"/>
      <c r="AE84" s="37"/>
    </row>
    <row r="85" spans="2:31" s="38" customFormat="1" ht="14.25" customHeight="1" x14ac:dyDescent="0.2">
      <c r="B85" s="48"/>
      <c r="C85" s="60"/>
      <c r="D85" s="60"/>
      <c r="E85" s="61"/>
      <c r="F85" s="60"/>
      <c r="G85" s="60"/>
      <c r="H85" s="60"/>
      <c r="I85" s="61"/>
      <c r="J85" s="60"/>
      <c r="K85" s="61"/>
      <c r="L85" s="60"/>
      <c r="N85" s="37"/>
      <c r="O85" s="58"/>
      <c r="P85" s="58"/>
      <c r="Q85" s="37"/>
      <c r="R85" s="37"/>
      <c r="S85" s="37"/>
      <c r="T85" s="37"/>
      <c r="U85" s="37"/>
      <c r="V85" s="37"/>
      <c r="W85" s="37"/>
      <c r="X85" s="37"/>
      <c r="Y85" s="37"/>
      <c r="Z85" s="37"/>
      <c r="AA85" s="37"/>
      <c r="AB85" s="37"/>
      <c r="AC85" s="37"/>
      <c r="AD85" s="37"/>
      <c r="AE85" s="37"/>
    </row>
    <row r="86" spans="2:31" s="38" customFormat="1" ht="14.25" customHeight="1" x14ac:dyDescent="0.2">
      <c r="B86" s="46" t="s">
        <v>82</v>
      </c>
      <c r="C86" s="48"/>
      <c r="D86" s="48"/>
      <c r="E86" s="50"/>
      <c r="F86" s="48"/>
      <c r="G86" s="48"/>
      <c r="H86" s="48"/>
      <c r="I86" s="50"/>
      <c r="J86" s="48"/>
      <c r="K86" s="50"/>
      <c r="L86" s="60"/>
      <c r="N86" s="37"/>
      <c r="O86" s="58"/>
      <c r="P86" s="58"/>
      <c r="Q86" s="37"/>
      <c r="R86" s="37"/>
      <c r="S86" s="37"/>
      <c r="T86" s="37"/>
      <c r="U86" s="37"/>
      <c r="V86" s="37"/>
      <c r="W86" s="37"/>
      <c r="X86" s="37"/>
      <c r="Y86" s="37"/>
      <c r="Z86" s="37"/>
      <c r="AA86" s="37"/>
      <c r="AB86" s="37"/>
      <c r="AC86" s="37"/>
      <c r="AD86" s="37"/>
      <c r="AE86" s="37"/>
    </row>
    <row r="87" spans="2:31" s="38" customFormat="1" ht="14.25" customHeight="1" x14ac:dyDescent="0.2">
      <c r="B87" s="48" t="s">
        <v>22</v>
      </c>
      <c r="C87" s="60">
        <v>18.538477326635675</v>
      </c>
      <c r="D87" s="60">
        <v>35.681364697219443</v>
      </c>
      <c r="E87" s="61">
        <v>54.219842023855115</v>
      </c>
      <c r="F87" s="60">
        <v>20.677820496272769</v>
      </c>
      <c r="G87" s="60">
        <v>16.409967774220647</v>
      </c>
      <c r="H87" s="60">
        <v>8.1656273870457863</v>
      </c>
      <c r="I87" s="61">
        <v>24.575595161266431</v>
      </c>
      <c r="J87" s="60">
        <v>0.52674231860567966</v>
      </c>
      <c r="K87" s="61">
        <v>100</v>
      </c>
      <c r="L87" s="60"/>
      <c r="N87" s="37"/>
      <c r="O87" s="58"/>
      <c r="P87" s="58"/>
      <c r="Q87" s="37"/>
      <c r="R87" s="37"/>
      <c r="S87" s="37"/>
      <c r="T87" s="37"/>
      <c r="U87" s="37"/>
      <c r="V87" s="37"/>
      <c r="W87" s="37"/>
      <c r="X87" s="37"/>
      <c r="Y87" s="37"/>
      <c r="Z87" s="37"/>
      <c r="AA87" s="37"/>
      <c r="AB87" s="37"/>
      <c r="AC87" s="37"/>
      <c r="AD87" s="37"/>
      <c r="AE87" s="37"/>
    </row>
    <row r="88" spans="2:31" s="38" customFormat="1" ht="14.25" customHeight="1" x14ac:dyDescent="0.2">
      <c r="B88" s="48" t="s">
        <v>21</v>
      </c>
      <c r="C88" s="60">
        <v>21.515463982885827</v>
      </c>
      <c r="D88" s="60">
        <v>36.266975149305232</v>
      </c>
      <c r="E88" s="61">
        <v>57.782439132191058</v>
      </c>
      <c r="F88" s="60">
        <v>20.040503063995203</v>
      </c>
      <c r="G88" s="60">
        <v>15.428434020400067</v>
      </c>
      <c r="H88" s="60">
        <v>5.6000105061615013</v>
      </c>
      <c r="I88" s="61">
        <v>21.028444526561568</v>
      </c>
      <c r="J88" s="60">
        <v>1.1486132772521678</v>
      </c>
      <c r="K88" s="61">
        <v>100</v>
      </c>
      <c r="L88" s="60"/>
      <c r="N88" s="37"/>
      <c r="O88" s="58"/>
      <c r="P88" s="58"/>
      <c r="Q88" s="37"/>
      <c r="R88" s="37"/>
      <c r="S88" s="37"/>
      <c r="T88" s="37"/>
      <c r="U88" s="37"/>
      <c r="V88" s="37"/>
      <c r="W88" s="37"/>
      <c r="X88" s="37"/>
      <c r="Y88" s="37"/>
      <c r="Z88" s="37"/>
      <c r="AA88" s="37"/>
      <c r="AB88" s="37"/>
      <c r="AC88" s="37"/>
      <c r="AD88" s="37"/>
      <c r="AE88" s="37"/>
    </row>
    <row r="89" spans="2:31" s="38" customFormat="1" ht="14.25" customHeight="1" x14ac:dyDescent="0.2">
      <c r="B89" s="48" t="s">
        <v>14</v>
      </c>
      <c r="C89" s="60">
        <v>20.627613882528017</v>
      </c>
      <c r="D89" s="60">
        <v>40.360218769706464</v>
      </c>
      <c r="E89" s="61">
        <v>60.987832652234488</v>
      </c>
      <c r="F89" s="60">
        <v>22.251557751674166</v>
      </c>
      <c r="G89" s="60">
        <v>12.258839132169088</v>
      </c>
      <c r="H89" s="60">
        <v>4.0737961299518446</v>
      </c>
      <c r="I89" s="61">
        <v>16.332635262120931</v>
      </c>
      <c r="J89" s="60">
        <v>0.42797433397042089</v>
      </c>
      <c r="K89" s="61">
        <v>100</v>
      </c>
      <c r="L89" s="60"/>
      <c r="N89" s="37"/>
      <c r="O89" s="58"/>
      <c r="P89" s="58"/>
      <c r="Q89" s="37"/>
      <c r="R89" s="37"/>
      <c r="S89" s="37"/>
      <c r="T89" s="37"/>
      <c r="U89" s="37"/>
      <c r="V89" s="37"/>
      <c r="W89" s="37"/>
      <c r="X89" s="37"/>
      <c r="Y89" s="37"/>
      <c r="Z89" s="37"/>
      <c r="AA89" s="37"/>
      <c r="AB89" s="37"/>
      <c r="AC89" s="37"/>
      <c r="AD89" s="37"/>
      <c r="AE89" s="37"/>
    </row>
    <row r="90" spans="2:31" s="38" customFormat="1" ht="14.25" customHeight="1" x14ac:dyDescent="0.2">
      <c r="B90" s="48" t="s">
        <v>15</v>
      </c>
      <c r="C90" s="60">
        <v>33.030681013193295</v>
      </c>
      <c r="D90" s="60">
        <v>39.592827053020898</v>
      </c>
      <c r="E90" s="61">
        <v>72.623508066214185</v>
      </c>
      <c r="F90" s="60">
        <v>17.207567731505399</v>
      </c>
      <c r="G90" s="60">
        <v>8.3584868095743943</v>
      </c>
      <c r="H90" s="60">
        <v>1.3517139061702679</v>
      </c>
      <c r="I90" s="61">
        <v>9.7102007157446621</v>
      </c>
      <c r="J90" s="60">
        <v>0.45872348653574802</v>
      </c>
      <c r="K90" s="61">
        <v>100</v>
      </c>
      <c r="L90" s="60"/>
      <c r="N90" s="37"/>
      <c r="O90" s="58"/>
      <c r="P90" s="58"/>
      <c r="Q90" s="37"/>
      <c r="R90" s="37"/>
      <c r="S90" s="37"/>
      <c r="T90" s="37"/>
      <c r="U90" s="37"/>
      <c r="V90" s="37"/>
      <c r="W90" s="37"/>
      <c r="X90" s="37"/>
      <c r="Y90" s="37"/>
      <c r="Z90" s="37"/>
      <c r="AA90" s="37"/>
      <c r="AB90" s="37"/>
      <c r="AC90" s="37"/>
      <c r="AD90" s="37"/>
      <c r="AE90" s="37"/>
    </row>
    <row r="91" spans="2:31" s="38" customFormat="1" ht="14.25" customHeight="1" x14ac:dyDescent="0.2">
      <c r="B91" s="48" t="s">
        <v>16</v>
      </c>
      <c r="C91" s="60">
        <v>21.974717044764255</v>
      </c>
      <c r="D91" s="60">
        <v>33.73444477025766</v>
      </c>
      <c r="E91" s="61">
        <v>55.709161815021915</v>
      </c>
      <c r="F91" s="60">
        <v>17.900238400466282</v>
      </c>
      <c r="G91" s="60">
        <v>15.633300759536075</v>
      </c>
      <c r="H91" s="60">
        <v>8.8231197661548997</v>
      </c>
      <c r="I91" s="61">
        <v>24.456420525690973</v>
      </c>
      <c r="J91" s="60">
        <v>1.9341792588208289</v>
      </c>
      <c r="K91" s="61">
        <v>100</v>
      </c>
      <c r="L91" s="60"/>
      <c r="N91" s="37"/>
      <c r="O91" s="58"/>
      <c r="P91" s="58"/>
      <c r="Q91" s="37"/>
      <c r="R91" s="37"/>
      <c r="S91" s="37"/>
      <c r="T91" s="37"/>
      <c r="U91" s="37"/>
      <c r="V91" s="37"/>
      <c r="W91" s="37"/>
      <c r="X91" s="37"/>
      <c r="Y91" s="37"/>
      <c r="Z91" s="37"/>
      <c r="AA91" s="37"/>
      <c r="AB91" s="37"/>
      <c r="AC91" s="37"/>
      <c r="AD91" s="37"/>
      <c r="AE91" s="37"/>
    </row>
    <row r="92" spans="2:31" s="38" customFormat="1" ht="14.25" customHeight="1" x14ac:dyDescent="0.2">
      <c r="B92" s="48"/>
      <c r="C92" s="60"/>
      <c r="D92" s="60"/>
      <c r="E92" s="61"/>
      <c r="F92" s="60"/>
      <c r="G92" s="60"/>
      <c r="H92" s="60"/>
      <c r="I92" s="61"/>
      <c r="J92" s="60"/>
      <c r="K92" s="61"/>
      <c r="L92" s="60"/>
      <c r="N92" s="37"/>
      <c r="O92" s="58"/>
      <c r="P92" s="58"/>
      <c r="Q92" s="37"/>
      <c r="R92" s="37"/>
      <c r="S92" s="37"/>
      <c r="T92" s="37"/>
      <c r="U92" s="37"/>
      <c r="V92" s="37"/>
      <c r="W92" s="37"/>
      <c r="X92" s="37"/>
      <c r="Y92" s="37"/>
      <c r="Z92" s="37"/>
      <c r="AA92" s="37"/>
      <c r="AB92" s="37"/>
      <c r="AC92" s="37"/>
      <c r="AD92" s="37"/>
      <c r="AE92" s="37"/>
    </row>
    <row r="93" spans="2:31" s="104" customFormat="1" ht="14.25" customHeight="1" x14ac:dyDescent="0.25">
      <c r="B93" s="46" t="s">
        <v>84</v>
      </c>
      <c r="C93" s="107"/>
      <c r="D93" s="107"/>
      <c r="E93" s="178"/>
      <c r="F93" s="107"/>
      <c r="G93" s="107"/>
      <c r="H93" s="107"/>
      <c r="I93" s="178"/>
      <c r="J93" s="107"/>
      <c r="K93" s="107"/>
      <c r="L93" s="107"/>
    </row>
    <row r="94" spans="2:31" s="104" customFormat="1" ht="14.25" customHeight="1" x14ac:dyDescent="0.25">
      <c r="B94" s="48" t="s">
        <v>86</v>
      </c>
      <c r="C94" s="129">
        <v>27.668662274429114</v>
      </c>
      <c r="D94" s="129">
        <v>40.090024961379207</v>
      </c>
      <c r="E94" s="130">
        <v>67.758687235808324</v>
      </c>
      <c r="F94" s="129">
        <v>19.536358316386522</v>
      </c>
      <c r="G94" s="129">
        <v>9.4724542388060566</v>
      </c>
      <c r="H94" s="129">
        <v>2.4818074690673324</v>
      </c>
      <c r="I94" s="130">
        <v>11.954261707873389</v>
      </c>
      <c r="J94" s="129">
        <v>0.75069273993176855</v>
      </c>
      <c r="K94" s="61">
        <v>100</v>
      </c>
      <c r="L94" s="137"/>
    </row>
    <row r="95" spans="2:31" s="104" customFormat="1" ht="14.25" customHeight="1" x14ac:dyDescent="0.25">
      <c r="B95" s="48" t="s">
        <v>87</v>
      </c>
      <c r="C95" s="129">
        <v>20.454199297492675</v>
      </c>
      <c r="D95" s="129">
        <v>36.041489353240159</v>
      </c>
      <c r="E95" s="130">
        <v>56.495688650732831</v>
      </c>
      <c r="F95" s="129">
        <v>20.121505544552182</v>
      </c>
      <c r="G95" s="129">
        <v>14.88039316370754</v>
      </c>
      <c r="H95" s="129">
        <v>6.9867750329732994</v>
      </c>
      <c r="I95" s="130">
        <v>21.86716819668084</v>
      </c>
      <c r="J95" s="129">
        <v>1.5156376080341432</v>
      </c>
      <c r="K95" s="61">
        <v>100</v>
      </c>
      <c r="L95" s="107"/>
    </row>
    <row r="96" spans="2:31" s="104" customFormat="1" ht="14.25" customHeight="1" x14ac:dyDescent="0.25">
      <c r="B96" s="48" t="s">
        <v>176</v>
      </c>
      <c r="C96" s="129">
        <v>8.8583056650258829</v>
      </c>
      <c r="D96" s="129">
        <v>28.067140000599249</v>
      </c>
      <c r="E96" s="130">
        <v>36.925445665625134</v>
      </c>
      <c r="F96" s="129">
        <v>19.804440233346583</v>
      </c>
      <c r="G96" s="129">
        <v>27.416979531011588</v>
      </c>
      <c r="H96" s="129">
        <v>14.997108325027659</v>
      </c>
      <c r="I96" s="130">
        <v>42.414087856039245</v>
      </c>
      <c r="J96" s="129">
        <v>0.85602624498903535</v>
      </c>
      <c r="K96" s="61">
        <v>100</v>
      </c>
      <c r="L96" s="137"/>
    </row>
    <row r="97" spans="2:32" s="104" customFormat="1" ht="14.25" customHeight="1" x14ac:dyDescent="0.25">
      <c r="B97" s="48"/>
      <c r="C97" s="107"/>
      <c r="D97" s="107"/>
      <c r="E97" s="178"/>
      <c r="F97" s="107"/>
      <c r="G97" s="107"/>
      <c r="H97" s="107"/>
      <c r="I97" s="178"/>
      <c r="J97" s="107"/>
      <c r="K97" s="130"/>
      <c r="L97" s="107"/>
    </row>
    <row r="98" spans="2:32" s="104" customFormat="1" ht="14.25" customHeight="1" x14ac:dyDescent="0.25">
      <c r="B98" s="46" t="s">
        <v>85</v>
      </c>
      <c r="C98" s="107"/>
      <c r="D98" s="107"/>
      <c r="E98" s="178"/>
      <c r="F98" s="107"/>
      <c r="G98" s="107"/>
      <c r="H98" s="107"/>
      <c r="I98" s="178"/>
      <c r="J98" s="107"/>
      <c r="K98" s="130"/>
      <c r="L98" s="107"/>
    </row>
    <row r="99" spans="2:32" s="104" customFormat="1" ht="14.25" customHeight="1" x14ac:dyDescent="0.25">
      <c r="B99" s="48" t="s">
        <v>86</v>
      </c>
      <c r="C99" s="129">
        <v>27.684638893999232</v>
      </c>
      <c r="D99" s="129">
        <v>39.997582691213402</v>
      </c>
      <c r="E99" s="130">
        <v>67.682221585212631</v>
      </c>
      <c r="F99" s="129">
        <v>19.839316707382988</v>
      </c>
      <c r="G99" s="129">
        <v>9.4057912728735165</v>
      </c>
      <c r="H99" s="129">
        <v>2.3952036030023116</v>
      </c>
      <c r="I99" s="130">
        <v>11.800994875875828</v>
      </c>
      <c r="J99" s="129">
        <v>0.67746683152855203</v>
      </c>
      <c r="K99" s="61">
        <v>100</v>
      </c>
      <c r="L99" s="137"/>
    </row>
    <row r="100" spans="2:32" s="104" customFormat="1" ht="14.25" customHeight="1" x14ac:dyDescent="0.25">
      <c r="B100" s="48" t="s">
        <v>87</v>
      </c>
      <c r="C100" s="129">
        <v>19.38821217900658</v>
      </c>
      <c r="D100" s="129">
        <v>34.946525366600234</v>
      </c>
      <c r="E100" s="130">
        <v>54.334737545606806</v>
      </c>
      <c r="F100" s="129">
        <v>21.993765692642722</v>
      </c>
      <c r="G100" s="129">
        <v>15.41827801359203</v>
      </c>
      <c r="H100" s="129">
        <v>7.0801729473571982</v>
      </c>
      <c r="I100" s="130">
        <v>22.498450960949228</v>
      </c>
      <c r="J100" s="129">
        <v>1.1730458008012423</v>
      </c>
      <c r="K100" s="61">
        <v>100</v>
      </c>
      <c r="L100" s="107"/>
    </row>
    <row r="101" spans="2:32" s="104" customFormat="1" ht="14.25" customHeight="1" x14ac:dyDescent="0.25">
      <c r="B101" s="48" t="s">
        <v>176</v>
      </c>
      <c r="C101" s="129">
        <v>7.2523003820748038</v>
      </c>
      <c r="D101" s="129">
        <v>28.710330745493518</v>
      </c>
      <c r="E101" s="130">
        <v>35.962631127568322</v>
      </c>
      <c r="F101" s="129">
        <v>19.092367526026749</v>
      </c>
      <c r="G101" s="129">
        <v>28.196000607005661</v>
      </c>
      <c r="H101" s="129">
        <v>15.856743898573363</v>
      </c>
      <c r="I101" s="130">
        <v>44.052744505579028</v>
      </c>
      <c r="J101" s="129">
        <v>0.89225684082590107</v>
      </c>
      <c r="K101" s="61">
        <v>100</v>
      </c>
      <c r="L101" s="107"/>
    </row>
    <row r="102" spans="2:32" s="104" customFormat="1" ht="14.25" customHeight="1" x14ac:dyDescent="0.25">
      <c r="B102" s="48" t="s">
        <v>88</v>
      </c>
      <c r="C102" s="129">
        <v>24.736135740920432</v>
      </c>
      <c r="D102" s="129">
        <v>37.502518746537888</v>
      </c>
      <c r="E102" s="130">
        <v>62.238654487458298</v>
      </c>
      <c r="F102" s="129">
        <v>16.843332106490003</v>
      </c>
      <c r="G102" s="129">
        <v>13.619373715067496</v>
      </c>
      <c r="H102" s="129">
        <v>5.6755259626073027</v>
      </c>
      <c r="I102" s="130">
        <v>19.294899677674799</v>
      </c>
      <c r="J102" s="129">
        <v>1.6231137283768862</v>
      </c>
      <c r="K102" s="61">
        <v>100</v>
      </c>
      <c r="L102" s="107"/>
    </row>
    <row r="103" spans="2:32" s="38" customFormat="1" ht="14.25" customHeight="1" x14ac:dyDescent="0.2">
      <c r="B103" s="48"/>
      <c r="C103" s="60"/>
      <c r="D103" s="60"/>
      <c r="E103" s="61"/>
      <c r="F103" s="60"/>
      <c r="G103" s="60"/>
      <c r="H103" s="60"/>
      <c r="I103" s="61"/>
      <c r="J103" s="60"/>
      <c r="K103" s="61"/>
      <c r="L103" s="60"/>
      <c r="N103" s="37"/>
      <c r="O103" s="58"/>
      <c r="P103" s="58"/>
      <c r="Q103" s="37"/>
      <c r="R103" s="37"/>
      <c r="S103" s="37"/>
      <c r="T103" s="37"/>
      <c r="U103" s="37"/>
      <c r="V103" s="37"/>
      <c r="W103" s="37"/>
      <c r="X103" s="37"/>
      <c r="Y103" s="37"/>
      <c r="Z103" s="37"/>
      <c r="AA103" s="37"/>
      <c r="AB103" s="37"/>
      <c r="AC103" s="37"/>
      <c r="AD103" s="37"/>
      <c r="AE103" s="37"/>
    </row>
    <row r="104" spans="2:32" s="38" customFormat="1" ht="14.25" customHeight="1" x14ac:dyDescent="0.2">
      <c r="B104" s="50" t="s">
        <v>95</v>
      </c>
      <c r="C104" s="60"/>
      <c r="D104" s="60"/>
      <c r="E104" s="61"/>
      <c r="F104" s="60"/>
      <c r="G104" s="60"/>
      <c r="H104" s="60"/>
      <c r="I104" s="61"/>
      <c r="J104" s="60"/>
      <c r="K104" s="61"/>
      <c r="L104" s="60"/>
      <c r="N104" s="37"/>
      <c r="O104" s="58"/>
      <c r="P104" s="58"/>
      <c r="Q104" s="37"/>
      <c r="R104" s="37"/>
      <c r="S104" s="37"/>
      <c r="T104" s="37"/>
      <c r="U104" s="37"/>
      <c r="V104" s="37"/>
      <c r="W104" s="37"/>
      <c r="X104" s="37"/>
      <c r="Y104" s="37"/>
      <c r="Z104" s="37"/>
      <c r="AA104" s="37"/>
      <c r="AB104" s="37"/>
      <c r="AC104" s="37"/>
      <c r="AD104" s="37"/>
      <c r="AE104" s="37"/>
    </row>
    <row r="105" spans="2:32" s="38" customFormat="1" ht="14.25" customHeight="1" x14ac:dyDescent="0.2">
      <c r="B105" s="48" t="s">
        <v>35</v>
      </c>
      <c r="C105" s="60">
        <v>16.063276334892723</v>
      </c>
      <c r="D105" s="60">
        <v>38.057751250201648</v>
      </c>
      <c r="E105" s="61">
        <v>54.121027585094375</v>
      </c>
      <c r="F105" s="60">
        <v>19.894136150992097</v>
      </c>
      <c r="G105" s="60">
        <v>18.795975157283433</v>
      </c>
      <c r="H105" s="60">
        <v>6.745442813356993</v>
      </c>
      <c r="I105" s="132">
        <v>25.541417970640424</v>
      </c>
      <c r="J105" s="74" t="s">
        <v>48</v>
      </c>
      <c r="K105" s="61">
        <v>100</v>
      </c>
      <c r="L105" s="60"/>
      <c r="N105" s="37"/>
      <c r="O105" s="58"/>
      <c r="P105" s="58"/>
      <c r="Q105" s="37"/>
      <c r="R105" s="37"/>
      <c r="S105" s="37"/>
      <c r="T105" s="37"/>
      <c r="U105" s="37"/>
      <c r="V105" s="37"/>
      <c r="W105" s="37"/>
      <c r="X105" s="37"/>
      <c r="Y105" s="37"/>
      <c r="Z105" s="37"/>
      <c r="AA105" s="37"/>
      <c r="AB105" s="37"/>
      <c r="AC105" s="37"/>
      <c r="AD105" s="37"/>
      <c r="AE105" s="37"/>
    </row>
    <row r="106" spans="2:32" s="38" customFormat="1" ht="14.25" customHeight="1" x14ac:dyDescent="0.2">
      <c r="B106" s="48" t="s">
        <v>36</v>
      </c>
      <c r="C106" s="60">
        <v>21.101273676403469</v>
      </c>
      <c r="D106" s="60">
        <v>39.982920184847103</v>
      </c>
      <c r="E106" s="61">
        <v>61.084193861250569</v>
      </c>
      <c r="F106" s="60">
        <v>20.901807108626198</v>
      </c>
      <c r="G106" s="60">
        <v>11.217088372889092</v>
      </c>
      <c r="H106" s="60">
        <v>6.1104732428115014</v>
      </c>
      <c r="I106" s="61">
        <v>17.327561615700592</v>
      </c>
      <c r="J106" s="60">
        <v>0.68643741442263806</v>
      </c>
      <c r="K106" s="61">
        <v>100</v>
      </c>
      <c r="L106" s="60"/>
      <c r="N106" s="37"/>
      <c r="O106" s="58"/>
      <c r="P106" s="58"/>
      <c r="Q106" s="37"/>
      <c r="R106" s="37"/>
      <c r="S106" s="37"/>
      <c r="T106" s="37"/>
      <c r="U106" s="37"/>
      <c r="V106" s="37"/>
      <c r="W106" s="37"/>
      <c r="X106" s="37"/>
      <c r="Y106" s="37"/>
      <c r="Z106" s="37"/>
      <c r="AA106" s="37"/>
      <c r="AB106" s="37"/>
      <c r="AC106" s="37"/>
      <c r="AD106" s="37"/>
      <c r="AE106" s="37"/>
    </row>
    <row r="107" spans="2:32" s="38" customFormat="1" ht="14.25" customHeight="1" x14ac:dyDescent="0.2">
      <c r="B107" s="48" t="s">
        <v>37</v>
      </c>
      <c r="C107" s="60">
        <v>23.538847091238061</v>
      </c>
      <c r="D107" s="60">
        <v>37.292133044089333</v>
      </c>
      <c r="E107" s="61">
        <v>60.830980135327394</v>
      </c>
      <c r="F107" s="60">
        <v>20.15735351792404</v>
      </c>
      <c r="G107" s="60">
        <v>13.071873982426101</v>
      </c>
      <c r="H107" s="60">
        <v>5.0801703893314984</v>
      </c>
      <c r="I107" s="61">
        <v>18.152044371757601</v>
      </c>
      <c r="J107" s="60">
        <v>0.85962197499096282</v>
      </c>
      <c r="K107" s="61">
        <v>100</v>
      </c>
      <c r="L107" s="60"/>
      <c r="N107" s="37"/>
      <c r="O107" s="58"/>
      <c r="P107" s="58"/>
      <c r="Q107" s="37"/>
      <c r="R107" s="37"/>
      <c r="S107" s="37"/>
      <c r="T107" s="37"/>
      <c r="U107" s="37"/>
      <c r="V107" s="37"/>
      <c r="W107" s="37"/>
      <c r="X107" s="37"/>
      <c r="Y107" s="37"/>
      <c r="Z107" s="37"/>
      <c r="AA107" s="37"/>
      <c r="AB107" s="37"/>
      <c r="AC107" s="37"/>
      <c r="AD107" s="37"/>
      <c r="AE107" s="37"/>
    </row>
    <row r="108" spans="2:32" s="38" customFormat="1" ht="14.25" customHeight="1" x14ac:dyDescent="0.2">
      <c r="B108" s="48" t="s">
        <v>38</v>
      </c>
      <c r="C108" s="60">
        <v>26.32769034144718</v>
      </c>
      <c r="D108" s="60">
        <v>37.041792717186006</v>
      </c>
      <c r="E108" s="61">
        <v>63.369483058633193</v>
      </c>
      <c r="F108" s="60">
        <v>17.276127196996384</v>
      </c>
      <c r="G108" s="60">
        <v>13.749803069112563</v>
      </c>
      <c r="H108" s="60">
        <v>4.4781641261844616</v>
      </c>
      <c r="I108" s="61">
        <v>18.227967195297023</v>
      </c>
      <c r="J108" s="60">
        <v>1.126422549073407</v>
      </c>
      <c r="K108" s="61">
        <v>100</v>
      </c>
      <c r="L108" s="60"/>
      <c r="N108" s="37"/>
      <c r="O108" s="58"/>
      <c r="P108" s="58"/>
      <c r="Q108" s="37"/>
      <c r="R108" s="37"/>
      <c r="S108" s="37"/>
      <c r="T108" s="37"/>
      <c r="U108" s="37"/>
      <c r="V108" s="37"/>
      <c r="W108" s="37"/>
      <c r="X108" s="37"/>
      <c r="Y108" s="37"/>
      <c r="Z108" s="37"/>
      <c r="AA108" s="37"/>
      <c r="AB108" s="37"/>
      <c r="AC108" s="37"/>
      <c r="AD108" s="37"/>
      <c r="AE108" s="37"/>
    </row>
    <row r="109" spans="2:32" s="38" customFormat="1" ht="14.25" customHeight="1" x14ac:dyDescent="0.2">
      <c r="B109" s="52"/>
      <c r="C109" s="60"/>
      <c r="D109" s="60"/>
      <c r="E109" s="61"/>
      <c r="F109" s="60"/>
      <c r="G109" s="60"/>
      <c r="H109" s="60"/>
      <c r="I109" s="61"/>
      <c r="J109" s="60"/>
      <c r="K109" s="61"/>
      <c r="L109" s="60"/>
      <c r="N109" s="37"/>
      <c r="O109" s="58"/>
      <c r="P109" s="58"/>
      <c r="Q109" s="37"/>
      <c r="R109" s="37"/>
      <c r="S109" s="37"/>
      <c r="T109" s="37"/>
      <c r="U109" s="37"/>
      <c r="V109" s="37"/>
      <c r="W109" s="37"/>
      <c r="X109" s="37"/>
      <c r="Y109" s="37"/>
      <c r="Z109" s="37"/>
      <c r="AA109" s="37"/>
      <c r="AB109" s="37"/>
      <c r="AC109" s="37"/>
      <c r="AD109" s="37"/>
      <c r="AE109" s="37"/>
    </row>
    <row r="110" spans="2:32" s="38" customFormat="1" ht="14.25" customHeight="1" x14ac:dyDescent="0.2">
      <c r="B110" s="46" t="s">
        <v>79</v>
      </c>
      <c r="C110" s="48"/>
      <c r="D110" s="48"/>
      <c r="E110" s="50"/>
      <c r="F110" s="48"/>
      <c r="G110" s="48"/>
      <c r="H110" s="48"/>
      <c r="I110" s="50"/>
      <c r="J110" s="48"/>
      <c r="K110" s="50"/>
      <c r="L110" s="60"/>
      <c r="N110" s="37"/>
      <c r="O110" s="58"/>
      <c r="P110" s="58"/>
      <c r="Q110" s="37"/>
      <c r="R110" s="37"/>
      <c r="S110" s="37"/>
      <c r="T110" s="37"/>
      <c r="U110" s="37"/>
      <c r="V110" s="37"/>
      <c r="W110" s="37"/>
      <c r="X110" s="37"/>
      <c r="Y110" s="37"/>
      <c r="Z110" s="37"/>
      <c r="AA110" s="37"/>
      <c r="AB110" s="37"/>
      <c r="AC110" s="37"/>
      <c r="AD110" s="37"/>
      <c r="AE110" s="37"/>
    </row>
    <row r="111" spans="2:32" s="38" customFormat="1" ht="14.25" customHeight="1" x14ac:dyDescent="0.2">
      <c r="B111" s="48" t="s">
        <v>23</v>
      </c>
      <c r="C111" s="60">
        <v>21.336026678115442</v>
      </c>
      <c r="D111" s="60">
        <v>32.916585588340368</v>
      </c>
      <c r="E111" s="61">
        <v>54.252612266455813</v>
      </c>
      <c r="F111" s="60">
        <v>19.419633618626087</v>
      </c>
      <c r="G111" s="60">
        <v>16.184407634026336</v>
      </c>
      <c r="H111" s="60">
        <v>8.5696753675293404</v>
      </c>
      <c r="I111" s="61">
        <v>24.754083001555674</v>
      </c>
      <c r="J111" s="73">
        <v>1.5736711133624288</v>
      </c>
      <c r="K111" s="61">
        <v>100</v>
      </c>
      <c r="L111" s="60"/>
      <c r="N111" s="58"/>
      <c r="O111" s="59"/>
      <c r="P111" s="58"/>
      <c r="Q111" s="62"/>
      <c r="R111" s="62"/>
      <c r="S111" s="62"/>
      <c r="T111" s="62"/>
      <c r="U111" s="62"/>
      <c r="V111" s="62"/>
      <c r="W111" s="62"/>
      <c r="X111" s="62"/>
      <c r="Y111" s="62"/>
      <c r="Z111" s="62"/>
      <c r="AA111" s="62"/>
      <c r="AB111" s="62"/>
      <c r="AC111" s="62"/>
      <c r="AD111" s="62"/>
      <c r="AE111" s="62"/>
      <c r="AF111" s="59"/>
    </row>
    <row r="112" spans="2:32" s="38" customFormat="1" ht="14.25" customHeight="1" x14ac:dyDescent="0.2">
      <c r="B112" s="48" t="s">
        <v>24</v>
      </c>
      <c r="C112" s="60">
        <v>23.112174371927896</v>
      </c>
      <c r="D112" s="60">
        <v>38.182972290050536</v>
      </c>
      <c r="E112" s="61">
        <v>61.295146661978436</v>
      </c>
      <c r="F112" s="60">
        <v>20.720281421942843</v>
      </c>
      <c r="G112" s="60">
        <v>12.674618904147309</v>
      </c>
      <c r="H112" s="60">
        <v>4.6108079252452221</v>
      </c>
      <c r="I112" s="61">
        <v>17.285426829392531</v>
      </c>
      <c r="J112" s="73">
        <v>0.69914508668619002</v>
      </c>
      <c r="K112" s="61">
        <v>100</v>
      </c>
      <c r="L112" s="60"/>
      <c r="AF112" s="59"/>
    </row>
    <row r="113" spans="2:32" s="38" customFormat="1" ht="14.25" customHeight="1" x14ac:dyDescent="0.2">
      <c r="B113" s="48" t="s">
        <v>25</v>
      </c>
      <c r="C113" s="60">
        <v>28.260773097362009</v>
      </c>
      <c r="D113" s="60">
        <v>41.299072963754583</v>
      </c>
      <c r="E113" s="61">
        <v>69.559846061116588</v>
      </c>
      <c r="F113" s="60">
        <v>16.298686265465712</v>
      </c>
      <c r="G113" s="60">
        <v>10.800926960173626</v>
      </c>
      <c r="H113" s="60">
        <v>2.6707792769274499</v>
      </c>
      <c r="I113" s="61">
        <v>13.471706237101074</v>
      </c>
      <c r="J113" s="73">
        <v>0.66976143631662399</v>
      </c>
      <c r="K113" s="61">
        <v>100</v>
      </c>
      <c r="L113" s="60"/>
      <c r="AF113" s="59"/>
    </row>
    <row r="114" spans="2:32" s="38" customFormat="1" ht="14.25" customHeight="1" x14ac:dyDescent="0.2">
      <c r="B114" s="50"/>
      <c r="C114" s="61"/>
      <c r="D114" s="61"/>
      <c r="E114" s="61"/>
      <c r="F114" s="61"/>
      <c r="G114" s="61"/>
      <c r="H114" s="61"/>
      <c r="I114" s="61"/>
      <c r="J114" s="61"/>
      <c r="K114" s="61"/>
      <c r="L114" s="60"/>
      <c r="AF114" s="59"/>
    </row>
    <row r="115" spans="2:32" s="38" customFormat="1" ht="14.25" customHeight="1" x14ac:dyDescent="0.2">
      <c r="B115" s="46" t="s">
        <v>80</v>
      </c>
      <c r="C115" s="61"/>
      <c r="D115" s="61"/>
      <c r="E115" s="61"/>
      <c r="F115" s="61"/>
      <c r="G115" s="61"/>
      <c r="H115" s="61"/>
      <c r="I115" s="61"/>
      <c r="J115" s="61"/>
      <c r="K115" s="61"/>
      <c r="L115" s="60"/>
      <c r="AF115" s="59"/>
    </row>
    <row r="116" spans="2:32" s="38" customFormat="1" ht="14.25" customHeight="1" x14ac:dyDescent="0.2">
      <c r="B116" s="198" t="s">
        <v>191</v>
      </c>
      <c r="C116" s="60">
        <v>29.201703938105851</v>
      </c>
      <c r="D116" s="60">
        <v>41.389546406167845</v>
      </c>
      <c r="E116" s="61">
        <v>70.591250344273689</v>
      </c>
      <c r="F116" s="60">
        <v>19.01164800687199</v>
      </c>
      <c r="G116" s="60">
        <v>7.6400832805286507</v>
      </c>
      <c r="H116" s="60">
        <v>2.2757213376501562</v>
      </c>
      <c r="I116" s="61">
        <v>9.9158046181788073</v>
      </c>
      <c r="J116" s="60">
        <v>0.48129703067550827</v>
      </c>
      <c r="K116" s="61">
        <v>100</v>
      </c>
      <c r="L116" s="60"/>
      <c r="AF116" s="59"/>
    </row>
    <row r="117" spans="2:32" s="38" customFormat="1" ht="14.25" customHeight="1" x14ac:dyDescent="0.2">
      <c r="B117" s="198" t="s">
        <v>187</v>
      </c>
      <c r="C117" s="60">
        <v>19.007408979224813</v>
      </c>
      <c r="D117" s="60">
        <v>37.718899987709477</v>
      </c>
      <c r="E117" s="61">
        <v>56.72630896693429</v>
      </c>
      <c r="F117" s="60">
        <v>22.365074746337267</v>
      </c>
      <c r="G117" s="60">
        <v>15.550872784685799</v>
      </c>
      <c r="H117" s="60">
        <v>4.3872334033297866</v>
      </c>
      <c r="I117" s="61">
        <v>19.938106188015585</v>
      </c>
      <c r="J117" s="60">
        <v>0.97051009871285654</v>
      </c>
      <c r="K117" s="61">
        <v>100</v>
      </c>
      <c r="L117" s="60"/>
      <c r="AF117" s="59"/>
    </row>
    <row r="118" spans="2:32" s="38" customFormat="1" ht="14.25" customHeight="1" x14ac:dyDescent="0.2">
      <c r="B118" s="198" t="s">
        <v>188</v>
      </c>
      <c r="C118" s="60">
        <v>10.724217395660631</v>
      </c>
      <c r="D118" s="60">
        <v>24.530960424421501</v>
      </c>
      <c r="E118" s="61">
        <v>35.255177820082132</v>
      </c>
      <c r="F118" s="60">
        <v>20.770703876015887</v>
      </c>
      <c r="G118" s="60">
        <v>27.685386659508115</v>
      </c>
      <c r="H118" s="60">
        <v>14.287865812429541</v>
      </c>
      <c r="I118" s="61">
        <v>41.973252471937656</v>
      </c>
      <c r="J118" s="60">
        <v>2.0008658319643233</v>
      </c>
      <c r="K118" s="61">
        <v>100</v>
      </c>
      <c r="L118" s="60"/>
      <c r="AF118" s="59"/>
    </row>
    <row r="119" spans="2:32" s="38" customFormat="1" ht="14.25" customHeight="1" x14ac:dyDescent="0.2">
      <c r="B119" s="198" t="s">
        <v>26</v>
      </c>
      <c r="C119" s="60">
        <v>19.143436793428886</v>
      </c>
      <c r="D119" s="60">
        <v>32.472675090391185</v>
      </c>
      <c r="E119" s="61">
        <v>51.616111883820068</v>
      </c>
      <c r="F119" s="60">
        <v>18.956165070250542</v>
      </c>
      <c r="G119" s="60">
        <v>18.616406663384332</v>
      </c>
      <c r="H119" s="60">
        <v>9.4717770899004101</v>
      </c>
      <c r="I119" s="61">
        <v>28.088183753284738</v>
      </c>
      <c r="J119" s="60">
        <v>1.3395392926446457</v>
      </c>
      <c r="K119" s="61">
        <v>100</v>
      </c>
      <c r="L119" s="60"/>
      <c r="AF119" s="59"/>
    </row>
    <row r="120" spans="2:32" s="38" customFormat="1" ht="14.25" customHeight="1" x14ac:dyDescent="0.2">
      <c r="B120" s="198" t="s">
        <v>27</v>
      </c>
      <c r="C120" s="60">
        <v>26.384046536970374</v>
      </c>
      <c r="D120" s="60">
        <v>32.228017297038527</v>
      </c>
      <c r="E120" s="61">
        <v>58.6120638340089</v>
      </c>
      <c r="F120" s="60">
        <v>16.980041636352755</v>
      </c>
      <c r="G120" s="60">
        <v>14.394383186724239</v>
      </c>
      <c r="H120" s="60">
        <v>8.8106396313828501</v>
      </c>
      <c r="I120" s="61">
        <v>23.205022818107089</v>
      </c>
      <c r="J120" s="60">
        <v>1.2028717115312539</v>
      </c>
      <c r="K120" s="61">
        <v>100</v>
      </c>
      <c r="L120" s="60"/>
      <c r="AF120" s="59"/>
    </row>
    <row r="121" spans="2:32" s="38" customFormat="1" ht="14.25" customHeight="1" x14ac:dyDescent="0.2">
      <c r="B121" s="198" t="s">
        <v>28</v>
      </c>
      <c r="C121" s="60">
        <v>22.975504224475571</v>
      </c>
      <c r="D121" s="60">
        <v>41.068805236973823</v>
      </c>
      <c r="E121" s="61">
        <v>64.044309461449387</v>
      </c>
      <c r="F121" s="60">
        <v>19.381993200084874</v>
      </c>
      <c r="G121" s="60">
        <v>12.178861047597955</v>
      </c>
      <c r="H121" s="60">
        <v>3.6709266038188781</v>
      </c>
      <c r="I121" s="61">
        <v>15.849787651416833</v>
      </c>
      <c r="J121" s="60">
        <v>0.72390968704889891</v>
      </c>
      <c r="K121" s="61">
        <v>100</v>
      </c>
      <c r="L121" s="60"/>
      <c r="AF121" s="59"/>
    </row>
    <row r="122" spans="2:32" s="38" customFormat="1" ht="14.25" customHeight="1" x14ac:dyDescent="0.2">
      <c r="B122" s="48"/>
      <c r="C122" s="61"/>
      <c r="D122" s="61"/>
      <c r="E122" s="61"/>
      <c r="F122" s="61"/>
      <c r="G122" s="61"/>
      <c r="H122" s="61"/>
      <c r="I122" s="61"/>
      <c r="J122" s="61"/>
      <c r="K122" s="61"/>
      <c r="L122" s="60"/>
      <c r="AF122" s="59"/>
    </row>
    <row r="123" spans="2:32" s="38" customFormat="1" ht="14.25" customHeight="1" x14ac:dyDescent="0.2">
      <c r="B123" s="50" t="s">
        <v>81</v>
      </c>
      <c r="C123" s="61"/>
      <c r="D123" s="61"/>
      <c r="E123" s="61"/>
      <c r="F123" s="61"/>
      <c r="G123" s="61"/>
      <c r="H123" s="61"/>
      <c r="I123" s="61"/>
      <c r="J123" s="61"/>
      <c r="K123" s="61"/>
      <c r="L123" s="60"/>
      <c r="AF123" s="59"/>
    </row>
    <row r="124" spans="2:32" s="38" customFormat="1" ht="14.25" customHeight="1" x14ac:dyDescent="0.2">
      <c r="B124" s="48" t="s">
        <v>3</v>
      </c>
      <c r="C124" s="60">
        <v>11.473100026605811</v>
      </c>
      <c r="D124" s="60">
        <v>31.055890001836172</v>
      </c>
      <c r="E124" s="61">
        <v>42.528990028442003</v>
      </c>
      <c r="F124" s="60">
        <v>21.774701246725797</v>
      </c>
      <c r="G124" s="60">
        <v>22.405910049876528</v>
      </c>
      <c r="H124" s="60">
        <v>11.812370952450545</v>
      </c>
      <c r="I124" s="61">
        <v>34.218281002327075</v>
      </c>
      <c r="J124" s="60">
        <v>1.4780277225051432</v>
      </c>
      <c r="K124" s="61">
        <v>100</v>
      </c>
      <c r="L124" s="60"/>
      <c r="AF124" s="59"/>
    </row>
    <row r="125" spans="2:32" s="38" customFormat="1" ht="14.25" customHeight="1" x14ac:dyDescent="0.2">
      <c r="B125" s="48" t="s">
        <v>4</v>
      </c>
      <c r="C125" s="60">
        <v>14.547445009079937</v>
      </c>
      <c r="D125" s="60">
        <v>36.36911996657048</v>
      </c>
      <c r="E125" s="61">
        <v>50.916564975650417</v>
      </c>
      <c r="F125" s="60">
        <v>22.207155796961558</v>
      </c>
      <c r="G125" s="60">
        <v>18.878147503343062</v>
      </c>
      <c r="H125" s="60">
        <v>7.3236946944095802</v>
      </c>
      <c r="I125" s="61">
        <v>26.20184219775264</v>
      </c>
      <c r="J125" s="60">
        <v>0.67443702963538388</v>
      </c>
      <c r="K125" s="61">
        <v>100</v>
      </c>
      <c r="L125" s="60"/>
      <c r="AF125" s="59"/>
    </row>
    <row r="126" spans="2:32" s="38" customFormat="1" ht="14.25" customHeight="1" x14ac:dyDescent="0.2">
      <c r="B126" s="48" t="s">
        <v>5</v>
      </c>
      <c r="C126" s="60">
        <v>19.195291634458275</v>
      </c>
      <c r="D126" s="60">
        <v>38.977115454936794</v>
      </c>
      <c r="E126" s="61">
        <v>58.172407089395065</v>
      </c>
      <c r="F126" s="60">
        <v>22.335945491827939</v>
      </c>
      <c r="G126" s="60">
        <v>14.188302220411867</v>
      </c>
      <c r="H126" s="60">
        <v>4.4038862993598435</v>
      </c>
      <c r="I126" s="61">
        <v>18.59218851977171</v>
      </c>
      <c r="J126" s="60">
        <v>0.89945889900528131</v>
      </c>
      <c r="K126" s="61">
        <v>100</v>
      </c>
      <c r="L126" s="60"/>
      <c r="AF126" s="59"/>
    </row>
    <row r="127" spans="2:32" s="38" customFormat="1" ht="14.25" customHeight="1" x14ac:dyDescent="0.2">
      <c r="B127" s="48" t="s">
        <v>6</v>
      </c>
      <c r="C127" s="60">
        <v>26.811181659066573</v>
      </c>
      <c r="D127" s="60">
        <v>42.274545804983859</v>
      </c>
      <c r="E127" s="61">
        <v>69.085727464050436</v>
      </c>
      <c r="F127" s="60">
        <v>18.287366989127396</v>
      </c>
      <c r="G127" s="60">
        <v>9.5844924725121068</v>
      </c>
      <c r="H127" s="60">
        <v>2.3097294159721118</v>
      </c>
      <c r="I127" s="61">
        <v>11.894221888484218</v>
      </c>
      <c r="J127" s="60">
        <v>0.73268365833794757</v>
      </c>
      <c r="K127" s="61">
        <v>100</v>
      </c>
      <c r="L127" s="60"/>
      <c r="AF127" s="59"/>
    </row>
    <row r="128" spans="2:32" s="38" customFormat="1" ht="14.25" customHeight="1" x14ac:dyDescent="0.2">
      <c r="B128" s="48" t="s">
        <v>7</v>
      </c>
      <c r="C128" s="60">
        <v>43.495771905988278</v>
      </c>
      <c r="D128" s="60">
        <v>38.907184718025675</v>
      </c>
      <c r="E128" s="61">
        <v>82.402956624013953</v>
      </c>
      <c r="F128" s="60">
        <v>14.422261878206557</v>
      </c>
      <c r="G128" s="60">
        <v>1.9909962890110113</v>
      </c>
      <c r="H128" s="73">
        <v>0.50461338795043909</v>
      </c>
      <c r="I128" s="132">
        <v>2.4956096769614504</v>
      </c>
      <c r="J128" s="60">
        <v>0.67917182081803984</v>
      </c>
      <c r="K128" s="61">
        <v>100</v>
      </c>
      <c r="L128" s="60"/>
      <c r="AF128" s="59"/>
    </row>
    <row r="129" spans="2:32" s="38" customFormat="1" ht="14.25" customHeight="1" x14ac:dyDescent="0.2">
      <c r="B129" s="48"/>
      <c r="C129" s="60"/>
      <c r="D129" s="60"/>
      <c r="E129" s="61"/>
      <c r="F129" s="60"/>
      <c r="G129" s="60"/>
      <c r="H129" s="73"/>
      <c r="I129" s="132"/>
      <c r="J129" s="60"/>
      <c r="K129" s="61"/>
      <c r="L129" s="60"/>
      <c r="AF129" s="59"/>
    </row>
    <row r="130" spans="2:32" s="38" customFormat="1" ht="14.25" customHeight="1" x14ac:dyDescent="0.2">
      <c r="B130" s="50" t="s">
        <v>190</v>
      </c>
      <c r="C130" s="60"/>
      <c r="D130" s="60"/>
      <c r="E130" s="61"/>
      <c r="F130" s="60"/>
      <c r="G130" s="60"/>
      <c r="H130" s="73"/>
      <c r="I130" s="132"/>
      <c r="J130" s="60"/>
      <c r="K130" s="61"/>
      <c r="L130" s="60"/>
      <c r="AF130" s="59"/>
    </row>
    <row r="131" spans="2:32" s="38" customFormat="1" ht="14.25" customHeight="1" x14ac:dyDescent="0.2">
      <c r="B131" s="48" t="s">
        <v>60</v>
      </c>
      <c r="C131" s="60">
        <v>23.465449149419445</v>
      </c>
      <c r="D131" s="60">
        <v>37.500543283135691</v>
      </c>
      <c r="E131" s="61">
        <v>60.96599243255514</v>
      </c>
      <c r="F131" s="60">
        <v>20.092016199415706</v>
      </c>
      <c r="G131" s="60">
        <v>13.1752288432158</v>
      </c>
      <c r="H131" s="60">
        <v>4.9882764133961368</v>
      </c>
      <c r="I131" s="61">
        <v>18.163505256611938</v>
      </c>
      <c r="J131" s="60">
        <v>0.77848611141722646</v>
      </c>
      <c r="K131" s="61">
        <v>100</v>
      </c>
      <c r="L131" s="60"/>
      <c r="AF131" s="59"/>
    </row>
    <row r="132" spans="2:32" s="38" customFormat="1" ht="14.25" customHeight="1" x14ac:dyDescent="0.2">
      <c r="B132" s="48" t="s">
        <v>61</v>
      </c>
      <c r="C132" s="60">
        <v>26.262576833562097</v>
      </c>
      <c r="D132" s="60">
        <v>44.53458256251119</v>
      </c>
      <c r="E132" s="61">
        <v>70.797159396073283</v>
      </c>
      <c r="F132" s="60">
        <v>17.672017664259712</v>
      </c>
      <c r="G132" s="60">
        <v>9.5501581428656674</v>
      </c>
      <c r="H132" s="60">
        <v>1.5642418093930897</v>
      </c>
      <c r="I132" s="61">
        <v>11.114399952258758</v>
      </c>
      <c r="J132" s="74" t="s">
        <v>48</v>
      </c>
      <c r="K132" s="61">
        <v>100</v>
      </c>
      <c r="L132" s="60"/>
      <c r="AF132" s="59"/>
    </row>
    <row r="133" spans="2:32" s="38" customFormat="1" ht="14.25" customHeight="1" x14ac:dyDescent="0.2">
      <c r="B133" s="48" t="s">
        <v>62</v>
      </c>
      <c r="C133" s="60">
        <v>32.320355252534313</v>
      </c>
      <c r="D133" s="60">
        <v>36.359558625639188</v>
      </c>
      <c r="E133" s="61">
        <v>68.679913878173494</v>
      </c>
      <c r="F133" s="60">
        <v>21.059477886426841</v>
      </c>
      <c r="G133" s="74" t="s">
        <v>48</v>
      </c>
      <c r="H133" s="74">
        <v>8.6876887652881187</v>
      </c>
      <c r="I133" s="180">
        <v>10.260608235399658</v>
      </c>
      <c r="J133" s="74" t="s">
        <v>48</v>
      </c>
      <c r="K133" s="61">
        <v>100</v>
      </c>
      <c r="L133" s="60"/>
      <c r="AF133" s="59"/>
    </row>
    <row r="134" spans="2:32" s="38" customFormat="1" ht="14.25" customHeight="1" x14ac:dyDescent="0.2">
      <c r="B134" s="48" t="s">
        <v>63</v>
      </c>
      <c r="C134" s="60">
        <v>21.475383105069238</v>
      </c>
      <c r="D134" s="60">
        <v>36.527746289009933</v>
      </c>
      <c r="E134" s="61">
        <v>58.003129394079167</v>
      </c>
      <c r="F134" s="60">
        <v>16.988466362364179</v>
      </c>
      <c r="G134" s="60">
        <v>15.329507773785684</v>
      </c>
      <c r="H134" s="60">
        <v>8.1018583150636427</v>
      </c>
      <c r="I134" s="61">
        <v>23.431366088849327</v>
      </c>
      <c r="J134" s="60">
        <v>1.5770381547073258</v>
      </c>
      <c r="K134" s="61">
        <v>100</v>
      </c>
      <c r="L134" s="60"/>
      <c r="AF134" s="59"/>
    </row>
    <row r="135" spans="2:32" s="38" customFormat="1" ht="14.25" customHeight="1" x14ac:dyDescent="0.2">
      <c r="B135" s="48"/>
      <c r="C135" s="60"/>
      <c r="D135" s="60"/>
      <c r="E135" s="61"/>
      <c r="F135" s="60"/>
      <c r="G135" s="60"/>
      <c r="H135" s="60"/>
      <c r="I135" s="61"/>
      <c r="J135" s="60"/>
      <c r="K135" s="61"/>
      <c r="L135" s="60"/>
      <c r="AF135" s="59"/>
    </row>
    <row r="136" spans="2:32" s="38" customFormat="1" ht="14.25" customHeight="1" x14ac:dyDescent="0.2">
      <c r="B136" s="50" t="s">
        <v>189</v>
      </c>
      <c r="C136" s="60"/>
      <c r="D136" s="60"/>
      <c r="E136" s="61"/>
      <c r="F136" s="60"/>
      <c r="G136" s="60"/>
      <c r="H136" s="73"/>
      <c r="I136" s="132"/>
      <c r="J136" s="60"/>
      <c r="K136" s="61"/>
      <c r="L136" s="60"/>
      <c r="AF136" s="59"/>
    </row>
    <row r="137" spans="2:32" s="38" customFormat="1" ht="14.25" customHeight="1" x14ac:dyDescent="0.2">
      <c r="B137" s="48" t="s">
        <v>64</v>
      </c>
      <c r="C137" s="60">
        <v>23.869515412269958</v>
      </c>
      <c r="D137" s="60">
        <v>37.633945708233242</v>
      </c>
      <c r="E137" s="61">
        <v>61.503461120503204</v>
      </c>
      <c r="F137" s="60">
        <v>19.778868825169933</v>
      </c>
      <c r="G137" s="60">
        <v>12.988885290210137</v>
      </c>
      <c r="H137" s="60">
        <v>4.891674867362811</v>
      </c>
      <c r="I137" s="61">
        <v>17.880560157572948</v>
      </c>
      <c r="J137" s="60">
        <v>0.83710989675392267</v>
      </c>
      <c r="K137" s="61">
        <v>100</v>
      </c>
      <c r="L137" s="60"/>
      <c r="AF137" s="59"/>
    </row>
    <row r="138" spans="2:32" s="38" customFormat="1" ht="14.25" customHeight="1" x14ac:dyDescent="0.2">
      <c r="B138" s="48" t="s">
        <v>65</v>
      </c>
      <c r="C138" s="60">
        <v>20.008311829684544</v>
      </c>
      <c r="D138" s="60">
        <v>37.397249718840477</v>
      </c>
      <c r="E138" s="61">
        <v>57.405561548525021</v>
      </c>
      <c r="F138" s="60">
        <v>18.368733749307349</v>
      </c>
      <c r="G138" s="60">
        <v>14.78776144556981</v>
      </c>
      <c r="H138" s="60">
        <v>7.7568060277979063</v>
      </c>
      <c r="I138" s="61">
        <v>22.544567473367717</v>
      </c>
      <c r="J138" s="74">
        <v>1.681137228799916</v>
      </c>
      <c r="K138" s="61">
        <v>100</v>
      </c>
      <c r="L138" s="60"/>
      <c r="AF138" s="59"/>
    </row>
    <row r="139" spans="2:32" s="38" customFormat="1" ht="14.25" customHeight="1" x14ac:dyDescent="0.2">
      <c r="B139" s="48" t="s">
        <v>66</v>
      </c>
      <c r="C139" s="60">
        <v>22.802113099390425</v>
      </c>
      <c r="D139" s="60">
        <v>36.735168429592349</v>
      </c>
      <c r="E139" s="61">
        <v>59.537281528982774</v>
      </c>
      <c r="F139" s="60">
        <v>18.471189471018949</v>
      </c>
      <c r="G139" s="74">
        <v>13.239597705010087</v>
      </c>
      <c r="H139" s="74">
        <v>7.9256729174310019</v>
      </c>
      <c r="I139" s="180">
        <v>21.165270622441088</v>
      </c>
      <c r="J139" s="74">
        <v>0.82625837755718956</v>
      </c>
      <c r="K139" s="61">
        <v>100</v>
      </c>
      <c r="L139" s="60"/>
      <c r="AF139" s="59"/>
    </row>
    <row r="140" spans="2:32" s="38" customFormat="1" ht="14.25" customHeight="1" x14ac:dyDescent="0.2">
      <c r="B140" s="48"/>
      <c r="C140" s="73"/>
      <c r="D140" s="73"/>
      <c r="E140" s="132"/>
      <c r="F140" s="73"/>
      <c r="G140" s="73"/>
      <c r="H140" s="73"/>
      <c r="I140" s="132"/>
      <c r="J140" s="73"/>
      <c r="K140" s="132"/>
      <c r="L140" s="60"/>
      <c r="AF140" s="59"/>
    </row>
    <row r="141" spans="2:32" s="38" customFormat="1" ht="14.25" customHeight="1" x14ac:dyDescent="0.2">
      <c r="B141" s="50" t="s">
        <v>100</v>
      </c>
      <c r="C141" s="73"/>
      <c r="D141" s="73"/>
      <c r="E141" s="132"/>
      <c r="F141" s="73"/>
      <c r="G141" s="73"/>
      <c r="H141" s="73"/>
      <c r="I141" s="132"/>
      <c r="J141" s="73"/>
      <c r="K141" s="132"/>
      <c r="L141" s="60"/>
      <c r="AF141" s="59"/>
    </row>
    <row r="142" spans="2:32" s="38" customFormat="1" ht="14.25" customHeight="1" x14ac:dyDescent="0.2">
      <c r="B142" s="48" t="s">
        <v>67</v>
      </c>
      <c r="C142" s="60">
        <v>25.681057054131401</v>
      </c>
      <c r="D142" s="60">
        <v>39.195009611955356</v>
      </c>
      <c r="E142" s="61">
        <v>64.876066666086757</v>
      </c>
      <c r="F142" s="60">
        <v>18.942815389566896</v>
      </c>
      <c r="G142" s="60">
        <v>12.596054314071727</v>
      </c>
      <c r="H142" s="60">
        <v>2.7538904498047163</v>
      </c>
      <c r="I142" s="61">
        <v>15.349944763876444</v>
      </c>
      <c r="J142" s="60">
        <v>0.83117318046989852</v>
      </c>
      <c r="K142" s="61">
        <v>100</v>
      </c>
      <c r="L142" s="60"/>
      <c r="AF142" s="59"/>
    </row>
    <row r="143" spans="2:32" s="38" customFormat="1" ht="14.25" customHeight="1" x14ac:dyDescent="0.2">
      <c r="B143" s="48" t="s">
        <v>68</v>
      </c>
      <c r="C143" s="60">
        <v>25.438943125616142</v>
      </c>
      <c r="D143" s="60">
        <v>36.562856600126729</v>
      </c>
      <c r="E143" s="61">
        <v>62.00179972574287</v>
      </c>
      <c r="F143" s="60">
        <v>23.698838497492446</v>
      </c>
      <c r="G143" s="60">
        <v>8.0574470238664713</v>
      </c>
      <c r="H143" s="60">
        <v>6.1822936381497486</v>
      </c>
      <c r="I143" s="61">
        <v>14.239740662016221</v>
      </c>
      <c r="J143" s="74" t="s">
        <v>48</v>
      </c>
      <c r="K143" s="61">
        <v>100</v>
      </c>
      <c r="L143" s="60"/>
      <c r="AF143" s="59"/>
    </row>
    <row r="144" spans="2:32" s="38" customFormat="1" ht="14.25" customHeight="1" x14ac:dyDescent="0.2">
      <c r="B144" s="48" t="s">
        <v>69</v>
      </c>
      <c r="C144" s="60">
        <v>18.680803340349907</v>
      </c>
      <c r="D144" s="60">
        <v>36.976534732047348</v>
      </c>
      <c r="E144" s="61">
        <v>55.657338072397252</v>
      </c>
      <c r="F144" s="60">
        <v>21.426791814762414</v>
      </c>
      <c r="G144" s="74">
        <v>15.559853687152767</v>
      </c>
      <c r="H144" s="74">
        <v>6.736360813002519</v>
      </c>
      <c r="I144" s="180">
        <v>22.296214500155287</v>
      </c>
      <c r="J144" s="74">
        <v>0.61965561268504776</v>
      </c>
      <c r="K144" s="61">
        <v>100</v>
      </c>
      <c r="L144" s="60"/>
      <c r="AF144" s="59"/>
    </row>
    <row r="145" spans="2:41" s="38" customFormat="1" ht="14.25" customHeight="1" x14ac:dyDescent="0.2">
      <c r="B145" s="48" t="s">
        <v>70</v>
      </c>
      <c r="C145" s="60">
        <v>30.042265605965913</v>
      </c>
      <c r="D145" s="60">
        <v>38.12021712385048</v>
      </c>
      <c r="E145" s="61">
        <v>68.162482729816404</v>
      </c>
      <c r="F145" s="60">
        <v>18.195275271215653</v>
      </c>
      <c r="G145" s="60">
        <v>9.5801737535580731</v>
      </c>
      <c r="H145" s="60">
        <v>3.3195978941347204</v>
      </c>
      <c r="I145" s="61">
        <v>12.899771647692793</v>
      </c>
      <c r="J145" s="60">
        <v>0.74247035127515626</v>
      </c>
      <c r="K145" s="61">
        <v>100</v>
      </c>
      <c r="L145" s="60"/>
      <c r="AF145" s="59"/>
    </row>
    <row r="146" spans="2:41" s="38" customFormat="1" ht="14.25" customHeight="1" x14ac:dyDescent="0.2">
      <c r="B146" s="48" t="s">
        <v>71</v>
      </c>
      <c r="C146" s="60">
        <v>21.746025430359627</v>
      </c>
      <c r="D146" s="60">
        <v>37.255389064847314</v>
      </c>
      <c r="E146" s="61">
        <v>59.001414495206951</v>
      </c>
      <c r="F146" s="60">
        <v>20.19140319361027</v>
      </c>
      <c r="G146" s="60">
        <v>14.115184623717711</v>
      </c>
      <c r="H146" s="60">
        <v>5.8537778833236978</v>
      </c>
      <c r="I146" s="61">
        <v>19.968962507041411</v>
      </c>
      <c r="J146" s="60">
        <v>0.8382198041413802</v>
      </c>
      <c r="K146" s="61">
        <v>100</v>
      </c>
      <c r="L146" s="60"/>
      <c r="AF146" s="59"/>
    </row>
    <row r="147" spans="2:41" s="38" customFormat="1" ht="14.25" customHeight="1" x14ac:dyDescent="0.2">
      <c r="B147" s="48"/>
      <c r="C147" s="60"/>
      <c r="D147" s="60"/>
      <c r="E147" s="61"/>
      <c r="F147" s="60"/>
      <c r="G147" s="60"/>
      <c r="H147" s="60"/>
      <c r="I147" s="61"/>
      <c r="J147" s="60"/>
      <c r="K147" s="61"/>
      <c r="L147" s="60"/>
      <c r="AF147" s="59"/>
    </row>
    <row r="148" spans="2:41" s="38" customFormat="1" ht="14.25" customHeight="1" x14ac:dyDescent="0.2">
      <c r="B148" s="50" t="s">
        <v>99</v>
      </c>
      <c r="C148" s="60"/>
      <c r="D148" s="60"/>
      <c r="E148" s="61"/>
      <c r="F148" s="60"/>
      <c r="G148" s="60"/>
      <c r="H148" s="60"/>
      <c r="I148" s="61"/>
      <c r="J148" s="60"/>
      <c r="K148" s="61"/>
      <c r="L148" s="60"/>
      <c r="AF148" s="59"/>
    </row>
    <row r="149" spans="2:41" s="38" customFormat="1" ht="14.25" customHeight="1" x14ac:dyDescent="0.2">
      <c r="B149" s="48" t="s">
        <v>72</v>
      </c>
      <c r="C149" s="60">
        <v>24.654877065699313</v>
      </c>
      <c r="D149" s="60">
        <v>32.846333523668768</v>
      </c>
      <c r="E149" s="61">
        <v>57.501210589368078</v>
      </c>
      <c r="F149" s="60">
        <v>20.841240651171123</v>
      </c>
      <c r="G149" s="60">
        <v>14.913236430202875</v>
      </c>
      <c r="H149" s="60">
        <v>5.7522938219355995</v>
      </c>
      <c r="I149" s="61">
        <v>20.665530252138499</v>
      </c>
      <c r="J149" s="60">
        <v>0.99201850732231622</v>
      </c>
      <c r="K149" s="61">
        <v>100</v>
      </c>
      <c r="L149" s="60"/>
      <c r="AF149" s="59"/>
    </row>
    <row r="150" spans="2:41" s="38" customFormat="1" ht="14.25" customHeight="1" x14ac:dyDescent="0.2">
      <c r="B150" s="48" t="s">
        <v>73</v>
      </c>
      <c r="C150" s="60">
        <v>23.481471750023548</v>
      </c>
      <c r="D150" s="60">
        <v>38.282836380402962</v>
      </c>
      <c r="E150" s="61">
        <v>61.764308130426507</v>
      </c>
      <c r="F150" s="60">
        <v>19.495977425094839</v>
      </c>
      <c r="G150" s="60">
        <v>12.840112338053778</v>
      </c>
      <c r="H150" s="60">
        <v>5.0331083503800365</v>
      </c>
      <c r="I150" s="61">
        <v>17.873220688433815</v>
      </c>
      <c r="J150" s="60">
        <v>0.86649375604483569</v>
      </c>
      <c r="K150" s="61">
        <v>100</v>
      </c>
      <c r="L150" s="60"/>
      <c r="AF150" s="59"/>
    </row>
    <row r="151" spans="2:41" s="38" customFormat="1" ht="14.25" customHeight="1" x14ac:dyDescent="0.2">
      <c r="B151" s="48"/>
      <c r="C151" s="61"/>
      <c r="D151" s="61"/>
      <c r="E151" s="61"/>
      <c r="F151" s="61"/>
      <c r="G151" s="61"/>
      <c r="H151" s="61"/>
      <c r="I151" s="61"/>
      <c r="J151" s="61"/>
      <c r="K151" s="60"/>
      <c r="L151" s="60"/>
      <c r="AF151" s="59"/>
    </row>
    <row r="152" spans="2:41" s="38" customFormat="1" ht="14.25" customHeight="1" x14ac:dyDescent="0.2">
      <c r="B152" s="65" t="s">
        <v>20</v>
      </c>
      <c r="C152" s="66">
        <v>23.630246643306108</v>
      </c>
      <c r="D152" s="66">
        <v>37.593547588596891</v>
      </c>
      <c r="E152" s="66">
        <v>61.223794231903007</v>
      </c>
      <c r="F152" s="66">
        <v>19.666542011962417</v>
      </c>
      <c r="G152" s="66">
        <v>13.102961680434136</v>
      </c>
      <c r="H152" s="66">
        <v>5.1242931612477358</v>
      </c>
      <c r="I152" s="66">
        <v>18.227254841681873</v>
      </c>
      <c r="J152" s="66">
        <v>0.88240891445271497</v>
      </c>
      <c r="K152" s="66">
        <v>100</v>
      </c>
      <c r="L152" s="60"/>
      <c r="N152" s="37"/>
      <c r="O152" s="58"/>
      <c r="P152" s="58"/>
      <c r="Q152" s="37"/>
      <c r="R152" s="37"/>
      <c r="S152" s="37"/>
      <c r="T152" s="37"/>
      <c r="U152" s="37"/>
      <c r="V152" s="37"/>
      <c r="W152" s="37"/>
      <c r="X152" s="37"/>
      <c r="Y152" s="37"/>
      <c r="Z152" s="37"/>
      <c r="AA152" s="37"/>
      <c r="AB152" s="37"/>
      <c r="AC152" s="37"/>
      <c r="AD152" s="37"/>
      <c r="AE152" s="37"/>
    </row>
    <row r="153" spans="2:41" ht="14.25" customHeight="1" x14ac:dyDescent="0.2">
      <c r="B153" s="75" t="s">
        <v>49</v>
      </c>
    </row>
    <row r="154" spans="2:41" ht="14.25" customHeight="1" x14ac:dyDescent="0.2">
      <c r="B154" s="76" t="s">
        <v>50</v>
      </c>
    </row>
    <row r="155" spans="2:41" ht="28.5" customHeight="1" x14ac:dyDescent="0.2">
      <c r="B155" s="211" t="s">
        <v>149</v>
      </c>
      <c r="C155" s="211"/>
      <c r="D155" s="211"/>
      <c r="E155" s="211"/>
      <c r="F155" s="211"/>
      <c r="G155" s="211"/>
      <c r="H155" s="211"/>
      <c r="I155" s="211"/>
      <c r="J155" s="211"/>
      <c r="K155" s="211"/>
      <c r="L155" s="190"/>
      <c r="AJ155" s="210"/>
      <c r="AK155" s="210"/>
      <c r="AL155" s="210"/>
      <c r="AM155" s="210"/>
      <c r="AN155" s="210"/>
      <c r="AO155" s="210"/>
    </row>
    <row r="156" spans="2:41" ht="14.25" customHeight="1" x14ac:dyDescent="0.2">
      <c r="B156" s="76" t="s">
        <v>157</v>
      </c>
    </row>
    <row r="157" spans="2:41" ht="14.25" customHeight="1" x14ac:dyDescent="0.2">
      <c r="B157" s="3" t="s">
        <v>171</v>
      </c>
      <c r="C157" s="166"/>
      <c r="D157" s="166"/>
      <c r="E157" s="166"/>
      <c r="F157" s="166"/>
      <c r="G157" s="166"/>
      <c r="H157" s="166"/>
      <c r="I157" s="166"/>
      <c r="J157" s="166"/>
      <c r="K157" s="166"/>
      <c r="L157" s="166"/>
      <c r="AJ157" s="197"/>
      <c r="AK157" s="197"/>
      <c r="AL157" s="197"/>
      <c r="AM157" s="197"/>
      <c r="AN157" s="197"/>
      <c r="AO157" s="197"/>
    </row>
    <row r="158" spans="2:41" ht="15" x14ac:dyDescent="0.25">
      <c r="B158" s="104"/>
      <c r="C158" s="104"/>
      <c r="D158" s="104"/>
      <c r="E158" s="179"/>
      <c r="F158" s="104"/>
      <c r="G158" s="104"/>
      <c r="H158" s="104"/>
      <c r="I158" s="179"/>
      <c r="J158" s="104"/>
      <c r="K158" s="104"/>
      <c r="L158" s="104"/>
      <c r="M158" s="104"/>
      <c r="N158" s="104"/>
      <c r="O158" s="104"/>
      <c r="P158" s="104"/>
      <c r="Q158" s="104"/>
      <c r="R158" s="104"/>
      <c r="S158" s="104"/>
      <c r="T158" s="104"/>
      <c r="U158" s="104"/>
      <c r="V158" s="104"/>
      <c r="W158" s="104"/>
    </row>
    <row r="159" spans="2:41" ht="15" x14ac:dyDescent="0.25">
      <c r="B159" s="104"/>
      <c r="C159" s="104"/>
      <c r="D159" s="104"/>
      <c r="E159" s="179"/>
      <c r="F159" s="104"/>
      <c r="G159" s="104"/>
      <c r="H159" s="104"/>
      <c r="I159" s="179"/>
      <c r="J159" s="104"/>
      <c r="K159" s="104"/>
      <c r="L159" s="104"/>
      <c r="M159" s="104"/>
      <c r="N159" s="104"/>
      <c r="O159" s="104"/>
      <c r="P159" s="104"/>
      <c r="Q159" s="104"/>
      <c r="R159" s="104"/>
      <c r="S159" s="104"/>
      <c r="T159" s="104"/>
      <c r="U159" s="104"/>
      <c r="V159" s="104"/>
      <c r="W159" s="104"/>
    </row>
    <row r="160" spans="2:41" ht="15" x14ac:dyDescent="0.25">
      <c r="B160" s="104"/>
      <c r="C160" s="104"/>
      <c r="D160" s="104"/>
      <c r="E160" s="179"/>
      <c r="F160" s="104"/>
      <c r="G160" s="104"/>
      <c r="H160" s="104"/>
      <c r="I160" s="179"/>
      <c r="J160" s="104"/>
      <c r="K160" s="104"/>
      <c r="L160" s="104"/>
      <c r="M160" s="104"/>
      <c r="N160" s="104"/>
      <c r="O160" s="104"/>
      <c r="P160" s="104"/>
      <c r="Q160" s="104"/>
      <c r="R160" s="104"/>
      <c r="S160" s="104"/>
      <c r="T160" s="104"/>
      <c r="U160" s="104"/>
      <c r="V160" s="104"/>
      <c r="W160" s="104"/>
    </row>
    <row r="161" spans="2:23" ht="15" x14ac:dyDescent="0.25">
      <c r="B161" s="104"/>
      <c r="C161" s="104"/>
      <c r="D161" s="104"/>
      <c r="E161" s="179"/>
      <c r="F161" s="104"/>
      <c r="G161" s="104"/>
      <c r="H161" s="104"/>
      <c r="I161" s="179"/>
      <c r="J161" s="104"/>
      <c r="K161" s="104"/>
      <c r="L161" s="104"/>
      <c r="M161" s="104"/>
      <c r="N161" s="104"/>
      <c r="O161" s="104"/>
      <c r="P161" s="104"/>
      <c r="Q161" s="104"/>
      <c r="R161" s="104"/>
      <c r="S161" s="104"/>
      <c r="T161" s="104"/>
      <c r="U161" s="104"/>
      <c r="V161" s="104"/>
      <c r="W161" s="104"/>
    </row>
    <row r="162" spans="2:23" ht="15" x14ac:dyDescent="0.25">
      <c r="B162" s="104"/>
      <c r="C162" s="104"/>
      <c r="D162" s="104"/>
      <c r="E162" s="179"/>
      <c r="F162" s="104"/>
      <c r="G162" s="104"/>
      <c r="H162" s="104"/>
      <c r="I162" s="179"/>
      <c r="J162" s="104"/>
      <c r="K162" s="104"/>
      <c r="L162" s="104"/>
      <c r="M162" s="104"/>
      <c r="N162" s="104"/>
      <c r="O162" s="104"/>
      <c r="P162" s="104"/>
      <c r="Q162" s="104"/>
      <c r="R162" s="104"/>
      <c r="S162" s="104"/>
      <c r="T162" s="104"/>
      <c r="U162" s="104"/>
      <c r="V162" s="104"/>
      <c r="W162" s="104"/>
    </row>
    <row r="163" spans="2:23" ht="15" x14ac:dyDescent="0.25">
      <c r="B163" s="104"/>
      <c r="C163" s="104"/>
      <c r="D163" s="104"/>
      <c r="E163" s="179"/>
      <c r="F163" s="104"/>
      <c r="G163" s="104"/>
      <c r="H163" s="104"/>
      <c r="I163" s="179"/>
      <c r="J163" s="104"/>
      <c r="K163" s="104"/>
      <c r="L163" s="104"/>
      <c r="M163" s="104"/>
      <c r="N163" s="104"/>
      <c r="O163" s="104"/>
      <c r="P163" s="104"/>
      <c r="Q163" s="104"/>
      <c r="R163" s="104"/>
      <c r="S163" s="104"/>
      <c r="T163" s="104"/>
      <c r="U163" s="104"/>
      <c r="V163" s="104"/>
      <c r="W163" s="104"/>
    </row>
    <row r="164" spans="2:23" ht="15" x14ac:dyDescent="0.25">
      <c r="B164" s="104"/>
      <c r="C164" s="104"/>
      <c r="D164" s="104"/>
      <c r="E164" s="179"/>
      <c r="F164" s="104"/>
      <c r="G164" s="104"/>
      <c r="H164" s="104"/>
      <c r="I164" s="179"/>
      <c r="J164" s="104"/>
      <c r="K164" s="104"/>
      <c r="L164" s="104"/>
      <c r="M164" s="104"/>
      <c r="N164" s="104"/>
      <c r="O164" s="104"/>
      <c r="P164" s="104"/>
      <c r="Q164" s="104"/>
      <c r="R164" s="104"/>
      <c r="S164" s="104"/>
      <c r="T164" s="104"/>
      <c r="U164" s="104"/>
      <c r="V164" s="104"/>
      <c r="W164" s="104"/>
    </row>
    <row r="165" spans="2:23" ht="15" x14ac:dyDescent="0.25">
      <c r="B165" s="104"/>
      <c r="C165" s="104"/>
      <c r="D165" s="104"/>
      <c r="E165" s="179"/>
      <c r="F165" s="104"/>
      <c r="G165" s="104"/>
      <c r="H165" s="104"/>
      <c r="I165" s="179"/>
      <c r="J165" s="104"/>
      <c r="K165" s="104"/>
      <c r="L165" s="104"/>
      <c r="M165" s="104"/>
      <c r="N165" s="104"/>
      <c r="O165" s="104"/>
      <c r="P165" s="104"/>
      <c r="Q165" s="104"/>
      <c r="R165" s="104"/>
      <c r="S165" s="104"/>
      <c r="T165" s="104"/>
      <c r="U165" s="104"/>
      <c r="V165" s="104"/>
      <c r="W165" s="104"/>
    </row>
  </sheetData>
  <mergeCells count="3">
    <mergeCell ref="AJ155:AO155"/>
    <mergeCell ref="C5:J5"/>
    <mergeCell ref="B155:K155"/>
  </mergeCells>
  <pageMargins left="0.70866141732283472" right="0.70866141732283472" top="0.74803149606299213" bottom="0.74803149606299213" header="0.31496062992125984" footer="0.31496062992125984"/>
  <pageSetup paperSize="9" scale="56" fitToHeight="2" orientation="portrait" r:id="rId1"/>
  <rowBreaks count="1" manualBreakCount="1">
    <brk id="79"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C7C9DB7-EEB2-45DC-A107-C93B335B92F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Table 1.1</vt:lpstr>
      <vt:lpstr>Table 1.2</vt:lpstr>
      <vt:lpstr>Table 1.3</vt:lpstr>
      <vt:lpstr>Fig 1.1</vt:lpstr>
      <vt:lpstr>Fig 1.2</vt:lpstr>
      <vt:lpstr>Fig 1.3</vt:lpstr>
      <vt:lpstr>AT 1.1</vt:lpstr>
      <vt:lpstr>AT 1.2</vt:lpstr>
      <vt:lpstr>AT 1.3</vt:lpstr>
      <vt:lpstr>'AT 1.1'!Print_Area</vt:lpstr>
      <vt:lpstr>'AT 1.2'!Print_Area</vt:lpstr>
      <vt:lpstr>'AT 1.3'!Print_Area</vt:lpstr>
      <vt:lpstr>contents!Print_Area</vt:lpstr>
      <vt:lpstr>'Fig 1.1'!Print_Area</vt:lpstr>
      <vt:lpstr>'Fig 1.2'!Print_Area</vt:lpstr>
      <vt:lpstr>'Fig 1.3'!Print_Area</vt:lpstr>
      <vt:lpstr>'Table 1.1'!Print_Area</vt:lpstr>
      <vt:lpstr>'Table 1.2'!Print_Area</vt:lpstr>
      <vt:lpstr>'Table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Busola Siyanbola</dc:creator>
  <cp:lastModifiedBy>Anna Carlsson-Hyslop</cp:lastModifiedBy>
  <cp:lastPrinted>2016-07-14T15:48:28Z</cp:lastPrinted>
  <dcterms:created xsi:type="dcterms:W3CDTF">2016-04-19T09:01:35Z</dcterms:created>
  <dcterms:modified xsi:type="dcterms:W3CDTF">2016-07-19T11:25:40Z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68feb107-234b-450b-b064-d270f93fa93e</vt:lpwstr>
  </property>
  <property fmtid="{D5CDD505-2E9C-101B-9397-08002B2CF9AE}" pid="3" name="bjSaver">
    <vt:lpwstr>r4gB3PswEpZVNRKmmjkRGCAm3pSUv0mk</vt:lpwstr>
  </property>
  <property fmtid="{D5CDD505-2E9C-101B-9397-08002B2CF9AE}" pid="4" name="bjDocumentSecurityLabel">
    <vt:lpwstr>No Marking</vt:lpwstr>
  </property>
</Properties>
</file>