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Nicrebate\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79" i="2"/>
  <c r="C478" i="2" l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<sst xmlns="http://schemas.openxmlformats.org/spreadsheetml/2006/main" count="32" uniqueCount="31">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</sst>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topLeftCell="A2" workbookViewId="0">
      <selection activeCell="D9" sqref="D9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4">
        <v>42248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Table'!C$6:D$479,2,FALSE)/VLOOKUP(LEFT(B12,4)*12+10-23715,'Factor Table'!C$6:D$479,2,FALSE)-1</f>
        <v>5.8244897959183675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Table'!C$6:D$479,2,FALSE)/VLOOKUP(LEFT(B13,4)*12+10-23715,'Factor Table'!C$6:D$479,2,FALSE)-1</f>
        <v>5.2857142857142856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Table'!C$6:D$479,2,FALSE)/VLOOKUP(LEFT(B14,4)*12+10-23715,'Factor Table'!C$6:D$479,2,FALSE)-1</f>
        <v>4.722108145106092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Table'!C$6:D$479,2,FALSE)/VLOOKUP(LEFT(B15,4)*12+10-23715,'Factor Table'!C$6:D$479,2,FALSE)-1</f>
        <v>4.2152214597629447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Table'!C$6:D$479,2,FALSE)/VLOOKUP(LEFT(B16,4)*12+10-23715,'Factor Table'!C$6:D$479,2,FALSE)-1</f>
        <v>3.7581104154809335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Table'!C$6:D$479,2,FALSE)/VLOOKUP(LEFT(B17,4)*12+10-23715,'Factor Table'!C$6:D$479,2,FALSE)-1</f>
        <v>3.4186046511627906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Table'!C$6:D$479,2,FALSE)/VLOOKUP(LEFT(B18,4)*12+10-23715,'Factor Table'!C$6:D$479,2,FALSE)-1</f>
        <v>3.0880195599022002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Table'!C$6:D$479,2,FALSE)/VLOOKUP(LEFT(B19,4)*12+10-23715,'Factor Table'!C$6:D$479,2,FALSE)-1</f>
        <v>2.7674628210905814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Table'!C$6:D$479,2,FALSE)/VLOOKUP(LEFT(B20,4)*12+10-23715,'Factor Table'!C$6:D$479,2,FALSE)-1</f>
        <v>2.493522774759716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Table'!C$6:D$479,2,FALSE)/VLOOKUP(LEFT(B21,4)*12+10-23715,'Factor Table'!C$6:D$479,2,FALSE)-1</f>
        <v>2.2403100775193798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Table'!C$6:D$479,2,FALSE)/VLOOKUP(LEFT(B22,4)*12+10-23715,'Factor Table'!C$6:D$479,2,FALSE)-1</f>
        <v>2.0235081374321879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Table'!C$6:D$479,2,FALSE)/VLOOKUP(LEFT(B23,4)*12+10-23715,'Factor Table'!C$6:D$479,2,FALSE)-1</f>
        <v>1.8129205921938087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Table'!C$6:D$479,2,FALSE)/VLOOKUP(LEFT(B24,4)*12+10-23715,'Factor Table'!C$6:D$479,2,FALSE)-1</f>
        <v>1.5986944358097608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Table'!C$6:D$479,2,FALSE)/VLOOKUP(LEFT(B25,4)*12+10-23715,'Factor Table'!C$6:D$479,2,FALSE)-1</f>
        <v>1.3865258349985727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Table'!C$6:D$479,2,FALSE)/VLOOKUP(LEFT(B26,4)*12+10-23715,'Factor Table'!C$6:D$479,2,FALSE)-1</f>
        <v>1.2075521520992871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Table'!C$6:D$479,2,FALSE)/VLOOKUP(LEFT(B27,4)*12+10-23715,'Factor Table'!C$6:D$479,2,FALSE)-1</f>
        <v>1.0868696954568149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Table'!C$6:D$479,2,FALSE)/VLOOKUP(LEFT(B28,4)*12+10-23715,'Factor Table'!C$6:D$479,2,FALSE)-1</f>
        <v>0.97823000473260757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53" activePane="bottomLeft" state="frozen"/>
      <selection pane="bottomLeft" activeCell="E479" sqref="E479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6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A477">
        <v>2015</v>
      </c>
      <c r="B477">
        <v>7</v>
      </c>
      <c r="C477">
        <f>C476+1</f>
        <v>472</v>
      </c>
      <c r="D477" s="23">
        <v>8338</v>
      </c>
      <c r="E477" s="2"/>
    </row>
    <row r="478" spans="1:5" x14ac:dyDescent="0.35">
      <c r="A478">
        <v>2015</v>
      </c>
      <c r="B478">
        <v>8</v>
      </c>
      <c r="C478">
        <f>C477+1</f>
        <v>473</v>
      </c>
      <c r="D478" s="23">
        <v>8350</v>
      </c>
      <c r="E478" s="2"/>
    </row>
    <row r="479" spans="1:5" x14ac:dyDescent="0.35">
      <c r="A479">
        <v>2015</v>
      </c>
      <c r="B479">
        <v>9</v>
      </c>
      <c r="C479">
        <f>C478+1</f>
        <v>474</v>
      </c>
      <c r="D479" s="23">
        <v>8360</v>
      </c>
      <c r="E479" s="2"/>
    </row>
    <row r="480" spans="1:5" x14ac:dyDescent="0.35">
      <c r="D480" s="23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4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49E44866-9F9E-4C88-9FB1-76D0F32A5E3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e4aaef1-a7e7-4eac-bed7-f31ab1fb0f36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3A2B1ADC-886A-45B3-B764-9D17A85DFA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Tully Marc  - HMT</cp:lastModifiedBy>
  <cp:lastPrinted>2003-05-28T09:43:48Z</cp:lastPrinted>
  <dcterms:created xsi:type="dcterms:W3CDTF">2002-09-27T09:34:12Z</dcterms:created>
  <dcterms:modified xsi:type="dcterms:W3CDTF">2015-10-06T08:44:47Z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AdHocReviewCycleID">
    <vt:i4>1115253611</vt:i4>
  </property>
  <property fmtid="{D5CDD505-2E9C-101B-9397-08002B2CF9AE}" pid="20" name="_NewReviewCycle">
    <vt:lpwstr/>
  </property>
  <property fmtid="{D5CDD505-2E9C-101B-9397-08002B2CF9AE}" pid="21" name="_EmailSubject">
    <vt:lpwstr>Preston model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