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<sst xmlns="http://schemas.openxmlformats.org/spreadsheetml/2006/main" count="109" uniqueCount="58">
  <si>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</si>
  <si>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</si>
  <si>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</si>
  <si>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</si>
  <si>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</si>
  <si>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</si>
  <si>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</si>
  <si>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</si>
  <si>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</si>
  <si>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</si>
  <si>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</si>
  <si>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</si>
  <si>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</si>
  <si>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</si>
  <si>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</si>
  <si>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</si>
  <si>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</si>
  <si>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</si>
  <si>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</si>
  <si>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</si>
  <si>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</si>
  <si>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</si>
  <si>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</si>
  <si>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</si>
  <si>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</si>
  <si>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</si>
  <si>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</si>
  <si>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</si>
  <si>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</si>
  <si>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</si>
  <si>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</si>
  <si>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</si>
  <si>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</si>
  <si>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</si>
  <si>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</si>
  <si>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</si>
  <si>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</si>
  <si>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</si>
  <si>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</si>
  <si>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</si>
  <si>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</si>
  <si>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</si>
  <si>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</si>
  <si>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</si>
  <si>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</si>
  <si>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</si>
  <si>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</si>
  <si>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</si>
  <si>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</si>
  <si>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</si>
  <si>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</si>
  <si>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</si>
  <si>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</si>
  <si>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</si>
  <si>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</si>
  <si>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Specialist Contractors includes inward Secondees working &gt;0.5wte.
The costs for secondees is not included in the Non-payroll staff figures.</t>
  </si>
  <si>
    <t xml:space="preserve">The HFEA currently has 0 vacancies. </t>
  </si>
  <si>
    <t xml:space="preserve">costs for off payroll workers is sent from PHE Finance to DH Finance on a different return
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</si>
</sst>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zoomScale="90" zoomScaleNormal="90" zoomScalePageLayoutView="0" workbookViewId="0" topLeftCell="A3">
      <selection activeCell="A4" sqref="A4:AP19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54</v>
      </c>
      <c r="B4" s="19" t="s">
        <v>34</v>
      </c>
      <c r="C4" s="18" t="s">
        <v>35</v>
      </c>
      <c r="D4" s="20">
        <v>91</v>
      </c>
      <c r="E4" s="29">
        <v>85.17</v>
      </c>
      <c r="F4" s="29">
        <v>330</v>
      </c>
      <c r="G4" s="29">
        <v>317.03</v>
      </c>
      <c r="H4" s="29">
        <v>685</v>
      </c>
      <c r="I4" s="29">
        <v>658.71</v>
      </c>
      <c r="J4" s="29">
        <v>683</v>
      </c>
      <c r="K4" s="29">
        <v>649.94</v>
      </c>
      <c r="L4" s="29">
        <v>166</v>
      </c>
      <c r="M4" s="29">
        <v>159.65</v>
      </c>
      <c r="N4" s="29">
        <v>0</v>
      </c>
      <c r="O4" s="29">
        <v>0</v>
      </c>
      <c r="P4" s="30">
        <v>1955</v>
      </c>
      <c r="Q4" s="30">
        <v>1870.5000000000002</v>
      </c>
      <c r="R4" s="29">
        <v>33</v>
      </c>
      <c r="S4" s="29">
        <v>33.97</v>
      </c>
      <c r="T4" s="29">
        <v>0</v>
      </c>
      <c r="U4" s="29">
        <v>0</v>
      </c>
      <c r="V4" s="29">
        <v>68</v>
      </c>
      <c r="W4" s="29">
        <v>64.71000000000001</v>
      </c>
      <c r="X4" s="29">
        <v>2</v>
      </c>
      <c r="Y4" s="29">
        <v>1.06</v>
      </c>
      <c r="Z4" s="21">
        <v>103</v>
      </c>
      <c r="AA4" s="21">
        <v>99.74000000000001</v>
      </c>
      <c r="AB4" s="22">
        <v>2058</v>
      </c>
      <c r="AC4" s="22">
        <v>1970.2400000000002</v>
      </c>
      <c r="AD4" s="23">
        <v>6937975.440000006</v>
      </c>
      <c r="AE4" s="31">
        <v>39028.94999999997</v>
      </c>
      <c r="AF4" s="31">
        <v>13133.34</v>
      </c>
      <c r="AG4" s="31">
        <v>27529.809999999987</v>
      </c>
      <c r="AH4" s="31">
        <v>1499868.9199999997</v>
      </c>
      <c r="AI4" s="31">
        <v>807712.140000001</v>
      </c>
      <c r="AJ4" s="24">
        <v>9325248.600000005</v>
      </c>
      <c r="AK4" s="25">
        <v>833125</v>
      </c>
      <c r="AL4" s="25">
        <v>714969</v>
      </c>
      <c r="AM4" s="26">
        <v>1548094</v>
      </c>
      <c r="AN4" s="27">
        <v>10873342.600000005</v>
      </c>
      <c r="AO4" s="28"/>
    </row>
    <row r="5" spans="1:41" ht="45">
      <c r="A5" s="19" t="s">
        <v>36</v>
      </c>
      <c r="B5" s="19" t="s">
        <v>37</v>
      </c>
      <c r="C5" s="19" t="s">
        <v>35</v>
      </c>
      <c r="D5" s="29">
        <v>401</v>
      </c>
      <c r="E5" s="29">
        <v>375.52</v>
      </c>
      <c r="F5" s="29">
        <v>310</v>
      </c>
      <c r="G5" s="29">
        <v>304.03</v>
      </c>
      <c r="H5" s="29">
        <v>2033</v>
      </c>
      <c r="I5" s="29">
        <v>1971.37</v>
      </c>
      <c r="J5" s="29">
        <v>460</v>
      </c>
      <c r="K5" s="29">
        <v>449.1</v>
      </c>
      <c r="L5" s="29">
        <v>122</v>
      </c>
      <c r="M5" s="29">
        <v>115.94</v>
      </c>
      <c r="N5" s="29">
        <v>23</v>
      </c>
      <c r="O5" s="29">
        <v>18.68</v>
      </c>
      <c r="P5" s="30">
        <v>3349</v>
      </c>
      <c r="Q5" s="30">
        <v>3234.64</v>
      </c>
      <c r="R5" s="29">
        <v>2</v>
      </c>
      <c r="S5" s="29">
        <v>2</v>
      </c>
      <c r="T5" s="29">
        <v>0</v>
      </c>
      <c r="U5" s="29">
        <v>0</v>
      </c>
      <c r="V5" s="29">
        <v>1</v>
      </c>
      <c r="W5" s="29">
        <v>1</v>
      </c>
      <c r="X5" s="29">
        <v>1</v>
      </c>
      <c r="Y5" s="29">
        <v>1</v>
      </c>
      <c r="Z5" s="21">
        <v>4</v>
      </c>
      <c r="AA5" s="21">
        <v>4</v>
      </c>
      <c r="AB5" s="22">
        <v>3353</v>
      </c>
      <c r="AC5" s="22">
        <v>3238.64</v>
      </c>
      <c r="AD5" s="23">
        <v>11173309</v>
      </c>
      <c r="AE5" s="31">
        <v>273</v>
      </c>
      <c r="AF5" s="31">
        <v>0</v>
      </c>
      <c r="AG5" s="31">
        <v>0</v>
      </c>
      <c r="AH5" s="31">
        <v>1447353</v>
      </c>
      <c r="AI5" s="31">
        <v>1249427</v>
      </c>
      <c r="AJ5" s="24">
        <v>13870362</v>
      </c>
      <c r="AK5" s="25">
        <v>46753.26</v>
      </c>
      <c r="AL5" s="25">
        <v>0</v>
      </c>
      <c r="AM5" s="26">
        <v>46753.26</v>
      </c>
      <c r="AN5" s="27">
        <v>13917115.26</v>
      </c>
      <c r="AO5" s="32"/>
    </row>
    <row r="6" spans="1:41" ht="45">
      <c r="A6" s="19" t="s">
        <v>38</v>
      </c>
      <c r="B6" s="19" t="s">
        <v>37</v>
      </c>
      <c r="C6" s="19" t="s">
        <v>35</v>
      </c>
      <c r="D6" s="29">
        <v>83</v>
      </c>
      <c r="E6" s="29">
        <v>72.1</v>
      </c>
      <c r="F6" s="29">
        <v>353</v>
      </c>
      <c r="G6" s="29">
        <v>338.9</v>
      </c>
      <c r="H6" s="29">
        <v>811</v>
      </c>
      <c r="I6" s="29">
        <v>783.2</v>
      </c>
      <c r="J6" s="29">
        <v>1293</v>
      </c>
      <c r="K6" s="29">
        <v>1262.5</v>
      </c>
      <c r="L6" s="29">
        <v>191</v>
      </c>
      <c r="M6" s="29">
        <v>181.7</v>
      </c>
      <c r="N6" s="29">
        <v>0</v>
      </c>
      <c r="O6" s="29">
        <v>0</v>
      </c>
      <c r="P6" s="30">
        <v>2731</v>
      </c>
      <c r="Q6" s="30">
        <v>2638.3999999999996</v>
      </c>
      <c r="R6" s="29">
        <v>48</v>
      </c>
      <c r="S6" s="29">
        <v>41.9</v>
      </c>
      <c r="T6" s="29">
        <v>0</v>
      </c>
      <c r="U6" s="29">
        <v>0</v>
      </c>
      <c r="V6" s="29">
        <v>54</v>
      </c>
      <c r="W6" s="29">
        <v>46.8</v>
      </c>
      <c r="X6" s="29">
        <v>0</v>
      </c>
      <c r="Y6" s="29">
        <v>0</v>
      </c>
      <c r="Z6" s="21">
        <v>102</v>
      </c>
      <c r="AA6" s="21">
        <v>88.69999999999999</v>
      </c>
      <c r="AB6" s="22">
        <v>2833</v>
      </c>
      <c r="AC6" s="22">
        <v>2727.0999999999995</v>
      </c>
      <c r="AD6" s="23">
        <v>9758279.53</v>
      </c>
      <c r="AE6" s="31">
        <v>135852.5</v>
      </c>
      <c r="AF6" s="31">
        <v>0</v>
      </c>
      <c r="AG6" s="31">
        <v>20091.04</v>
      </c>
      <c r="AH6" s="31">
        <v>1292189.5999999999</v>
      </c>
      <c r="AI6" s="31">
        <v>1070829.71</v>
      </c>
      <c r="AJ6" s="24">
        <v>12277242.379999999</v>
      </c>
      <c r="AK6" s="25">
        <v>653675</v>
      </c>
      <c r="AL6" s="25">
        <v>8400</v>
      </c>
      <c r="AM6" s="26">
        <v>662075</v>
      </c>
      <c r="AN6" s="27">
        <v>12939317.379999999</v>
      </c>
      <c r="AO6" s="32"/>
    </row>
    <row r="7" spans="1:41" ht="45">
      <c r="A7" s="19" t="s">
        <v>40</v>
      </c>
      <c r="B7" s="19" t="s">
        <v>37</v>
      </c>
      <c r="C7" s="19" t="s">
        <v>35</v>
      </c>
      <c r="D7" s="29">
        <v>98</v>
      </c>
      <c r="E7" s="29">
        <v>89.77</v>
      </c>
      <c r="F7" s="29">
        <v>605</v>
      </c>
      <c r="G7" s="29">
        <v>554.4</v>
      </c>
      <c r="H7" s="29">
        <v>529</v>
      </c>
      <c r="I7" s="29">
        <v>484.6</v>
      </c>
      <c r="J7" s="29">
        <v>413</v>
      </c>
      <c r="K7" s="29">
        <v>383.5</v>
      </c>
      <c r="L7" s="29">
        <v>942</v>
      </c>
      <c r="M7" s="29">
        <v>339.9</v>
      </c>
      <c r="N7" s="29">
        <v>0</v>
      </c>
      <c r="O7" s="29">
        <v>0</v>
      </c>
      <c r="P7" s="30">
        <v>2587</v>
      </c>
      <c r="Q7" s="30">
        <v>1852.17</v>
      </c>
      <c r="R7" s="29">
        <v>110</v>
      </c>
      <c r="S7" s="29">
        <v>91.99</v>
      </c>
      <c r="T7" s="29">
        <v>0</v>
      </c>
      <c r="U7" s="29">
        <v>0</v>
      </c>
      <c r="V7" s="29">
        <v>2</v>
      </c>
      <c r="W7" s="29">
        <v>0.33</v>
      </c>
      <c r="X7" s="29">
        <v>0</v>
      </c>
      <c r="Y7" s="29">
        <v>0</v>
      </c>
      <c r="Z7" s="21">
        <v>112</v>
      </c>
      <c r="AA7" s="21">
        <v>92.32</v>
      </c>
      <c r="AB7" s="22">
        <v>2699</v>
      </c>
      <c r="AC7" s="22">
        <v>1944.49</v>
      </c>
      <c r="AD7" s="23">
        <v>6705878</v>
      </c>
      <c r="AE7" s="31">
        <v>130222</v>
      </c>
      <c r="AF7" s="31">
        <v>0</v>
      </c>
      <c r="AG7" s="31">
        <v>2236</v>
      </c>
      <c r="AH7" s="31">
        <v>805812</v>
      </c>
      <c r="AI7" s="31">
        <v>663661</v>
      </c>
      <c r="AJ7" s="24">
        <v>8307809</v>
      </c>
      <c r="AK7" s="25">
        <v>272891</v>
      </c>
      <c r="AL7" s="25">
        <v>0</v>
      </c>
      <c r="AM7" s="26">
        <v>272891</v>
      </c>
      <c r="AN7" s="27">
        <v>8580700</v>
      </c>
      <c r="AO7" s="32"/>
    </row>
    <row r="8" spans="1:41" ht="45">
      <c r="A8" s="19" t="s">
        <v>41</v>
      </c>
      <c r="B8" s="19" t="s">
        <v>37</v>
      </c>
      <c r="C8" s="19" t="s">
        <v>35</v>
      </c>
      <c r="D8" s="29">
        <v>11</v>
      </c>
      <c r="E8" s="29">
        <v>7.11</v>
      </c>
      <c r="F8" s="29">
        <v>90</v>
      </c>
      <c r="G8" s="29">
        <v>83.42</v>
      </c>
      <c r="H8" s="29">
        <v>62</v>
      </c>
      <c r="I8" s="29">
        <v>57.4</v>
      </c>
      <c r="J8" s="29">
        <v>38</v>
      </c>
      <c r="K8" s="29">
        <v>32.7</v>
      </c>
      <c r="L8" s="29">
        <v>5</v>
      </c>
      <c r="M8" s="29">
        <v>4.6</v>
      </c>
      <c r="N8" s="29">
        <v>0</v>
      </c>
      <c r="O8" s="29">
        <v>0</v>
      </c>
      <c r="P8" s="30">
        <v>206</v>
      </c>
      <c r="Q8" s="30">
        <v>185.23</v>
      </c>
      <c r="R8" s="29">
        <v>9</v>
      </c>
      <c r="S8" s="29">
        <v>6.97</v>
      </c>
      <c r="T8" s="29">
        <v>3</v>
      </c>
      <c r="U8" s="29">
        <v>2.52</v>
      </c>
      <c r="V8" s="29">
        <v>0</v>
      </c>
      <c r="W8" s="29">
        <v>0</v>
      </c>
      <c r="X8" s="29">
        <v>0</v>
      </c>
      <c r="Y8" s="29">
        <v>0</v>
      </c>
      <c r="Z8" s="21">
        <v>12</v>
      </c>
      <c r="AA8" s="21">
        <v>9.49</v>
      </c>
      <c r="AB8" s="22">
        <v>218</v>
      </c>
      <c r="AC8" s="22">
        <v>194.72</v>
      </c>
      <c r="AD8" s="23">
        <v>552976.24</v>
      </c>
      <c r="AE8" s="31">
        <v>0</v>
      </c>
      <c r="AF8" s="31">
        <v>0</v>
      </c>
      <c r="AG8" s="31">
        <v>2303.18</v>
      </c>
      <c r="AH8" s="31">
        <v>67086.05</v>
      </c>
      <c r="AI8" s="31">
        <v>54788.77</v>
      </c>
      <c r="AJ8" s="24">
        <v>677154.2400000001</v>
      </c>
      <c r="AK8" s="25">
        <v>61942.85</v>
      </c>
      <c r="AL8" s="25">
        <v>2113</v>
      </c>
      <c r="AM8" s="26">
        <v>64055.85</v>
      </c>
      <c r="AN8" s="27">
        <v>741210.0900000001</v>
      </c>
      <c r="AO8" s="28"/>
    </row>
    <row r="9" spans="1:41" ht="45">
      <c r="A9" s="19" t="s">
        <v>42</v>
      </c>
      <c r="B9" s="19" t="s">
        <v>37</v>
      </c>
      <c r="C9" s="19" t="s">
        <v>35</v>
      </c>
      <c r="D9" s="29">
        <v>0</v>
      </c>
      <c r="E9" s="29">
        <v>0</v>
      </c>
      <c r="F9" s="29">
        <v>19</v>
      </c>
      <c r="G9" s="29">
        <v>17.01</v>
      </c>
      <c r="H9" s="29">
        <v>37</v>
      </c>
      <c r="I9" s="29">
        <v>35.89</v>
      </c>
      <c r="J9" s="29">
        <v>9</v>
      </c>
      <c r="K9" s="29">
        <v>9</v>
      </c>
      <c r="L9" s="29">
        <v>3</v>
      </c>
      <c r="M9" s="29">
        <v>3</v>
      </c>
      <c r="N9" s="29">
        <v>0</v>
      </c>
      <c r="O9" s="29">
        <v>0</v>
      </c>
      <c r="P9" s="30">
        <v>68</v>
      </c>
      <c r="Q9" s="30">
        <v>64.9</v>
      </c>
      <c r="R9" s="29">
        <v>3</v>
      </c>
      <c r="S9" s="29">
        <v>3</v>
      </c>
      <c r="T9" s="29">
        <v>0</v>
      </c>
      <c r="U9" s="29">
        <v>0</v>
      </c>
      <c r="V9" s="29">
        <v>2</v>
      </c>
      <c r="W9" s="29">
        <v>2</v>
      </c>
      <c r="X9" s="29">
        <v>0</v>
      </c>
      <c r="Y9" s="29">
        <v>0</v>
      </c>
      <c r="Z9" s="21">
        <v>5</v>
      </c>
      <c r="AA9" s="21">
        <v>5</v>
      </c>
      <c r="AB9" s="22">
        <v>73</v>
      </c>
      <c r="AC9" s="22">
        <v>69.9</v>
      </c>
      <c r="AD9" s="23">
        <v>221678.68</v>
      </c>
      <c r="AE9" s="31">
        <v>0</v>
      </c>
      <c r="AF9" s="31">
        <v>0</v>
      </c>
      <c r="AG9" s="31">
        <v>0</v>
      </c>
      <c r="AH9" s="31">
        <v>47390.39</v>
      </c>
      <c r="AI9" s="31">
        <v>25150.79</v>
      </c>
      <c r="AJ9" s="24">
        <v>294219.86</v>
      </c>
      <c r="AK9" s="25">
        <v>50073</v>
      </c>
      <c r="AL9" s="25">
        <v>103486</v>
      </c>
      <c r="AM9" s="26">
        <v>153559</v>
      </c>
      <c r="AN9" s="27">
        <v>447778.86</v>
      </c>
      <c r="AO9" s="32" t="s">
        <v>56</v>
      </c>
    </row>
    <row r="10" spans="1:41" ht="45">
      <c r="A10" s="19" t="s">
        <v>43</v>
      </c>
      <c r="B10" s="19" t="s">
        <v>37</v>
      </c>
      <c r="C10" s="19" t="s">
        <v>35</v>
      </c>
      <c r="D10" s="29">
        <v>1</v>
      </c>
      <c r="E10" s="29">
        <v>1</v>
      </c>
      <c r="F10" s="29">
        <v>8</v>
      </c>
      <c r="G10" s="29">
        <v>6.8</v>
      </c>
      <c r="H10" s="29">
        <v>25</v>
      </c>
      <c r="I10" s="29">
        <v>24.2</v>
      </c>
      <c r="J10" s="29">
        <v>10</v>
      </c>
      <c r="K10" s="29">
        <v>8.3</v>
      </c>
      <c r="L10" s="29">
        <v>4</v>
      </c>
      <c r="M10" s="29">
        <v>3.8</v>
      </c>
      <c r="N10" s="29">
        <v>0</v>
      </c>
      <c r="O10" s="29">
        <v>0</v>
      </c>
      <c r="P10" s="30">
        <v>48</v>
      </c>
      <c r="Q10" s="30">
        <v>44.099999999999994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48</v>
      </c>
      <c r="AC10" s="22">
        <v>44.099999999999994</v>
      </c>
      <c r="AD10" s="23">
        <v>169284.55</v>
      </c>
      <c r="AE10" s="31">
        <v>0</v>
      </c>
      <c r="AF10" s="31">
        <v>0</v>
      </c>
      <c r="AG10" s="31">
        <v>0</v>
      </c>
      <c r="AH10" s="31">
        <v>18608.91</v>
      </c>
      <c r="AI10" s="31">
        <v>19008.2</v>
      </c>
      <c r="AJ10" s="24">
        <v>206901.66</v>
      </c>
      <c r="AK10" s="25">
        <v>2842.46</v>
      </c>
      <c r="AL10" s="25">
        <v>2279</v>
      </c>
      <c r="AM10" s="26">
        <v>5121.46</v>
      </c>
      <c r="AN10" s="27">
        <v>212023.12</v>
      </c>
      <c r="AO10" s="32"/>
    </row>
    <row r="11" spans="1:41" ht="30">
      <c r="A11" s="19" t="s">
        <v>44</v>
      </c>
      <c r="B11" s="19" t="s">
        <v>45</v>
      </c>
      <c r="C11" s="19" t="s">
        <v>35</v>
      </c>
      <c r="D11" s="29">
        <v>77</v>
      </c>
      <c r="E11" s="29">
        <v>74.67</v>
      </c>
      <c r="F11" s="29">
        <v>217</v>
      </c>
      <c r="G11" s="29">
        <v>208.83999999999997</v>
      </c>
      <c r="H11" s="29">
        <v>464</v>
      </c>
      <c r="I11" s="29">
        <v>450.33140333333324</v>
      </c>
      <c r="J11" s="29">
        <v>357</v>
      </c>
      <c r="K11" s="29">
        <v>344.54834999999997</v>
      </c>
      <c r="L11" s="29">
        <v>149</v>
      </c>
      <c r="M11" s="29">
        <v>134.17331999999996</v>
      </c>
      <c r="N11" s="29">
        <v>0</v>
      </c>
      <c r="O11" s="29">
        <v>0</v>
      </c>
      <c r="P11" s="30">
        <v>1264</v>
      </c>
      <c r="Q11" s="30">
        <v>1212.563073333333</v>
      </c>
      <c r="R11" s="29">
        <v>37</v>
      </c>
      <c r="S11" s="29">
        <v>35.25</v>
      </c>
      <c r="T11" s="29">
        <v>3</v>
      </c>
      <c r="U11" s="29">
        <v>3</v>
      </c>
      <c r="V11" s="29">
        <v>3</v>
      </c>
      <c r="W11" s="29">
        <v>3</v>
      </c>
      <c r="X11" s="29">
        <v>0</v>
      </c>
      <c r="Y11" s="29">
        <v>0</v>
      </c>
      <c r="Z11" s="21">
        <v>43</v>
      </c>
      <c r="AA11" s="21">
        <v>41.25</v>
      </c>
      <c r="AB11" s="22">
        <v>1307</v>
      </c>
      <c r="AC11" s="22">
        <v>1253.813073333333</v>
      </c>
      <c r="AD11" s="23">
        <v>4624766.28</v>
      </c>
      <c r="AE11" s="31">
        <v>11835.199999999999</v>
      </c>
      <c r="AF11" s="31">
        <v>354256</v>
      </c>
      <c r="AG11" s="31">
        <v>11520</v>
      </c>
      <c r="AH11" s="31">
        <v>986350.7199999999</v>
      </c>
      <c r="AI11" s="31">
        <v>570901.26</v>
      </c>
      <c r="AJ11" s="24">
        <v>6559629.46</v>
      </c>
      <c r="AK11" s="25">
        <v>345520.66</v>
      </c>
      <c r="AL11" s="25">
        <v>0</v>
      </c>
      <c r="AM11" s="26">
        <v>345520.66</v>
      </c>
      <c r="AN11" s="27">
        <v>6905150.12</v>
      </c>
      <c r="AO11" s="32"/>
    </row>
    <row r="12" spans="1:41" ht="45">
      <c r="A12" s="19" t="s">
        <v>46</v>
      </c>
      <c r="B12" s="19" t="s">
        <v>37</v>
      </c>
      <c r="C12" s="19" t="s">
        <v>35</v>
      </c>
      <c r="D12" s="29">
        <v>25</v>
      </c>
      <c r="E12" s="29">
        <v>25</v>
      </c>
      <c r="F12" s="29">
        <v>42</v>
      </c>
      <c r="G12" s="29">
        <v>42</v>
      </c>
      <c r="H12" s="29">
        <v>103</v>
      </c>
      <c r="I12" s="29">
        <v>102.2</v>
      </c>
      <c r="J12" s="29">
        <v>302</v>
      </c>
      <c r="K12" s="29">
        <v>292.71</v>
      </c>
      <c r="L12" s="29">
        <v>73</v>
      </c>
      <c r="M12" s="29">
        <v>70.8</v>
      </c>
      <c r="N12" s="29">
        <v>0</v>
      </c>
      <c r="O12" s="29">
        <v>0</v>
      </c>
      <c r="P12" s="30">
        <v>545</v>
      </c>
      <c r="Q12" s="30">
        <v>532.7099999999999</v>
      </c>
      <c r="R12" s="29">
        <v>11</v>
      </c>
      <c r="S12" s="29">
        <v>11</v>
      </c>
      <c r="T12" s="29">
        <v>23</v>
      </c>
      <c r="U12" s="29">
        <v>22.6</v>
      </c>
      <c r="V12" s="29">
        <v>12</v>
      </c>
      <c r="W12" s="29">
        <v>8.85</v>
      </c>
      <c r="X12" s="29">
        <v>0</v>
      </c>
      <c r="Y12" s="29">
        <v>0</v>
      </c>
      <c r="Z12" s="21">
        <v>46</v>
      </c>
      <c r="AA12" s="21">
        <v>42.45</v>
      </c>
      <c r="AB12" s="22">
        <v>591</v>
      </c>
      <c r="AC12" s="22">
        <v>575.16</v>
      </c>
      <c r="AD12" s="23">
        <v>2912190.0700000008</v>
      </c>
      <c r="AE12" s="31">
        <v>0</v>
      </c>
      <c r="AF12" s="31">
        <v>0</v>
      </c>
      <c r="AG12" s="31">
        <v>0</v>
      </c>
      <c r="AH12" s="31">
        <v>616986.33</v>
      </c>
      <c r="AI12" s="31">
        <v>353042.059999999</v>
      </c>
      <c r="AJ12" s="24">
        <v>3882218.46</v>
      </c>
      <c r="AK12" s="25">
        <v>215257</v>
      </c>
      <c r="AL12" s="25">
        <v>0</v>
      </c>
      <c r="AM12" s="26">
        <v>215257</v>
      </c>
      <c r="AN12" s="27">
        <v>4097475.46</v>
      </c>
      <c r="AO12" s="32"/>
    </row>
    <row r="13" spans="1:41" ht="45">
      <c r="A13" s="19" t="s">
        <v>47</v>
      </c>
      <c r="B13" s="19" t="s">
        <v>37</v>
      </c>
      <c r="C13" s="19" t="s">
        <v>35</v>
      </c>
      <c r="D13" s="29">
        <v>11</v>
      </c>
      <c r="E13" s="29">
        <v>11</v>
      </c>
      <c r="F13" s="29">
        <v>88</v>
      </c>
      <c r="G13" s="29">
        <v>85.01</v>
      </c>
      <c r="H13" s="29">
        <v>244</v>
      </c>
      <c r="I13" s="29">
        <v>233.09</v>
      </c>
      <c r="J13" s="29">
        <v>235</v>
      </c>
      <c r="K13" s="29">
        <v>218.3</v>
      </c>
      <c r="L13" s="29">
        <v>58</v>
      </c>
      <c r="M13" s="29">
        <v>53.37</v>
      </c>
      <c r="N13" s="29">
        <v>5</v>
      </c>
      <c r="O13" s="29">
        <v>3.4</v>
      </c>
      <c r="P13" s="30">
        <v>641</v>
      </c>
      <c r="Q13" s="30">
        <v>604.1700000000001</v>
      </c>
      <c r="R13" s="29">
        <v>8</v>
      </c>
      <c r="S13" s="29">
        <v>4.88</v>
      </c>
      <c r="T13" s="29">
        <v>0</v>
      </c>
      <c r="U13" s="29">
        <v>0</v>
      </c>
      <c r="V13" s="29">
        <v>20</v>
      </c>
      <c r="W13" s="29">
        <v>14.54</v>
      </c>
      <c r="X13" s="29">
        <v>0</v>
      </c>
      <c r="Y13" s="29">
        <v>0</v>
      </c>
      <c r="Z13" s="21">
        <v>28</v>
      </c>
      <c r="AA13" s="21">
        <v>19.419999999999998</v>
      </c>
      <c r="AB13" s="22">
        <v>669</v>
      </c>
      <c r="AC13" s="22">
        <v>623.59</v>
      </c>
      <c r="AD13" s="23">
        <v>2175197.03</v>
      </c>
      <c r="AE13" s="31">
        <v>18731.4</v>
      </c>
      <c r="AF13" s="31">
        <v>0</v>
      </c>
      <c r="AG13" s="31">
        <v>0</v>
      </c>
      <c r="AH13" s="31">
        <v>290613.22</v>
      </c>
      <c r="AI13" s="31">
        <v>247855.48</v>
      </c>
      <c r="AJ13" s="24">
        <v>2732397.1299999994</v>
      </c>
      <c r="AK13" s="25">
        <v>202266</v>
      </c>
      <c r="AL13" s="25">
        <v>0</v>
      </c>
      <c r="AM13" s="26">
        <v>202266</v>
      </c>
      <c r="AN13" s="27">
        <v>2934663.1299999994</v>
      </c>
      <c r="AO13" s="32"/>
    </row>
    <row r="14" spans="1:41" ht="30">
      <c r="A14" s="19" t="s">
        <v>48</v>
      </c>
      <c r="B14" s="19" t="s">
        <v>39</v>
      </c>
      <c r="C14" s="19" t="s">
        <v>35</v>
      </c>
      <c r="D14" s="29">
        <v>2088</v>
      </c>
      <c r="E14" s="29">
        <v>1693</v>
      </c>
      <c r="F14" s="29">
        <v>1133</v>
      </c>
      <c r="G14" s="29">
        <v>1041</v>
      </c>
      <c r="H14" s="29">
        <v>1455</v>
      </c>
      <c r="I14" s="29">
        <v>1343</v>
      </c>
      <c r="J14" s="29">
        <v>480</v>
      </c>
      <c r="K14" s="29">
        <v>471.2</v>
      </c>
      <c r="L14" s="29">
        <v>67</v>
      </c>
      <c r="M14" s="29">
        <v>64.67</v>
      </c>
      <c r="N14" s="29">
        <v>54</v>
      </c>
      <c r="O14" s="29">
        <v>48.15</v>
      </c>
      <c r="P14" s="30">
        <v>5277</v>
      </c>
      <c r="Q14" s="30">
        <v>4661.0199999999995</v>
      </c>
      <c r="R14" s="29">
        <v>61</v>
      </c>
      <c r="S14" s="29">
        <v>61</v>
      </c>
      <c r="T14" s="29">
        <v>16</v>
      </c>
      <c r="U14" s="29">
        <v>16</v>
      </c>
      <c r="V14" s="29">
        <v>8</v>
      </c>
      <c r="W14" s="29">
        <v>8</v>
      </c>
      <c r="X14" s="29">
        <v>0</v>
      </c>
      <c r="Y14" s="29">
        <v>0</v>
      </c>
      <c r="Z14" s="21">
        <v>85</v>
      </c>
      <c r="AA14" s="21">
        <v>85</v>
      </c>
      <c r="AB14" s="22">
        <v>5362</v>
      </c>
      <c r="AC14" s="22">
        <v>4746.0199999999995</v>
      </c>
      <c r="AD14" s="23">
        <v>11849995.568709705</v>
      </c>
      <c r="AE14" s="31">
        <v>768816.9032258071</v>
      </c>
      <c r="AF14" s="31">
        <v>0</v>
      </c>
      <c r="AG14" s="31">
        <v>308486.5080645155</v>
      </c>
      <c r="AH14" s="31">
        <v>1655990.3199999798</v>
      </c>
      <c r="AI14" s="31">
        <v>1312466.86</v>
      </c>
      <c r="AJ14" s="24">
        <v>15895756.160000008</v>
      </c>
      <c r="AK14" s="25">
        <v>383729</v>
      </c>
      <c r="AL14" s="25">
        <v>0</v>
      </c>
      <c r="AM14" s="26">
        <v>383729</v>
      </c>
      <c r="AN14" s="27">
        <v>16279485.160000008</v>
      </c>
      <c r="AO14" s="32"/>
    </row>
    <row r="15" spans="1:41" ht="30">
      <c r="A15" s="19" t="s">
        <v>49</v>
      </c>
      <c r="B15" s="19" t="s">
        <v>39</v>
      </c>
      <c r="C15" s="19" t="s">
        <v>35</v>
      </c>
      <c r="D15" s="29">
        <v>1768</v>
      </c>
      <c r="E15" s="29">
        <v>1575.51</v>
      </c>
      <c r="F15" s="29">
        <v>416</v>
      </c>
      <c r="G15" s="29">
        <v>395.4</v>
      </c>
      <c r="H15" s="29">
        <v>286</v>
      </c>
      <c r="I15" s="29">
        <v>281.7</v>
      </c>
      <c r="J15" s="29">
        <v>164</v>
      </c>
      <c r="K15" s="29">
        <v>158.56</v>
      </c>
      <c r="L15" s="29">
        <v>58</v>
      </c>
      <c r="M15" s="29">
        <v>56.13</v>
      </c>
      <c r="N15" s="29">
        <v>0</v>
      </c>
      <c r="O15" s="29">
        <v>0</v>
      </c>
      <c r="P15" s="30">
        <v>2692</v>
      </c>
      <c r="Q15" s="30">
        <v>2467.2999999999997</v>
      </c>
      <c r="R15" s="29">
        <v>98</v>
      </c>
      <c r="S15" s="29">
        <v>98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1">
        <v>98</v>
      </c>
      <c r="AA15" s="21">
        <v>98</v>
      </c>
      <c r="AB15" s="22">
        <v>2790</v>
      </c>
      <c r="AC15" s="22">
        <v>2565.2999999999997</v>
      </c>
      <c r="AD15" s="23">
        <v>4724110.05</v>
      </c>
      <c r="AE15" s="31">
        <v>9957.04</v>
      </c>
      <c r="AF15" s="31">
        <v>149884.94</v>
      </c>
      <c r="AG15" s="31">
        <v>56233.78</v>
      </c>
      <c r="AH15" s="31">
        <v>534670.15</v>
      </c>
      <c r="AI15" s="31">
        <v>430050.51</v>
      </c>
      <c r="AJ15" s="24">
        <v>5904906.470000001</v>
      </c>
      <c r="AK15" s="25">
        <v>674511</v>
      </c>
      <c r="AL15" s="25">
        <v>0</v>
      </c>
      <c r="AM15" s="26">
        <v>674511</v>
      </c>
      <c r="AN15" s="27">
        <v>6579417.470000001</v>
      </c>
      <c r="AO15" s="32"/>
    </row>
    <row r="16" spans="1:41" ht="45">
      <c r="A16" s="19" t="s">
        <v>50</v>
      </c>
      <c r="B16" s="19" t="s">
        <v>37</v>
      </c>
      <c r="C16" s="19" t="s">
        <v>35</v>
      </c>
      <c r="D16" s="29">
        <v>481</v>
      </c>
      <c r="E16" s="29">
        <v>443.9</v>
      </c>
      <c r="F16" s="29">
        <v>503</v>
      </c>
      <c r="G16" s="29">
        <v>482.9</v>
      </c>
      <c r="H16" s="29">
        <v>1223</v>
      </c>
      <c r="I16" s="29">
        <v>1175.1</v>
      </c>
      <c r="J16" s="29">
        <v>1936</v>
      </c>
      <c r="K16" s="29">
        <v>1860.2</v>
      </c>
      <c r="L16" s="29">
        <v>647</v>
      </c>
      <c r="M16" s="29">
        <v>593.2</v>
      </c>
      <c r="N16" s="29">
        <v>126</v>
      </c>
      <c r="O16" s="29">
        <v>52.8</v>
      </c>
      <c r="P16" s="30">
        <v>4916</v>
      </c>
      <c r="Q16" s="30">
        <v>4608.099999999999</v>
      </c>
      <c r="R16" s="29">
        <v>366</v>
      </c>
      <c r="S16" s="29">
        <v>366</v>
      </c>
      <c r="T16" s="29">
        <v>325</v>
      </c>
      <c r="U16" s="29">
        <v>325</v>
      </c>
      <c r="V16" s="29">
        <v>0</v>
      </c>
      <c r="W16" s="29">
        <v>0</v>
      </c>
      <c r="X16" s="29">
        <v>0</v>
      </c>
      <c r="Y16" s="29">
        <v>0</v>
      </c>
      <c r="Z16" s="21">
        <v>691</v>
      </c>
      <c r="AA16" s="21">
        <v>691</v>
      </c>
      <c r="AB16" s="22">
        <v>5607</v>
      </c>
      <c r="AC16" s="22">
        <v>5299.099999999999</v>
      </c>
      <c r="AD16" s="23">
        <v>18688240.980000004</v>
      </c>
      <c r="AE16" s="31">
        <v>0</v>
      </c>
      <c r="AF16" s="31">
        <v>0</v>
      </c>
      <c r="AG16" s="31">
        <v>0</v>
      </c>
      <c r="AH16" s="31">
        <v>2474074.0700000003</v>
      </c>
      <c r="AI16" s="31">
        <v>2163598.59</v>
      </c>
      <c r="AJ16" s="24">
        <v>23325913.640000004</v>
      </c>
      <c r="AK16" s="25">
        <v>2993552.16</v>
      </c>
      <c r="AL16" s="25">
        <v>235457</v>
      </c>
      <c r="AM16" s="26">
        <v>3229009.16</v>
      </c>
      <c r="AN16" s="27">
        <v>26554922.800000004</v>
      </c>
      <c r="AO16" s="32"/>
    </row>
    <row r="17" spans="1:41" ht="30">
      <c r="A17" s="19" t="s">
        <v>51</v>
      </c>
      <c r="B17" s="19" t="s">
        <v>39</v>
      </c>
      <c r="C17" s="19" t="s">
        <v>35</v>
      </c>
      <c r="D17" s="29">
        <v>5</v>
      </c>
      <c r="E17" s="29">
        <v>5</v>
      </c>
      <c r="F17" s="29">
        <v>36</v>
      </c>
      <c r="G17" s="29">
        <v>34.06</v>
      </c>
      <c r="H17" s="29">
        <v>96</v>
      </c>
      <c r="I17" s="29">
        <v>91.4</v>
      </c>
      <c r="J17" s="29">
        <v>82</v>
      </c>
      <c r="K17" s="29">
        <v>74.46</v>
      </c>
      <c r="L17" s="29">
        <v>8</v>
      </c>
      <c r="M17" s="29">
        <v>8</v>
      </c>
      <c r="N17" s="29">
        <v>0</v>
      </c>
      <c r="O17" s="29">
        <v>0</v>
      </c>
      <c r="P17" s="30">
        <v>227</v>
      </c>
      <c r="Q17" s="30">
        <v>212.92000000000002</v>
      </c>
      <c r="R17" s="29">
        <v>12</v>
      </c>
      <c r="S17" s="29">
        <v>10.91</v>
      </c>
      <c r="T17" s="29">
        <v>3</v>
      </c>
      <c r="U17" s="29">
        <v>2.71</v>
      </c>
      <c r="V17" s="29">
        <v>0</v>
      </c>
      <c r="W17" s="29">
        <v>0</v>
      </c>
      <c r="X17" s="29">
        <v>0</v>
      </c>
      <c r="Y17" s="29">
        <v>0</v>
      </c>
      <c r="Z17" s="21">
        <v>15</v>
      </c>
      <c r="AA17" s="21">
        <v>13.620000000000001</v>
      </c>
      <c r="AB17" s="22">
        <v>242</v>
      </c>
      <c r="AC17" s="22">
        <v>226.54000000000002</v>
      </c>
      <c r="AD17" s="23">
        <v>766100.0799999998</v>
      </c>
      <c r="AE17" s="31">
        <v>96249.7</v>
      </c>
      <c r="AF17" s="31">
        <v>0</v>
      </c>
      <c r="AG17" s="31">
        <v>1505.67</v>
      </c>
      <c r="AH17" s="31">
        <v>110785.51999999989</v>
      </c>
      <c r="AI17" s="31">
        <v>96478.68000000002</v>
      </c>
      <c r="AJ17" s="24">
        <v>1071119.6499999997</v>
      </c>
      <c r="AK17" s="25">
        <v>39459</v>
      </c>
      <c r="AL17" s="25">
        <v>0</v>
      </c>
      <c r="AM17" s="26">
        <v>39459</v>
      </c>
      <c r="AN17" s="27">
        <v>1110578.6499999997</v>
      </c>
      <c r="AO17" s="32"/>
    </row>
    <row r="18" spans="1:41" ht="30">
      <c r="A18" s="19" t="s">
        <v>52</v>
      </c>
      <c r="B18" s="19" t="s">
        <v>39</v>
      </c>
      <c r="C18" s="19" t="s">
        <v>35</v>
      </c>
      <c r="D18" s="29">
        <v>7</v>
      </c>
      <c r="E18" s="29">
        <v>7</v>
      </c>
      <c r="F18" s="29">
        <v>59</v>
      </c>
      <c r="G18" s="29">
        <v>55.75</v>
      </c>
      <c r="H18" s="29">
        <v>70</v>
      </c>
      <c r="I18" s="29">
        <v>65.56000000000002</v>
      </c>
      <c r="J18" s="29">
        <v>110</v>
      </c>
      <c r="K18" s="29">
        <v>106.88999999999999</v>
      </c>
      <c r="L18" s="29">
        <v>194</v>
      </c>
      <c r="M18" s="29">
        <v>182.82000000000002</v>
      </c>
      <c r="N18" s="29">
        <v>0</v>
      </c>
      <c r="O18" s="29">
        <v>0</v>
      </c>
      <c r="P18" s="30">
        <v>440</v>
      </c>
      <c r="Q18" s="30">
        <v>418.02</v>
      </c>
      <c r="R18" s="29">
        <v>13</v>
      </c>
      <c r="S18" s="29">
        <v>14</v>
      </c>
      <c r="T18" s="29">
        <v>0</v>
      </c>
      <c r="U18" s="29">
        <v>0</v>
      </c>
      <c r="V18" s="29">
        <v>2</v>
      </c>
      <c r="W18" s="29">
        <v>0.5</v>
      </c>
      <c r="X18" s="29">
        <v>0</v>
      </c>
      <c r="Y18" s="29">
        <v>0</v>
      </c>
      <c r="Z18" s="21">
        <v>15</v>
      </c>
      <c r="AA18" s="21">
        <v>14.5</v>
      </c>
      <c r="AB18" s="22">
        <v>455</v>
      </c>
      <c r="AC18" s="22">
        <v>432.52</v>
      </c>
      <c r="AD18" s="23">
        <v>2252344.1447739857</v>
      </c>
      <c r="AE18" s="31">
        <v>12334.62</v>
      </c>
      <c r="AF18" s="31">
        <v>0</v>
      </c>
      <c r="AG18" s="31">
        <v>0</v>
      </c>
      <c r="AH18" s="31">
        <v>295278.29089267954</v>
      </c>
      <c r="AI18" s="31">
        <v>272031.59250000026</v>
      </c>
      <c r="AJ18" s="24">
        <v>2831988.648166666</v>
      </c>
      <c r="AK18" s="25">
        <v>48051</v>
      </c>
      <c r="AL18" s="25">
        <v>-5000</v>
      </c>
      <c r="AM18" s="26">
        <v>43051</v>
      </c>
      <c r="AN18" s="27">
        <v>2875039.648166666</v>
      </c>
      <c r="AO18" s="32"/>
    </row>
    <row r="19" spans="1:42" ht="30">
      <c r="A19" s="19" t="s">
        <v>53</v>
      </c>
      <c r="B19" s="19" t="s">
        <v>45</v>
      </c>
      <c r="C19" s="19" t="s">
        <v>35</v>
      </c>
      <c r="D19" s="29">
        <v>869</v>
      </c>
      <c r="E19" s="29">
        <v>781.87</v>
      </c>
      <c r="F19" s="29">
        <v>724</v>
      </c>
      <c r="G19" s="29">
        <v>686.86</v>
      </c>
      <c r="H19" s="29">
        <v>1901</v>
      </c>
      <c r="I19" s="29">
        <v>1795.7</v>
      </c>
      <c r="J19" s="29">
        <v>1362</v>
      </c>
      <c r="K19" s="29">
        <v>1293.72</v>
      </c>
      <c r="L19" s="29">
        <v>431</v>
      </c>
      <c r="M19" s="29">
        <v>389.45</v>
      </c>
      <c r="N19" s="29">
        <v>0</v>
      </c>
      <c r="O19" s="29">
        <v>0</v>
      </c>
      <c r="P19" s="30">
        <v>5287</v>
      </c>
      <c r="Q19" s="30">
        <v>4947.6</v>
      </c>
      <c r="R19" s="29">
        <v>125</v>
      </c>
      <c r="S19" s="29">
        <v>121.56</v>
      </c>
      <c r="T19" s="29">
        <v>7</v>
      </c>
      <c r="U19" s="29">
        <v>6.09</v>
      </c>
      <c r="V19" s="29">
        <v>28</v>
      </c>
      <c r="W19" s="29">
        <v>22.03</v>
      </c>
      <c r="X19" s="29">
        <v>0</v>
      </c>
      <c r="Y19" s="29">
        <v>0</v>
      </c>
      <c r="Z19" s="21">
        <v>160</v>
      </c>
      <c r="AA19" s="21">
        <v>149.68</v>
      </c>
      <c r="AB19" s="22">
        <v>5447</v>
      </c>
      <c r="AC19" s="22">
        <v>5097.280000000001</v>
      </c>
      <c r="AD19" s="23">
        <v>15547127.18</v>
      </c>
      <c r="AE19" s="31">
        <v>4263280.94</v>
      </c>
      <c r="AF19" s="31">
        <v>3940.83</v>
      </c>
      <c r="AG19" s="31">
        <v>79632.16</v>
      </c>
      <c r="AH19" s="31">
        <v>585850.77</v>
      </c>
      <c r="AI19" s="31">
        <v>1963863.15</v>
      </c>
      <c r="AJ19" s="24">
        <v>22443695.029999997</v>
      </c>
      <c r="AK19" s="25">
        <v>676239.28</v>
      </c>
      <c r="AL19" s="25">
        <v>0</v>
      </c>
      <c r="AM19" s="26">
        <v>676239.28</v>
      </c>
      <c r="AN19" s="27">
        <v>23119934.31</v>
      </c>
      <c r="AO19" s="32" t="s">
        <v>55</v>
      </c>
      <c r="AP19" s="2" t="s">
        <v>57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  <dataValidation type="decimal" operator="greaterThanOrEqual" allowBlank="1" showInputMessage="1" showErrorMessage="1" sqref="AD4:AI19 AK4:AL19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Taylor, Kelly</cp:lastModifiedBy>
  <cp:lastPrinted>2011-05-16T09:46:00Z</cp:lastPrinted>
  <dcterms:created xsi:type="dcterms:W3CDTF">2011-03-30T15:28:39Z</dcterms:created>
  <dcterms:modified xsi:type="dcterms:W3CDTF">2016-08-26T13:55:38Z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