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570" tabRatio="779"/>
  </bookViews>
  <sheets>
    <sheet name="Cover" sheetId="47" r:id="rId1"/>
    <sheet name="1" sheetId="7" r:id="rId2"/>
    <sheet name="2" sheetId="5" r:id="rId3"/>
    <sheet name="3" sheetId="9" r:id="rId4"/>
    <sheet name="4a" sheetId="10" r:id="rId5"/>
    <sheet name="4b" sheetId="37" r:id="rId6"/>
    <sheet name="5a" sheetId="8" r:id="rId7"/>
    <sheet name="5b" sheetId="38" r:id="rId8"/>
    <sheet name="6a" sheetId="11" r:id="rId9"/>
    <sheet name="6b" sheetId="39" r:id="rId10"/>
    <sheet name="7" sheetId="12" r:id="rId11"/>
    <sheet name="8" sheetId="13" r:id="rId12"/>
    <sheet name="9" sheetId="14" r:id="rId13"/>
    <sheet name="10" sheetId="15" r:id="rId14"/>
    <sheet name="11" sheetId="16" r:id="rId15"/>
    <sheet name="12a" sheetId="17" r:id="rId16"/>
    <sheet name="12b" sheetId="41" r:id="rId17"/>
    <sheet name="13a" sheetId="27" r:id="rId18"/>
    <sheet name="13b" sheetId="36" r:id="rId19"/>
    <sheet name="14a" sheetId="28" r:id="rId20"/>
    <sheet name="14b" sheetId="40" r:id="rId21"/>
    <sheet name="15a" sheetId="29" r:id="rId22"/>
    <sheet name="15b" sheetId="30" r:id="rId23"/>
    <sheet name="16a" sheetId="22" r:id="rId24"/>
    <sheet name="16b" sheetId="23" r:id="rId25"/>
    <sheet name="17" sheetId="24" r:id="rId26"/>
    <sheet name="18a" sheetId="42" r:id="rId27"/>
    <sheet name="18b" sheetId="43" r:id="rId28"/>
    <sheet name="19a" sheetId="44" r:id="rId29"/>
    <sheet name="19b" sheetId="45" r:id="rId30"/>
    <sheet name="20" sheetId="46" r:id="rId31"/>
  </sheets>
  <definedNames>
    <definedName name="_xlnm.Print_Area" localSheetId="1">'1'!$A$1:$M$33</definedName>
    <definedName name="_xlnm.Print_Area" localSheetId="13">'10'!$A$1:$AD$32</definedName>
    <definedName name="_xlnm.Print_Area" localSheetId="24">'16b'!$A$1:$X$33</definedName>
    <definedName name="_xlnm.Print_Area" localSheetId="25">'17'!$A$1:$M$173</definedName>
    <definedName name="_xlnm.Print_Area" localSheetId="2">'2'!$A$1:$V$32</definedName>
    <definedName name="_xlnm.Print_Area" localSheetId="30">'20'!$B$2:$J$32</definedName>
    <definedName name="_xlnm.Print_Area" localSheetId="3">'3'!$A$1:$AH$35</definedName>
    <definedName name="_xlnm.Print_Area" localSheetId="6">'5a'!$A$1:$R$34</definedName>
    <definedName name="_xlnm.Print_Area" localSheetId="7">'5b'!$A$1:$L$35</definedName>
    <definedName name="_xlnm.Print_Area" localSheetId="0">Cover!$A:$G</definedName>
    <definedName name="_xlnm.Print_Titles" localSheetId="13">'10'!$D:$E</definedName>
    <definedName name="_xlnm.Print_Titles" localSheetId="23">'16a'!$A:$E</definedName>
    <definedName name="_xlnm.Print_Titles" localSheetId="24">'16b'!$A:$E</definedName>
    <definedName name="_xlnm.Print_Titles" localSheetId="3">'3'!$B:$F</definedName>
  </definedNames>
  <calcPr calcId="145621" fullPrecision="0"/>
</workbook>
</file>

<file path=xl/calcChain.xml><?xml version="1.0" encoding="utf-8"?>
<calcChain xmlns="http://schemas.openxmlformats.org/spreadsheetml/2006/main">
  <c r="H162" i="24" l="1"/>
  <c r="H158" i="24"/>
  <c r="H154" i="24"/>
  <c r="H148" i="24"/>
  <c r="H144" i="24"/>
  <c r="H140" i="24"/>
  <c r="H136" i="24"/>
  <c r="H132" i="24"/>
  <c r="H128" i="24"/>
  <c r="H124" i="24"/>
  <c r="H120" i="24"/>
  <c r="H116" i="24"/>
  <c r="H112" i="24"/>
  <c r="H108" i="24"/>
  <c r="H104" i="24"/>
  <c r="H100" i="24"/>
  <c r="H96" i="24"/>
  <c r="H92" i="24"/>
  <c r="H88" i="24"/>
  <c r="H84" i="24"/>
  <c r="H80" i="24"/>
  <c r="H76" i="24"/>
  <c r="H72" i="24"/>
  <c r="H68" i="24"/>
  <c r="H64" i="24"/>
  <c r="H60" i="24"/>
  <c r="H54" i="24"/>
  <c r="H50" i="24"/>
  <c r="H46" i="24"/>
  <c r="H42" i="24"/>
  <c r="H40" i="24"/>
  <c r="H36" i="24"/>
  <c r="H32" i="24"/>
  <c r="H28" i="24"/>
  <c r="H24" i="24"/>
  <c r="H20" i="24"/>
  <c r="H18" i="24"/>
  <c r="H14" i="24"/>
  <c r="H165" i="24"/>
  <c r="H160" i="24"/>
  <c r="H156" i="24"/>
  <c r="H152" i="24"/>
  <c r="H150" i="24"/>
  <c r="H146" i="24"/>
  <c r="H142" i="24"/>
  <c r="H138" i="24"/>
  <c r="H134" i="24"/>
  <c r="H130" i="24"/>
  <c r="H126" i="24"/>
  <c r="H122" i="24"/>
  <c r="H118" i="24"/>
  <c r="H114" i="24"/>
  <c r="H110" i="24"/>
  <c r="H106" i="24"/>
  <c r="H102" i="24"/>
  <c r="H98" i="24"/>
  <c r="H94" i="24"/>
  <c r="H90" i="24"/>
  <c r="H86" i="24"/>
  <c r="H82" i="24"/>
  <c r="H78" i="24"/>
  <c r="H74" i="24"/>
  <c r="H70" i="24"/>
  <c r="H66" i="24"/>
  <c r="H62" i="24"/>
  <c r="H58" i="24"/>
  <c r="H56" i="24"/>
  <c r="H52" i="24"/>
  <c r="H48" i="24"/>
  <c r="H44" i="24"/>
  <c r="H38" i="24"/>
  <c r="H34" i="24"/>
  <c r="H30" i="24"/>
  <c r="H26" i="24"/>
  <c r="H22" i="24"/>
  <c r="H16" i="24"/>
  <c r="H166" i="24"/>
  <c r="H161" i="24"/>
  <c r="H12" i="24"/>
  <c r="H163" i="24"/>
  <c r="H159" i="24"/>
  <c r="H157" i="24"/>
  <c r="H155" i="24"/>
  <c r="H153" i="24"/>
  <c r="H151" i="24"/>
  <c r="H149" i="24"/>
  <c r="H147" i="24"/>
  <c r="H145" i="24"/>
  <c r="H143" i="24"/>
  <c r="H141" i="24"/>
  <c r="H139" i="24"/>
  <c r="H137" i="24"/>
  <c r="H135" i="24"/>
  <c r="H133" i="24"/>
  <c r="H131" i="24"/>
  <c r="H129" i="24"/>
  <c r="H127" i="24"/>
  <c r="H125" i="24"/>
  <c r="H123" i="24"/>
  <c r="H121" i="24"/>
  <c r="H119" i="24"/>
  <c r="H117" i="24"/>
  <c r="H115" i="24"/>
  <c r="H113" i="24"/>
  <c r="H111" i="24"/>
  <c r="H109" i="24"/>
  <c r="H107" i="24"/>
  <c r="H105" i="24"/>
  <c r="H103" i="24"/>
  <c r="H101" i="24"/>
  <c r="H99" i="24"/>
  <c r="H97" i="24"/>
  <c r="H95" i="24"/>
  <c r="H93" i="24"/>
  <c r="H91" i="24"/>
  <c r="H89" i="24"/>
  <c r="H87" i="24"/>
  <c r="H85" i="24"/>
  <c r="H83" i="24"/>
  <c r="H81" i="24"/>
  <c r="H79" i="24"/>
  <c r="H77" i="24"/>
  <c r="H75" i="24"/>
  <c r="H73" i="24"/>
  <c r="H71" i="24"/>
  <c r="H69" i="24"/>
  <c r="H67" i="24"/>
  <c r="H65" i="24"/>
  <c r="H63" i="24"/>
  <c r="H61" i="24"/>
  <c r="H59" i="24"/>
  <c r="H57" i="24"/>
  <c r="H55" i="24"/>
  <c r="H53" i="24"/>
  <c r="H51" i="24"/>
  <c r="H49" i="24"/>
  <c r="H47" i="24"/>
  <c r="H45" i="24"/>
  <c r="H43" i="24"/>
  <c r="H41" i="24"/>
  <c r="H39" i="24"/>
  <c r="H37" i="24"/>
  <c r="H35" i="24"/>
  <c r="H33" i="24"/>
  <c r="H31" i="24"/>
  <c r="H29" i="24"/>
  <c r="H27" i="24"/>
  <c r="H25" i="24"/>
  <c r="H23" i="24"/>
  <c r="H21" i="24"/>
  <c r="H19" i="24"/>
  <c r="H17" i="24"/>
  <c r="H15" i="24"/>
  <c r="H13" i="24"/>
  <c r="L8" i="30"/>
  <c r="M8" i="40" l="1"/>
  <c r="L8" i="40"/>
  <c r="K8" i="29"/>
  <c r="N8" i="40"/>
  <c r="L8" i="28"/>
  <c r="L8" i="29"/>
  <c r="K8" i="30"/>
  <c r="M8" i="28"/>
  <c r="N8" i="28"/>
  <c r="M8" i="36"/>
  <c r="L8" i="36"/>
  <c r="M8" i="27"/>
  <c r="L8" i="17" l="1"/>
  <c r="L8" i="41"/>
  <c r="M8" i="17"/>
  <c r="M8" i="41"/>
  <c r="N8" i="36"/>
  <c r="N8" i="17"/>
  <c r="S8" i="11"/>
  <c r="M8" i="12"/>
  <c r="O8" i="14"/>
  <c r="V8" i="15"/>
  <c r="N8" i="16"/>
  <c r="O8" i="11"/>
  <c r="T8" i="11"/>
  <c r="N8" i="12"/>
  <c r="L8" i="13"/>
  <c r="P8" i="14"/>
  <c r="W8" i="15"/>
  <c r="AA8" i="15"/>
  <c r="O8" i="16"/>
  <c r="L8" i="27"/>
  <c r="P8" i="11"/>
  <c r="O8" i="12"/>
  <c r="M8" i="13"/>
  <c r="Q8" i="14"/>
  <c r="X8" i="15"/>
  <c r="AC8" i="15"/>
  <c r="P8" i="16"/>
  <c r="R8" i="11"/>
  <c r="P8" i="12"/>
  <c r="N8" i="13"/>
  <c r="N8" i="14"/>
  <c r="R8" i="14"/>
  <c r="T8" i="15"/>
  <c r="Y8" i="15"/>
  <c r="AD8" i="15"/>
  <c r="M8" i="16"/>
  <c r="N8" i="27"/>
  <c r="P8" i="8"/>
  <c r="O8" i="8"/>
  <c r="P8" i="37"/>
  <c r="O8" i="37"/>
  <c r="M8" i="37"/>
  <c r="K8" i="38" l="1"/>
  <c r="Q8" i="8"/>
  <c r="L8" i="38"/>
  <c r="R8" i="8"/>
  <c r="U8" i="10"/>
  <c r="AC8" i="10"/>
  <c r="W8" i="10"/>
  <c r="AE8" i="10"/>
  <c r="Y8" i="10"/>
  <c r="Z8" i="9" l="1"/>
  <c r="AF8" i="9"/>
  <c r="V8" i="9"/>
  <c r="AB8" i="9"/>
  <c r="AH8" i="9"/>
  <c r="X8" i="9"/>
  <c r="AD8" i="9"/>
  <c r="Y8" i="9"/>
  <c r="AE8" i="9"/>
</calcChain>
</file>

<file path=xl/sharedStrings.xml><?xml version="1.0" encoding="utf-8"?>
<sst xmlns="http://schemas.openxmlformats.org/spreadsheetml/2006/main" count="2532" uniqueCount="501">
  <si>
    <t>number of patients</t>
  </si>
  <si>
    <t>% of patients</t>
  </si>
  <si>
    <t>All patients</t>
  </si>
  <si>
    <t>Unknown</t>
  </si>
  <si>
    <t>Informal</t>
  </si>
  <si>
    <t>MHA Part II</t>
  </si>
  <si>
    <t>MHA Part III with no restrictions</t>
  </si>
  <si>
    <t>MHA Part III with restrictions</t>
  </si>
  <si>
    <t>Other</t>
  </si>
  <si>
    <t>Q70</t>
  </si>
  <si>
    <t>Q71</t>
  </si>
  <si>
    <t>Other U.K. Country</t>
  </si>
  <si>
    <t>-</t>
  </si>
  <si>
    <t>Self-harm</t>
  </si>
  <si>
    <t>Accidents</t>
  </si>
  <si>
    <t>Seclusion</t>
  </si>
  <si>
    <t>Hands on restraint</t>
  </si>
  <si>
    <t>At least one incident of any type</t>
  </si>
  <si>
    <t>Cannot reduce security level</t>
  </si>
  <si>
    <t>Care of mental illness</t>
  </si>
  <si>
    <t>Behavioural treatment programme</t>
  </si>
  <si>
    <t>Step-down placement sought</t>
  </si>
  <si>
    <t>Community placement sought</t>
  </si>
  <si>
    <t>Residential funding dispute</t>
  </si>
  <si>
    <t>Recorded risk of</t>
  </si>
  <si>
    <t>Violence or threats of violence to others</t>
  </si>
  <si>
    <t>Sexual behaviour constituting risk to others</t>
  </si>
  <si>
    <t>Sexual behaviour constituting risk to self</t>
  </si>
  <si>
    <t>Fire setting</t>
  </si>
  <si>
    <t>Injury to self</t>
  </si>
  <si>
    <t>Property damage</t>
  </si>
  <si>
    <t>No</t>
  </si>
  <si>
    <t>Yes</t>
  </si>
  <si>
    <t>Regularly</t>
  </si>
  <si>
    <t>Both Regularly and PRN</t>
  </si>
  <si>
    <t>PRN</t>
  </si>
  <si>
    <t>For the treatment of a formally diagnosed mental illness</t>
  </si>
  <si>
    <t>For the management of challenging behaviour</t>
  </si>
  <si>
    <t>A therapeutic trial in the context of uncertainty about psychiatric diagnosis</t>
  </si>
  <si>
    <t>Not known</t>
  </si>
  <si>
    <t>Family member</t>
  </si>
  <si>
    <t>Independent person</t>
  </si>
  <si>
    <t>IMCA</t>
  </si>
  <si>
    <t>IMHA</t>
  </si>
  <si>
    <t>Non Instructed</t>
  </si>
  <si>
    <t>Not dischargeable</t>
  </si>
  <si>
    <t>Active treatment plan</t>
  </si>
  <si>
    <t>Indefinite inpatient care for behaviour</t>
  </si>
  <si>
    <t>Indefinite inpatient care for physical needs</t>
  </si>
  <si>
    <t>Working towards discharge</t>
  </si>
  <si>
    <t>Delayed transfer of care</t>
  </si>
  <si>
    <t>Shared review and assessment</t>
  </si>
  <si>
    <t>Discussions with community clinical team</t>
  </si>
  <si>
    <t>Discussions with commissioner/manager</t>
  </si>
  <si>
    <t>None of the above</t>
  </si>
  <si>
    <t>In the past year during the placement</t>
  </si>
  <si>
    <t>Ever during the placement</t>
  </si>
  <si>
    <t>Never during the placement</t>
  </si>
  <si>
    <t>NHS CCG</t>
  </si>
  <si>
    <t>NHS England (Specialist Commissioning)</t>
  </si>
  <si>
    <t>Other NHS Commissioner outside England</t>
  </si>
  <si>
    <t>Other NHS provider</t>
  </si>
  <si>
    <t>Pooled budget</t>
  </si>
  <si>
    <t>Local Authority</t>
  </si>
  <si>
    <t>Private Funding</t>
  </si>
  <si>
    <t>Non UK Commissioning</t>
  </si>
  <si>
    <t>LA Code</t>
  </si>
  <si>
    <t>LA Name</t>
  </si>
  <si>
    <t>Physical assault on patient</t>
  </si>
  <si>
    <t>Need inpatient care for treatment reason</t>
  </si>
  <si>
    <t>Do not need inpatient care for treatment reason</t>
  </si>
  <si>
    <t>of which:</t>
  </si>
  <si>
    <t>At least one risk present</t>
  </si>
  <si>
    <t>Need inpatient care according to care plan</t>
  </si>
  <si>
    <t>Do not need inpatient care according to care plan</t>
  </si>
  <si>
    <t>Up to one year</t>
  </si>
  <si>
    <t>One year to five years</t>
  </si>
  <si>
    <t>Five years or more</t>
  </si>
  <si>
    <t>Up to 50km</t>
  </si>
  <si>
    <t>50km or more</t>
  </si>
  <si>
    <t>City of London</t>
  </si>
  <si>
    <t>Isles of Scilly</t>
  </si>
  <si>
    <t>Cumbria</t>
  </si>
  <si>
    <t>Northumberland</t>
  </si>
  <si>
    <t>Gateshead</t>
  </si>
  <si>
    <t>Newcastle upon Tyne</t>
  </si>
  <si>
    <t>North Tyneside</t>
  </si>
  <si>
    <t>South Tyneside</t>
  </si>
  <si>
    <t>Sunderland</t>
  </si>
  <si>
    <t>Hartlepool</t>
  </si>
  <si>
    <t>Middlesbrough</t>
  </si>
  <si>
    <t>Redcar and Cleveland</t>
  </si>
  <si>
    <t>Stockton-on-Tees</t>
  </si>
  <si>
    <t>County Durham</t>
  </si>
  <si>
    <t>Darlington</t>
  </si>
  <si>
    <t>Barnsley</t>
  </si>
  <si>
    <t>Doncaster</t>
  </si>
  <si>
    <t>Rotherham</t>
  </si>
  <si>
    <t>Sheffield</t>
  </si>
  <si>
    <t>Bradford</t>
  </si>
  <si>
    <t>Calderdale</t>
  </si>
  <si>
    <t>Kirklees</t>
  </si>
  <si>
    <t>Leeds</t>
  </si>
  <si>
    <t>Wakefield</t>
  </si>
  <si>
    <t>East Riding of Yorkshire</t>
  </si>
  <si>
    <t>Kingston upon Hull, City of</t>
  </si>
  <si>
    <t>North East Lincolnshire</t>
  </si>
  <si>
    <t>North Lincolnshire</t>
  </si>
  <si>
    <t>North Yorkshire</t>
  </si>
  <si>
    <t>York</t>
  </si>
  <si>
    <t>Bolton</t>
  </si>
  <si>
    <t>Bury</t>
  </si>
  <si>
    <t>Manchester</t>
  </si>
  <si>
    <t>Oldham</t>
  </si>
  <si>
    <t>Rochdale</t>
  </si>
  <si>
    <t>Salford</t>
  </si>
  <si>
    <t>Stockport</t>
  </si>
  <si>
    <t>Tameside</t>
  </si>
  <si>
    <t>Trafford</t>
  </si>
  <si>
    <t>Wigan</t>
  </si>
  <si>
    <t>Knowsley</t>
  </si>
  <si>
    <t>Liverpool</t>
  </si>
  <si>
    <t>Sefton</t>
  </si>
  <si>
    <t>St. Helens</t>
  </si>
  <si>
    <t>Wirral</t>
  </si>
  <si>
    <t>Halton</t>
  </si>
  <si>
    <t>Warrington</t>
  </si>
  <si>
    <t>Lancashire</t>
  </si>
  <si>
    <t>Blackburn with Darwen</t>
  </si>
  <si>
    <t>Blackpool</t>
  </si>
  <si>
    <t>Cheshire East</t>
  </si>
  <si>
    <t>Cheshire West and Chester</t>
  </si>
  <si>
    <t>Warwickshire</t>
  </si>
  <si>
    <t>Birmingham</t>
  </si>
  <si>
    <t>Coventry</t>
  </si>
  <si>
    <t>Dudley</t>
  </si>
  <si>
    <t>Sandwell</t>
  </si>
  <si>
    <t>Solihull</t>
  </si>
  <si>
    <t>Walsall</t>
  </si>
  <si>
    <t>Wolverhampton</t>
  </si>
  <si>
    <t>Staffordshire</t>
  </si>
  <si>
    <t>Stoke-on-Trent</t>
  </si>
  <si>
    <t>Herefordshire, County of</t>
  </si>
  <si>
    <t>Worcestershire</t>
  </si>
  <si>
    <t>Shropshire</t>
  </si>
  <si>
    <t>Telford and Wrekin</t>
  </si>
  <si>
    <t>Lincolnshire</t>
  </si>
  <si>
    <t>Northamptonshire</t>
  </si>
  <si>
    <t>Derbyshire</t>
  </si>
  <si>
    <t>Derby</t>
  </si>
  <si>
    <t>Leicestershire</t>
  </si>
  <si>
    <t>Leicester</t>
  </si>
  <si>
    <t>Rutland</t>
  </si>
  <si>
    <t>Nottinghamshire</t>
  </si>
  <si>
    <t>Nottingham</t>
  </si>
  <si>
    <t>Hertfordshire</t>
  </si>
  <si>
    <t>Norfolk</t>
  </si>
  <si>
    <t>Oxfordshire</t>
  </si>
  <si>
    <t>Suffolk</t>
  </si>
  <si>
    <t>Luton</t>
  </si>
  <si>
    <t>Buckinghamshire</t>
  </si>
  <si>
    <t>Milton Keynes</t>
  </si>
  <si>
    <t>Bracknell Forest</t>
  </si>
  <si>
    <t>West Berkshire</t>
  </si>
  <si>
    <t>Reading</t>
  </si>
  <si>
    <t>Slough</t>
  </si>
  <si>
    <t>Windsor and Maidenhead</t>
  </si>
  <si>
    <t>Wokingham</t>
  </si>
  <si>
    <t>Essex</t>
  </si>
  <si>
    <t>Southend-on-Sea</t>
  </si>
  <si>
    <t>Thurrock</t>
  </si>
  <si>
    <t>Cambridgeshire</t>
  </si>
  <si>
    <t>Peterborough</t>
  </si>
  <si>
    <t>Bedford</t>
  </si>
  <si>
    <t>Central Bedfordshire</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</si>
  <si>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</si>
  <si>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</si>
  <si>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</si>
  <si>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</si>
  <si>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</si>
  <si>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</si>
  <si>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</si>
  <si>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</si>
  <si>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</si>
  <si>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</si>
  <si>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</si>
  <si>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</si>
  <si>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</si>
  <si>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</si>
  <si>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</si>
  <si>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</si>
  <si>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</si>
  <si>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</si>
  <si>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</si>
  <si>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</si>
  <si>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</si>
  <si>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</si>
  <si>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</si>
  <si>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</si>
  <si>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</si>
  <si>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</si>
  <si>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</si>
  <si>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</si>
  <si>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</si>
  <si>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</si>
  <si>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</si>
  <si>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</si>
  <si>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Isle of Wight</t>
  </si>
  <si>
    <t>Surrey</t>
  </si>
  <si>
    <t>West Sussex</t>
  </si>
  <si>
    <t>Dorset</t>
  </si>
  <si>
    <t>Bournemouth</t>
  </si>
  <si>
    <t>Poole</t>
  </si>
  <si>
    <t>Hampshire</t>
  </si>
  <si>
    <t>Portsmouth</t>
  </si>
  <si>
    <t>Southampton</t>
  </si>
  <si>
    <t>East Sussex</t>
  </si>
  <si>
    <t>Brighton and Hove</t>
  </si>
  <si>
    <t>Wiltshire</t>
  </si>
  <si>
    <t>Swindon</t>
  </si>
  <si>
    <t>Kent</t>
  </si>
  <si>
    <t>Medway</t>
  </si>
  <si>
    <t>Cornwall</t>
  </si>
  <si>
    <t>Gloucestershire</t>
  </si>
  <si>
    <t>Somerset</t>
  </si>
  <si>
    <t>Bath and North East Somerset</t>
  </si>
  <si>
    <t>Bristol, City of</t>
  </si>
  <si>
    <t>North Somerset</t>
  </si>
  <si>
    <t>South Gloucestershire</t>
  </si>
  <si>
    <t>Devon</t>
  </si>
  <si>
    <t>Plymouth</t>
  </si>
  <si>
    <t>Torbay</t>
  </si>
  <si>
    <r>
      <t>Rate</t>
    </r>
    <r>
      <rPr>
        <b/>
        <vertAlign val="superscript"/>
        <sz val="10"/>
        <color indexed="8"/>
        <rFont val="Arial"/>
        <family val="2"/>
      </rPr>
      <t>4</t>
    </r>
  </si>
  <si>
    <t>No incidents</t>
  </si>
  <si>
    <t>Recorded incidents of</t>
  </si>
  <si>
    <t>Subject the the MHA</t>
  </si>
  <si>
    <t>Antipsychotic medication used</t>
  </si>
  <si>
    <t>Rapid tranquilisation used</t>
  </si>
  <si>
    <t>Use of Independent advocate</t>
  </si>
  <si>
    <t>Table 17: Patients by Local Authority of ward stay on census day</t>
  </si>
  <si>
    <t>Reason for antipsychotic medication</t>
  </si>
  <si>
    <t>Review discussions</t>
  </si>
  <si>
    <t>Agreement with Clinical Team</t>
  </si>
  <si>
    <t>Agreement with Commissioner</t>
  </si>
  <si>
    <t>Length of stay with current provider</t>
  </si>
  <si>
    <t>Total length of stay</t>
  </si>
  <si>
    <t>Distance from home</t>
  </si>
  <si>
    <t>Who is paying for care?</t>
  </si>
  <si>
    <r>
      <t>Net import/ export</t>
    </r>
    <r>
      <rPr>
        <b/>
        <vertAlign val="superscript"/>
        <sz val="10"/>
        <color indexed="8"/>
        <rFont val="Arial"/>
        <family val="2"/>
      </rPr>
      <t>5</t>
    </r>
  </si>
  <si>
    <t>Q72</t>
  </si>
  <si>
    <t>Q73</t>
  </si>
  <si>
    <t>Q74</t>
  </si>
  <si>
    <t>Q75</t>
  </si>
  <si>
    <t>Q76</t>
  </si>
  <si>
    <t>Q77</t>
  </si>
  <si>
    <t>Q78</t>
  </si>
  <si>
    <t>Q79</t>
  </si>
  <si>
    <t>Q80</t>
  </si>
  <si>
    <t>Q81</t>
  </si>
  <si>
    <t>Q82</t>
  </si>
  <si>
    <t>Data source: Learning Disability Census 2015</t>
  </si>
  <si>
    <r>
      <t>England 30 September 2015</t>
    </r>
    <r>
      <rPr>
        <vertAlign val="superscript"/>
        <sz val="10"/>
        <color indexed="8"/>
        <rFont val="Arial"/>
        <family val="2"/>
      </rPr>
      <t>3, 4</t>
    </r>
  </si>
  <si>
    <t>Subject to the MHA</t>
  </si>
  <si>
    <r>
      <t>England 30 September 2015</t>
    </r>
    <r>
      <rPr>
        <vertAlign val="superscript"/>
        <sz val="10"/>
        <color indexed="8"/>
        <rFont val="Arial"/>
        <family val="2"/>
      </rPr>
      <t>1, 2</t>
    </r>
  </si>
  <si>
    <t>NHS ENGLAND SOUTH (WESSEX)</t>
  </si>
  <si>
    <t>NHS ENGLAND LONDON</t>
  </si>
  <si>
    <t>NHS ENGLAND NORTH (YORKSHIRE AND HUMBER)</t>
  </si>
  <si>
    <t>NHS ENGLAND NORTH (LANCASHIRE AND GREATER MANCHESTER)</t>
  </si>
  <si>
    <t>NHS ENGLAND NORTH (CUMBRIA AND NORTH EAST)</t>
  </si>
  <si>
    <t>NHS ENGLAND NORTH (CHESHIRE AND MERSEYSIDE)</t>
  </si>
  <si>
    <t>NHS ENGLAND MIDLANDS AND EAST (NORTH MIDLANDS)</t>
  </si>
  <si>
    <t>NHS ENGLAND MIDLANDS AND EAST (WEST MIDLANDS)</t>
  </si>
  <si>
    <t>NHS ENGLAND MIDLANDS AND EAST (CENTRAL MIDLANDS)</t>
  </si>
  <si>
    <t>NHS ENGLAND MIDLANDS AND EAST (EAST)</t>
  </si>
  <si>
    <t>NHS ENGLAND SOUTH (SOUTH WEST)</t>
  </si>
  <si>
    <t>NHS ENGLAND SOUTH (SOUTH EAST)</t>
  </si>
  <si>
    <t>NHS ENGLAND SOUTH (SOUTH CENTRAL)</t>
  </si>
  <si>
    <r>
      <t>England 30 September 2015</t>
    </r>
    <r>
      <rPr>
        <vertAlign val="superscript"/>
        <sz val="10"/>
        <color indexed="8"/>
        <rFont val="Arial"/>
        <family val="2"/>
      </rPr>
      <t>1,2</t>
    </r>
  </si>
  <si>
    <t>MHA Part II³</t>
  </si>
  <si>
    <t>Cannot reduce security level³</t>
  </si>
  <si>
    <t>Care of mental illness⁴</t>
  </si>
  <si>
    <t>Behavioural treatment programme⁵</t>
  </si>
  <si>
    <t>Step-down placement sought⁶</t>
  </si>
  <si>
    <t>Community placement sought⁷</t>
  </si>
  <si>
    <t>Residential funding dispute⁸</t>
  </si>
  <si>
    <r>
      <t>England 30 September 2015</t>
    </r>
    <r>
      <rPr>
        <vertAlign val="superscript"/>
        <sz val="10"/>
        <color indexed="8"/>
        <rFont val="Arial"/>
        <family val="2"/>
      </rPr>
      <t>1</t>
    </r>
  </si>
  <si>
    <r>
      <t>England 30 September 2015 ¹</t>
    </r>
    <r>
      <rPr>
        <vertAlign val="superscript"/>
        <sz val="10"/>
        <color indexed="8"/>
        <rFont val="Arial"/>
        <family val="2"/>
      </rPr>
      <t>,</t>
    </r>
    <r>
      <rPr>
        <sz val="10"/>
        <color indexed="8"/>
        <rFont val="Arial"/>
        <family val="2"/>
      </rPr>
      <t>²</t>
    </r>
  </si>
  <si>
    <r>
      <t xml:space="preserve">England 30 September 2015 </t>
    </r>
    <r>
      <rPr>
        <vertAlign val="superscript"/>
        <sz val="10"/>
        <color indexed="8"/>
        <rFont val="Arial"/>
        <family val="2"/>
      </rPr>
      <t>1,2</t>
    </r>
  </si>
  <si>
    <r>
      <t>PRN</t>
    </r>
    <r>
      <rPr>
        <b/>
        <vertAlign val="superscript"/>
        <sz val="10"/>
        <color indexed="8"/>
        <rFont val="Arial"/>
        <family val="2"/>
      </rPr>
      <t>4</t>
    </r>
  </si>
  <si>
    <r>
      <t>All patients, who have taken medication</t>
    </r>
    <r>
      <rPr>
        <b/>
        <vertAlign val="superscript"/>
        <sz val="10"/>
        <color indexed="8"/>
        <rFont val="Arial"/>
        <family val="2"/>
      </rPr>
      <t>3</t>
    </r>
  </si>
  <si>
    <r>
      <t>Shared review and assessment</t>
    </r>
    <r>
      <rPr>
        <b/>
        <vertAlign val="superscript"/>
        <sz val="10"/>
        <color indexed="8"/>
        <rFont val="Arial"/>
        <family val="2"/>
      </rPr>
      <t>3</t>
    </r>
  </si>
  <si>
    <r>
      <t>Discussions with community clinical team</t>
    </r>
    <r>
      <rPr>
        <b/>
        <vertAlign val="superscript"/>
        <sz val="10"/>
        <color indexed="8"/>
        <rFont val="Arial"/>
        <family val="2"/>
      </rPr>
      <t>4</t>
    </r>
  </si>
  <si>
    <r>
      <t>Discussions with commissioner/manager</t>
    </r>
    <r>
      <rPr>
        <b/>
        <vertAlign val="superscript"/>
        <sz val="10"/>
        <color indexed="8"/>
        <rFont val="Arial"/>
        <family val="2"/>
      </rPr>
      <t>5</t>
    </r>
  </si>
  <si>
    <r>
      <t>All patients with a valid postcode</t>
    </r>
    <r>
      <rPr>
        <b/>
        <vertAlign val="superscript"/>
        <sz val="10"/>
        <color indexed="8"/>
        <rFont val="Arial"/>
        <family val="2"/>
      </rPr>
      <t>3</t>
    </r>
  </si>
  <si>
    <r>
      <t>2014 Total</t>
    </r>
    <r>
      <rPr>
        <b/>
        <vertAlign val="superscript"/>
        <sz val="10"/>
        <color indexed="8"/>
        <rFont val="Arial"/>
        <family val="2"/>
      </rPr>
      <t>2</t>
    </r>
  </si>
  <si>
    <t>Copyright © 2016, Health and Social Care Information Centre, Community and Mental Health Team. All rights reserved.</t>
  </si>
  <si>
    <r>
      <t>Recorded risk of</t>
    </r>
    <r>
      <rPr>
        <b/>
        <vertAlign val="superscript"/>
        <sz val="10"/>
        <color indexed="8"/>
        <rFont val="Arial"/>
        <family val="2"/>
      </rPr>
      <t>3</t>
    </r>
  </si>
  <si>
    <r>
      <t>At least one risk present</t>
    </r>
    <r>
      <rPr>
        <b/>
        <vertAlign val="superscript"/>
        <sz val="10"/>
        <color indexed="8"/>
        <rFont val="Arial"/>
        <family val="2"/>
      </rPr>
      <t>3</t>
    </r>
  </si>
  <si>
    <r>
      <t>Recorded incidents of</t>
    </r>
    <r>
      <rPr>
        <b/>
        <vertAlign val="superscript"/>
        <sz val="10"/>
        <color indexed="8"/>
        <rFont val="Arial"/>
        <family val="2"/>
      </rPr>
      <t>3</t>
    </r>
  </si>
  <si>
    <r>
      <t>No incidents</t>
    </r>
    <r>
      <rPr>
        <b/>
        <vertAlign val="superscript"/>
        <sz val="10"/>
        <color indexed="8"/>
        <rFont val="Arial"/>
        <family val="2"/>
      </rPr>
      <t>3</t>
    </r>
  </si>
  <si>
    <r>
      <t>At least one incident of any type</t>
    </r>
    <r>
      <rPr>
        <b/>
        <vertAlign val="superscript"/>
        <sz val="10"/>
        <color indexed="8"/>
        <rFont val="Arial"/>
        <family val="2"/>
      </rPr>
      <t>4</t>
    </r>
  </si>
  <si>
    <r>
      <t>Antipsychotic medication used</t>
    </r>
    <r>
      <rPr>
        <b/>
        <vertAlign val="superscript"/>
        <sz val="10"/>
        <color indexed="8"/>
        <rFont val="Arial"/>
        <family val="2"/>
      </rPr>
      <t>3</t>
    </r>
  </si>
  <si>
    <r>
      <t>Rapid tranquilisation used</t>
    </r>
    <r>
      <rPr>
        <b/>
        <vertAlign val="superscript"/>
        <sz val="10"/>
        <color indexed="8"/>
        <rFont val="Arial"/>
        <family val="2"/>
      </rPr>
      <t>3</t>
    </r>
  </si>
  <si>
    <r>
      <t>Use of Independent advocacy</t>
    </r>
    <r>
      <rPr>
        <b/>
        <vertAlign val="superscript"/>
        <sz val="10"/>
        <color indexed="8"/>
        <rFont val="Arial"/>
        <family val="2"/>
      </rPr>
      <t>3</t>
    </r>
  </si>
  <si>
    <r>
      <t>Advocate type</t>
    </r>
    <r>
      <rPr>
        <b/>
        <vertAlign val="superscript"/>
        <sz val="10"/>
        <color indexed="8"/>
        <rFont val="Arial"/>
        <family val="2"/>
      </rPr>
      <t>3</t>
    </r>
  </si>
  <si>
    <r>
      <t>Advocate type</t>
    </r>
    <r>
      <rPr>
        <b/>
        <vertAlign val="superscript"/>
        <sz val="10"/>
        <color indexed="8"/>
        <rFont val="Arial"/>
        <family val="2"/>
      </rPr>
      <t>4</t>
    </r>
  </si>
  <si>
    <r>
      <t>All patients who use advocacy</t>
    </r>
    <r>
      <rPr>
        <b/>
        <vertAlign val="superscript"/>
        <sz val="10"/>
        <color indexed="8"/>
        <rFont val="Arial"/>
        <family val="2"/>
      </rPr>
      <t>5</t>
    </r>
  </si>
  <si>
    <r>
      <t>IMCA</t>
    </r>
    <r>
      <rPr>
        <b/>
        <vertAlign val="superscript"/>
        <sz val="10"/>
        <color indexed="8"/>
        <rFont val="Arial"/>
        <family val="2"/>
      </rPr>
      <t>6</t>
    </r>
  </si>
  <si>
    <r>
      <t>IMHA</t>
    </r>
    <r>
      <rPr>
        <b/>
        <vertAlign val="superscript"/>
        <sz val="10"/>
        <color indexed="8"/>
        <rFont val="Arial"/>
        <family val="2"/>
      </rPr>
      <t>7</t>
    </r>
  </si>
  <si>
    <r>
      <t>Not dischargeable</t>
    </r>
    <r>
      <rPr>
        <b/>
        <vertAlign val="superscript"/>
        <sz val="10"/>
        <color indexed="8"/>
        <rFont val="Arial"/>
        <family val="2"/>
      </rPr>
      <t>3</t>
    </r>
  </si>
  <si>
    <r>
      <t>Active treatment plan</t>
    </r>
    <r>
      <rPr>
        <b/>
        <vertAlign val="superscript"/>
        <sz val="10"/>
        <color indexed="8"/>
        <rFont val="Arial"/>
        <family val="2"/>
      </rPr>
      <t>4</t>
    </r>
  </si>
  <si>
    <r>
      <t>Indefinite inpatient care for behaviour</t>
    </r>
    <r>
      <rPr>
        <b/>
        <vertAlign val="superscript"/>
        <sz val="10"/>
        <color indexed="8"/>
        <rFont val="Arial"/>
        <family val="2"/>
      </rPr>
      <t>5</t>
    </r>
  </si>
  <si>
    <r>
      <t>Indefinite inpatient care for physical needs</t>
    </r>
    <r>
      <rPr>
        <b/>
        <vertAlign val="superscript"/>
        <sz val="10"/>
        <color indexed="8"/>
        <rFont val="Arial"/>
        <family val="2"/>
      </rPr>
      <t>6</t>
    </r>
  </si>
  <si>
    <r>
      <t>Working towards discharge</t>
    </r>
    <r>
      <rPr>
        <b/>
        <vertAlign val="superscript"/>
        <sz val="10"/>
        <color indexed="8"/>
        <rFont val="Arial"/>
        <family val="2"/>
      </rPr>
      <t>7</t>
    </r>
  </si>
  <si>
    <r>
      <t>Delayed transfer of care</t>
    </r>
    <r>
      <rPr>
        <b/>
        <vertAlign val="superscript"/>
        <sz val="10"/>
        <color indexed="8"/>
        <rFont val="Arial"/>
        <family val="2"/>
      </rPr>
      <t>8</t>
    </r>
  </si>
  <si>
    <r>
      <t>Length of stay with current provider</t>
    </r>
    <r>
      <rPr>
        <b/>
        <vertAlign val="superscript"/>
        <sz val="10"/>
        <color theme="1"/>
        <rFont val="Arial"/>
        <family val="2"/>
      </rPr>
      <t>3</t>
    </r>
  </si>
  <si>
    <r>
      <t>Total length of stay</t>
    </r>
    <r>
      <rPr>
        <b/>
        <vertAlign val="superscript"/>
        <sz val="10"/>
        <color theme="1"/>
        <rFont val="Arial"/>
        <family val="2"/>
      </rPr>
      <t>3</t>
    </r>
  </si>
  <si>
    <r>
      <t>Who is paying for care?</t>
    </r>
    <r>
      <rPr>
        <b/>
        <vertAlign val="superscript"/>
        <sz val="10"/>
        <color indexed="8"/>
        <rFont val="Arial"/>
        <family val="2"/>
      </rPr>
      <t>3</t>
    </r>
  </si>
  <si>
    <r>
      <t>Residence</t>
    </r>
    <r>
      <rPr>
        <b/>
        <vertAlign val="superscript"/>
        <sz val="10"/>
        <color indexed="8"/>
        <rFont val="Arial"/>
        <family val="2"/>
      </rPr>
      <t>3</t>
    </r>
  </si>
  <si>
    <r>
      <t>Ward stay</t>
    </r>
    <r>
      <rPr>
        <b/>
        <vertAlign val="superscript"/>
        <sz val="10"/>
        <color indexed="8"/>
        <rFont val="Arial"/>
        <family val="2"/>
      </rPr>
      <t>4</t>
    </r>
  </si>
  <si>
    <r>
      <t>England 30 September 2015</t>
    </r>
    <r>
      <rPr>
        <vertAlign val="superscript"/>
        <sz val="10"/>
        <rFont val="Lucida Sans Unicode"/>
        <family val="2"/>
      </rPr>
      <t>1,2</t>
    </r>
  </si>
  <si>
    <r>
      <t>% of patients</t>
    </r>
    <r>
      <rPr>
        <i/>
        <vertAlign val="superscript"/>
        <sz val="10"/>
        <rFont val="Arial"/>
        <family val="2"/>
      </rPr>
      <t>3</t>
    </r>
  </si>
  <si>
    <r>
      <t>England 30 September 2015</t>
    </r>
    <r>
      <rPr>
        <vertAlign val="superscript"/>
        <sz val="10"/>
        <rFont val="Arial"/>
        <family val="2"/>
      </rPr>
      <t>3,4</t>
    </r>
  </si>
  <si>
    <t>Local Office of residence</t>
  </si>
  <si>
    <t>Local Office of ward</t>
  </si>
  <si>
    <t>Local Office</t>
  </si>
  <si>
    <t>Table 2: Patients by legal status on census day and Local Office of ward stay</t>
  </si>
  <si>
    <t>Table 3: Patients by main treatment reason on census day and Local Office of ward stay</t>
  </si>
  <si>
    <t>Table 4a: Patients by behavioural risk on census day and Local Office of ward stay</t>
  </si>
  <si>
    <t>Local Office of ward stay4</t>
  </si>
  <si>
    <t>Table 4b: Patients by at least one behavioural risk present on census day and Local Office of ward stay</t>
  </si>
  <si>
    <t>Table 5a: Patients by incident type in the three months prior to census day and Local Office of ward stay</t>
  </si>
  <si>
    <t>Table 5b: Patients by at least one incident type in the three months prior to census day and Local Office of ward stay</t>
  </si>
  <si>
    <t>Table 6a: Patients by use of antipsychotic medication in the 28 days prior to census day by Local Office of ward stay</t>
  </si>
  <si>
    <t>Table 6b: Patients by use of rapid tranquilisation in the 28 days prior to census day on census day and Local Office of ward stay</t>
  </si>
  <si>
    <t>Table 7: Patients by reason for use of antipsychotic medication in the 28 days prior to census day and Local Office of ward stay</t>
  </si>
  <si>
    <t>Table 8: Patients by use of independent advocate and Local Office of ward stay</t>
  </si>
  <si>
    <t>Table 9: Patients by advocate type and Local Office of ward stay</t>
  </si>
  <si>
    <t>Table 10: Patients by details of care plan on census day and Local Office of ward stay</t>
  </si>
  <si>
    <t>Table 11: Patients by review discussion taken place in the year prior to census day and Local Office of ward stay</t>
  </si>
  <si>
    <t>Table 12a: Patients by agreements with clinical team and by Local Office of ward stay</t>
  </si>
  <si>
    <t>Table 12b: Patients by agreements with commissioner and by Local Office of residence</t>
  </si>
  <si>
    <t>Table 13a: Patients length of stay on census day and Local Office of ward stay</t>
  </si>
  <si>
    <t>Table 13b: Patients length of stay on census day and Local Office of residence</t>
  </si>
  <si>
    <t>Table 15a: Patients by distance from home on census day and Local Office of ward stay</t>
  </si>
  <si>
    <t>Table 15b: Patients by distance from home on census day and Local Office of residence</t>
  </si>
  <si>
    <t>Table 16b: Patients by care payer on census day and Local Office of residence</t>
  </si>
  <si>
    <t>Table 18a: Patients by rate of discharge since 2014 census and Local Office of ward stay</t>
  </si>
  <si>
    <t>Table 18b: Patients by rate of discharge since 2013 census and Local Office of residence</t>
  </si>
  <si>
    <r>
      <t>Table 1: Patients by Local Office of residence</t>
    </r>
    <r>
      <rPr>
        <b/>
        <vertAlign val="superscript"/>
        <sz val="11"/>
        <color indexed="8"/>
        <rFont val="Arial"/>
        <family val="2"/>
      </rPr>
      <t>1</t>
    </r>
    <r>
      <rPr>
        <b/>
        <sz val="11"/>
        <color indexed="8"/>
        <rFont val="Arial"/>
        <family val="2"/>
      </rPr>
      <t xml:space="preserve"> and Local Office of ward stay</t>
    </r>
    <r>
      <rPr>
        <b/>
        <vertAlign val="superscript"/>
        <sz val="11"/>
        <color indexed="8"/>
        <rFont val="Arial"/>
        <family val="2"/>
      </rPr>
      <t>2</t>
    </r>
  </si>
  <si>
    <r>
      <rPr>
        <vertAlign val="superscript"/>
        <sz val="10"/>
        <rFont val="Arial"/>
        <family val="2"/>
      </rPr>
      <t>1</t>
    </r>
    <r>
      <rPr>
        <sz val="10"/>
        <rFont val="Arial"/>
        <family val="2"/>
      </rPr>
      <t xml:space="preserve">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r>
      <rPr>
        <vertAlign val="superscript"/>
        <sz val="10"/>
        <rFont val="Arial"/>
        <family val="2"/>
      </rPr>
      <t>2</t>
    </r>
    <r>
      <rPr>
        <sz val="10"/>
        <rFont val="Arial"/>
        <family val="2"/>
      </rPr>
      <t xml:space="preserve">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r>
      <rPr>
        <vertAlign val="superscript"/>
        <sz val="10"/>
        <rFont val="Arial"/>
        <family val="2"/>
      </rPr>
      <t>3</t>
    </r>
    <r>
      <rPr>
        <sz val="10"/>
        <rFont val="Arial"/>
        <family val="2"/>
      </rPr>
      <t>The Learning Disabilities Census covers England, but includes service users with a ward stay in England and a residential address in another U.K. country. A small number of providers submitted data for service users resident in England (or receiving services commissioned by an English commissioner), but with a ward stay in another U.K. country. This data is also reported (under 'Other U.K. country'), but readers should note that coverage for this subset of service users is likely to be low.  
⁴Numbers less than 5 have been replaced by '*' and other values have been rounded to the nearest 5 to minimise disclosure risks associated with small numbers. Percentages have been calculated based on the non rounded numbers.  
⁵A positive value indicates that there are more service users resident in an Local Office area than service users receiving in-patient care in that area (i.e. the Local Office is a net exporter for care).</t>
    </r>
  </si>
  <si>
    <t>Legal status on census day</t>
  </si>
  <si>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'MHA' stands for 'Mental Health Act 1983'.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</si>
  <si>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ward stay</t>
    </r>
    <r>
      <rPr>
        <b/>
        <vertAlign val="superscript"/>
        <sz val="10"/>
        <color indexed="8"/>
        <rFont val="Arial"/>
        <family val="2"/>
      </rPr>
      <t>4</t>
    </r>
  </si>
  <si>
    <r>
      <t>Local Office of ward stay</t>
    </r>
    <r>
      <rPr>
        <b/>
        <vertAlign val="superscript"/>
        <sz val="10"/>
        <color indexed="8"/>
        <rFont val="Arial"/>
        <family val="2"/>
      </rPr>
      <t>5</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</si>
  <si>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Providers were asked the following question: "In the last 28 days prior to Census day has the patient received any anti-psychotic medication?" The following answers were available: 'None', 'Regularly', 'PRN used at least once in the last 28 days', 'Both Regularly and PRN - used at least once in the last 28 days'.
</t>
    </r>
    <r>
      <rPr>
        <vertAlign val="superscript"/>
        <sz val="10"/>
        <color theme="1"/>
        <rFont val="Arial"/>
        <family val="2"/>
      </rPr>
      <t>4</t>
    </r>
    <r>
      <rPr>
        <sz val="10"/>
        <color theme="1"/>
        <rFont val="Arial"/>
        <family val="2"/>
      </rPr>
      <t xml:space="preserve"> PRN means Pro Re Nata (as need arises).
</t>
    </r>
    <r>
      <rPr>
        <vertAlign val="superscript"/>
        <sz val="10"/>
        <color theme="1"/>
        <rFont val="Arial"/>
        <family val="2"/>
      </rPr>
      <t>5</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</si>
  <si>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Providers were asked the following question: 'In the last 28 days prior to Census day has the patient received rapid tranquilisation medication?'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</si>
  <si>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ward stay</t>
    </r>
    <r>
      <rPr>
        <b/>
        <vertAlign val="superscript"/>
        <sz val="10"/>
        <color indexed="8"/>
        <rFont val="Arial"/>
        <family val="2"/>
      </rPr>
      <t>9</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</si>
  <si>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Abbreviation of 'Current behaviour assessed as too risky for Ministry of Justice to agree any reduction in security level'.
</t>
    </r>
    <r>
      <rPr>
        <vertAlign val="superscript"/>
        <sz val="10"/>
        <color theme="1"/>
        <rFont val="Arial"/>
        <family val="2"/>
      </rPr>
      <t>4</t>
    </r>
    <r>
      <rPr>
        <sz val="10"/>
        <color theme="1"/>
        <rFont val="Arial"/>
        <family val="2"/>
      </rPr>
      <t xml:space="preserve"> Abbreviation of 'Continuing need for in-patient care of mental illness'.
</t>
    </r>
    <r>
      <rPr>
        <vertAlign val="superscript"/>
        <sz val="10"/>
        <color theme="1"/>
        <rFont val="Arial"/>
        <family val="2"/>
      </rPr>
      <t>5</t>
    </r>
    <r>
      <rPr>
        <sz val="10"/>
        <color theme="1"/>
        <rFont val="Arial"/>
        <family val="2"/>
      </rPr>
      <t xml:space="preserve"> Abbreviation of 'Continuing behavioural treatment programme'.
6 Abbreviation of 'Local step-down placement in in-patient psychiatric unit preparatory to community resettlement being actively sought'.
7 Abbreviation of 'New community placement actively being sought as previous placement no longer viable'.
8 Abbreviation of 'Residential care placement funding dispute'.
9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</si>
  <si>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Patients are referred to as having a 'recorded risk of..' if the risk was recorded as either 'present' or 'severe enough to require hospital treatment'. A patient can have more than one risk recorded.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</si>
  <si>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ward stay</t>
    </r>
    <r>
      <rPr>
        <b/>
        <vertAlign val="superscript"/>
        <sz val="10"/>
        <color indexed="8"/>
        <rFont val="Arial"/>
        <family val="2"/>
      </rPr>
      <t>6</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</si>
  <si>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Patients are referred to as having a 'At least one risk present' if at least one of the risks was recorded as either 'present' or 'severe enough to require hospital treatment'. A patient can have more than one risk recorded.
</t>
    </r>
    <r>
      <rPr>
        <vertAlign val="superscript"/>
        <sz val="10"/>
        <color theme="1"/>
        <rFont val="Arial"/>
        <family val="2"/>
      </rPr>
      <t>4</t>
    </r>
    <r>
      <rPr>
        <sz val="10"/>
        <color theme="1"/>
        <rFont val="Arial"/>
        <family val="2"/>
      </rPr>
      <t xml:space="preserve"> Patients are referred to as having a 'No risk severe enough to require treatment' if the options 'absent' or 'present' were recorded for every type of risk.
</t>
    </r>
    <r>
      <rPr>
        <vertAlign val="superscript"/>
        <sz val="10"/>
        <color theme="1"/>
        <rFont val="Arial"/>
        <family val="2"/>
      </rPr>
      <t>5</t>
    </r>
    <r>
      <rPr>
        <sz val="10"/>
        <color theme="1"/>
        <rFont val="Arial"/>
        <family val="2"/>
      </rPr>
      <t xml:space="preserve"> Patients are referred to as having a 'At least one risk severe enough to require treatment' if the option 'severe enough to require hospital treatment'' was recorded for at least one type of risk.
</t>
    </r>
    <r>
      <rPr>
        <vertAlign val="superscript"/>
        <sz val="10"/>
        <color theme="1"/>
        <rFont val="Arial"/>
        <family val="2"/>
      </rPr>
      <t xml:space="preserve">6 </t>
    </r>
    <r>
      <rPr>
        <sz val="10"/>
        <color theme="1"/>
        <rFont val="Arial"/>
        <family val="2"/>
      </rPr>
      <t xml:space="preserve">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</si>
  <si>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Providers were asked for information about the number of times each type of incident had been recorded in the past three months. This is a count of the number of patients who had at least one incident of a particular type in the 3 months prior to the Learning Disability Census.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</si>
  <si>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Providers were asked for information about the number of times each type of incident had been recorded in the past three months. This is a count of the number of patients who had no incidents of any type in the 3 months prior to the Learning Disability Census.
</t>
    </r>
    <r>
      <rPr>
        <vertAlign val="superscript"/>
        <sz val="10"/>
        <color theme="1"/>
        <rFont val="Arial"/>
        <family val="2"/>
      </rPr>
      <t>4</t>
    </r>
    <r>
      <rPr>
        <sz val="10"/>
        <color theme="1"/>
        <rFont val="Arial"/>
        <family val="2"/>
      </rPr>
      <t xml:space="preserve"> This is a count of the number of patients who had at least one incident of any type in the 3 months prior to the Learning Disability Census.
</t>
    </r>
    <r>
      <rPr>
        <vertAlign val="superscript"/>
        <sz val="10"/>
        <color theme="1"/>
        <rFont val="Arial"/>
        <family val="2"/>
      </rPr>
      <t>5</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</si>
  <si>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Patients are only included in this breakdown if they had used antipsychotic medication in the last 28 days.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</si>
  <si>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Providers were asked the following question: 'Has the patient made use of independent advocacy in the last 12 months?'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</si>
  <si>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ward stay</t>
    </r>
    <r>
      <rPr>
        <b/>
        <vertAlign val="superscript"/>
        <sz val="10"/>
        <color indexed="8"/>
        <rFont val="Arial"/>
        <family val="2"/>
      </rPr>
      <t>8</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</si>
  <si>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Abbreviation of 'Currently not dischargeable because of level of behaviour that presents a risk to the person or others , or mental illness'.
</t>
    </r>
    <r>
      <rPr>
        <vertAlign val="superscript"/>
        <sz val="10"/>
        <color theme="1"/>
        <rFont val="Arial"/>
        <family val="2"/>
      </rPr>
      <t>4</t>
    </r>
    <r>
      <rPr>
        <sz val="10"/>
        <color theme="1"/>
        <rFont val="Arial"/>
        <family val="2"/>
      </rPr>
      <t xml:space="preserve"> Abbreviation of 'Currently receiving active treatment plan, discharge plan not in place'.
</t>
    </r>
    <r>
      <rPr>
        <vertAlign val="superscript"/>
        <sz val="10"/>
        <color theme="1"/>
        <rFont val="Arial"/>
        <family val="2"/>
      </rPr>
      <t>5</t>
    </r>
    <r>
      <rPr>
        <sz val="10"/>
        <color theme="1"/>
        <rFont val="Arial"/>
        <family val="2"/>
      </rPr>
      <t xml:space="preserve"> Abbreviation of 'Requires indefinite inpatient care because of behavioural needs'.
</t>
    </r>
    <r>
      <rPr>
        <vertAlign val="superscript"/>
        <sz val="10"/>
        <color theme="1"/>
        <rFont val="Arial"/>
        <family val="2"/>
      </rPr>
      <t>6</t>
    </r>
    <r>
      <rPr>
        <sz val="10"/>
        <color theme="1"/>
        <rFont val="Arial"/>
        <family val="2"/>
      </rPr>
      <t xml:space="preserve"> Abbreviation of 'Requires indefinite inpatient care because of physical needs'.
</t>
    </r>
    <r>
      <rPr>
        <vertAlign val="superscript"/>
        <sz val="10"/>
        <color theme="1"/>
        <rFont val="Arial"/>
        <family val="2"/>
      </rPr>
      <t>7</t>
    </r>
    <r>
      <rPr>
        <sz val="10"/>
        <color theme="1"/>
        <rFont val="Arial"/>
        <family val="2"/>
      </rPr>
      <t xml:space="preserve"> Abbreviation of 'Working towards discharge to identified placement or with discharge plan in place'.
</t>
    </r>
    <r>
      <rPr>
        <vertAlign val="superscript"/>
        <sz val="10"/>
        <color theme="1"/>
        <rFont val="Arial"/>
        <family val="2"/>
      </rPr>
      <t>8</t>
    </r>
    <r>
      <rPr>
        <sz val="10"/>
        <color theme="1"/>
        <rFont val="Arial"/>
        <family val="2"/>
      </rPr>
      <t xml:space="preserve"> Abbreviation of 'No onward placement available, delayed transfer of care'.
</t>
    </r>
    <r>
      <rPr>
        <vertAlign val="superscript"/>
        <sz val="10"/>
        <color theme="1"/>
        <rFont val="Arial"/>
        <family val="2"/>
      </rPr>
      <t>9</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</si>
  <si>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Abbreviation of 'A shared review which involved an independent, face-to-face assessment by a clinician from a relevant community clinical team'.
</t>
    </r>
    <r>
      <rPr>
        <vertAlign val="superscript"/>
        <sz val="10"/>
        <color theme="1"/>
        <rFont val="Arial"/>
        <family val="2"/>
      </rPr>
      <t>4</t>
    </r>
    <r>
      <rPr>
        <sz val="10"/>
        <color theme="1"/>
        <rFont val="Arial"/>
        <family val="2"/>
      </rPr>
      <t xml:space="preserve"> Abbreviation of 'Discussions with members of the relevant community clinical team in the last year, but not including independent clinical assessment'.
</t>
    </r>
    <r>
      <rPr>
        <vertAlign val="superscript"/>
        <sz val="10"/>
        <color theme="1"/>
        <rFont val="Arial"/>
        <family val="2"/>
      </rPr>
      <t>5</t>
    </r>
    <r>
      <rPr>
        <sz val="10"/>
        <color theme="1"/>
        <rFont val="Arial"/>
        <family val="2"/>
      </rPr>
      <t xml:space="preserve"> Abbreviation of 'Discussions with the placement Commissioner/Care Manager'.
</t>
    </r>
    <r>
      <rPr>
        <vertAlign val="superscript"/>
        <sz val="10"/>
        <color theme="1"/>
        <rFont val="Arial"/>
        <family val="2"/>
      </rPr>
      <t>6</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</si>
  <si>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ward stay</t>
    </r>
    <r>
      <rPr>
        <b/>
        <vertAlign val="superscript"/>
        <sz val="10"/>
        <color indexed="8"/>
        <rFont val="Arial"/>
        <family val="2"/>
      </rPr>
      <t>3</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</si>
  <si>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</si>
  <si>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residence</t>
    </r>
    <r>
      <rPr>
        <b/>
        <vertAlign val="superscript"/>
        <sz val="10"/>
        <color indexed="8"/>
        <rFont val="Arial"/>
        <family val="2"/>
      </rPr>
      <t>3</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</si>
  <si>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</si>
  <si>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length of stay was calculated from the question:  'Date of admission to current hospital spell with this provider'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</si>
  <si>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Local Office of residence</t>
    </r>
    <r>
      <rPr>
        <b/>
        <vertAlign val="superscript"/>
        <sz val="10"/>
        <color indexed="8"/>
        <rFont val="Arial"/>
        <family val="2"/>
      </rPr>
      <t>4</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</si>
  <si>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length of stay was calculated from the question: 'Date of admission to current hospital spell with this provider' 
</t>
    </r>
    <r>
      <rPr>
        <vertAlign val="superscript"/>
        <sz val="10"/>
        <color theme="1"/>
        <rFont val="Arial"/>
        <family val="2"/>
      </rPr>
      <t>4</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</si>
  <si>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r>
      <t>Table 14a: Patients by total length of stay on census day and Local Office of ward stay</t>
    </r>
    <r>
      <rPr>
        <b/>
        <vertAlign val="superscript"/>
        <sz val="11"/>
        <color indexed="8"/>
        <rFont val="Arial"/>
        <family val="2"/>
      </rPr>
      <t>3</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</si>
  <si>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total length of stay was calculated from the 'Date of the first admission to any hospital as part of this continuous period of inpatient care'. This question was only answered if the patient had transferred from another provider. If the patient had not transferred from another provider then the total length of stay was calculated from 'Date of admission to current hospital spell with this provider'.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</si>
  <si>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Table 14b: Patients by total length of stay on census day and Local Office of residence</t>
    </r>
    <r>
      <rPr>
        <b/>
        <vertAlign val="superscript"/>
        <sz val="11"/>
        <color indexed="8"/>
        <rFont val="Arial"/>
        <family val="2"/>
      </rPr>
      <t>3</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</si>
  <si>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total length of stay was calculated from the 'Date of the first admission to any hospital as part of this continuous period of inpatient care'. This question was only answered if the patient had transferred from another provider. If the patient had not transferred from another provider then the total length of stay was calculated from 'Date of admission to current hospital spell with this provider'.
</t>
    </r>
    <r>
      <rPr>
        <vertAlign val="superscript"/>
        <sz val="10"/>
        <color theme="1"/>
        <rFont val="Arial"/>
        <family val="2"/>
      </rPr>
      <t>4</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</si>
  <si>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Patients are included if both a valid hospital and home postcode are present. Patients' postcode of residence (used for calculating distance from residence) is usually the  postcode of residence supplied by the service provider. The last known residential address linked to the patients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distance is referred to as 'The same'. Only patients with both valid and different residential and hospital postcodes are included.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</si>
  <si>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Patients are included if both a valid hospital and home postcode are present. Patients' postcode of residence (used for calculating distance from residence) is usually the  postcode of residence supplied by the service provider. The last known residential address linked to the patients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distance is referred to as 'The same'. Only patients with both valid and different residential and hospital postcodes are included. 
</t>
    </r>
    <r>
      <rPr>
        <vertAlign val="superscript"/>
        <sz val="10"/>
        <color theme="1"/>
        <rFont val="Arial"/>
        <family val="2"/>
      </rPr>
      <t>4</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</si>
  <si>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r>
      <t>Table 16a: Patients by care payer on census day and Local Office of ward stay</t>
    </r>
    <r>
      <rPr>
        <b/>
        <vertAlign val="superscript"/>
        <sz val="11"/>
        <color indexed="8"/>
        <rFont val="Arial"/>
        <family val="2"/>
      </rPr>
      <t>3</t>
    </r>
  </si>
  <si>
    <r>
      <t>Local Office of residence</t>
    </r>
    <r>
      <rPr>
        <b/>
        <vertAlign val="superscript"/>
        <sz val="10"/>
        <color indexed="8"/>
        <rFont val="Arial"/>
        <family val="2"/>
      </rPr>
      <t>5</t>
    </r>
  </si>
  <si>
    <r>
      <rPr>
        <vertAlign val="superscript"/>
        <sz val="10"/>
        <rFont val="Arial"/>
        <family val="2"/>
      </rPr>
      <t>1</t>
    </r>
    <r>
      <rPr>
        <sz val="10"/>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r>
      <rPr>
        <vertAlign val="superscript"/>
        <sz val="10"/>
        <rFont val="Arial"/>
        <family val="2"/>
      </rPr>
      <t>2</t>
    </r>
    <r>
      <rPr>
        <sz val="10"/>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r>
      <rPr>
        <vertAlign val="superscript"/>
        <sz val="10"/>
        <rFont val="Arial"/>
        <family val="2"/>
      </rPr>
      <t>3</t>
    </r>
    <r>
      <rPr>
        <sz val="10"/>
        <rFont val="Arial"/>
        <family val="2"/>
      </rPr>
      <t xml:space="preserve"> The Learning Disability Census covers England, but includes service users with a ward stay in England and a residential address in another U.K. country.
</t>
    </r>
    <r>
      <rPr>
        <vertAlign val="superscript"/>
        <sz val="10"/>
        <rFont val="Arial"/>
        <family val="2"/>
      </rPr>
      <t>4</t>
    </r>
    <r>
      <rPr>
        <sz val="10"/>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</si>
  <si>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question 'Who is paying for care' appeared to have some miscoding for some patients when results were compared to questions 48b-g which ask for more detail, regarding which specific organisation was paying for the placement. These have been re-grouped according to the entry relating to the specific organisation. 
</t>
    </r>
    <r>
      <rPr>
        <vertAlign val="superscript"/>
        <sz val="10"/>
        <color theme="1"/>
        <rFont val="Arial"/>
        <family val="2"/>
      </rPr>
      <t>4</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t>
    </r>
  </si>
  <si>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question 'Who is paying for care' appeared to have some miscoding for some patients when results were compared to questions 48b-g which ask for more detail, regarding which specific organisation was paying for the placement. These have been re-grouped according to the entry relating to the specific organisation. 
</t>
    </r>
    <r>
      <rPr>
        <vertAlign val="superscript"/>
        <sz val="10"/>
        <color theme="1"/>
        <rFont val="Arial"/>
        <family val="2"/>
      </rPr>
      <t>4</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</si>
  <si>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r>
      <rPr>
        <vertAlign val="superscript"/>
        <sz val="10"/>
        <color theme="1"/>
        <rFont val="Arial"/>
        <family val="2"/>
      </rPr>
      <t xml:space="preserve">1 </t>
    </r>
    <r>
      <rPr>
        <sz val="10"/>
        <color theme="1"/>
        <rFont val="Arial"/>
        <family val="2"/>
      </rPr>
      <t xml:space="preserve">The Learning Disability Census covers England, but includes service users with a ward stay in England and a residential address in another U.K. country. 
</t>
    </r>
    <r>
      <rPr>
        <vertAlign val="superscript"/>
        <sz val="10"/>
        <color theme="1"/>
        <rFont val="Arial"/>
        <family val="2"/>
      </rPr>
      <t xml:space="preserve">2 </t>
    </r>
    <r>
      <rPr>
        <sz val="10"/>
        <color theme="1"/>
        <rFont val="Arial"/>
        <family val="2"/>
      </rPr>
      <t xml:space="preserve">Numbers less than 5 have been replaced by '*' and other values have been rounded to the nearest 5 to minimise disclosure risks associated with small numbers. 
</t>
    </r>
    <r>
      <rPr>
        <vertAlign val="superscript"/>
        <sz val="10"/>
        <color theme="1"/>
        <rFont val="Arial"/>
        <family val="2"/>
      </rPr>
      <t xml:space="preserve">3 </t>
    </r>
    <r>
      <rPr>
        <sz val="10"/>
        <color theme="1"/>
        <rFont val="Arial"/>
        <family val="2"/>
      </rPr>
      <t xml:space="preserve">Local authority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(see Tables 9 and 14). Where providers gave an invalid or 'missing' postcode and NHS tracing has not found a last-known postcode of residence, the service user's address of residence is recorded as 'Unknown'. Please see the Derivations worksheet and the Data Quality statement for further information.  
</t>
    </r>
    <r>
      <rPr>
        <vertAlign val="superscript"/>
        <sz val="10"/>
        <color theme="1"/>
        <rFont val="Arial"/>
        <family val="2"/>
      </rPr>
      <t xml:space="preserve">4 </t>
    </r>
    <r>
      <rPr>
        <sz val="10"/>
        <color theme="1"/>
        <rFont val="Arial"/>
        <family val="2"/>
      </rPr>
      <t xml:space="preserve">Local authority of ward stay is derived from the postcode of the hospital site where the service user was staying on the Census date (supplied by the provider). Local authority of ward stay is given as 'unknown' where providers supplied an invalid postcode. Please see the Data Quality statement for further information.    
</t>
    </r>
    <r>
      <rPr>
        <vertAlign val="superscript"/>
        <sz val="10"/>
        <color theme="1"/>
        <rFont val="Arial"/>
        <family val="2"/>
      </rPr>
      <t>5</t>
    </r>
    <r>
      <rPr>
        <sz val="10"/>
        <color theme="1"/>
        <rFont val="Arial"/>
        <family val="2"/>
      </rPr>
      <t xml:space="preserve"> A positive value indicates a local Authority imports more patients, a negative value indicates a Local Authority exports more patients. These are approximate calculations and not based on calculating movements between Local Authority of Residence and Local Authority of ward.</t>
    </r>
  </si>
  <si>
    <r>
      <rPr>
        <vertAlign val="superscript"/>
        <sz val="10"/>
        <rFont val="Arial"/>
        <family val="2"/>
      </rPr>
      <t>1</t>
    </r>
    <r>
      <rPr>
        <sz val="10"/>
        <rFont val="Arial"/>
        <family val="2"/>
      </rPr>
      <t xml:space="preserve"> The Learning Disability Census covers England, but includes service users with a ward stay in England and a residential address in another U.K. country. 
</t>
    </r>
    <r>
      <rPr>
        <vertAlign val="superscript"/>
        <sz val="10"/>
        <rFont val="Arial"/>
        <family val="2"/>
      </rPr>
      <t>2</t>
    </r>
    <r>
      <rPr>
        <sz val="10"/>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rFont val="Arial"/>
        <family val="2"/>
      </rPr>
      <t>3</t>
    </r>
    <r>
      <rPr>
        <sz val="10"/>
        <rFont val="Arial"/>
        <family val="2"/>
      </rPr>
      <t xml:space="preserve"> The table highlights the number and percentage of patients that were in on all 3 census dates. Note, this does not mean they were in continuously across all 3 years, patients may well have come and gone during this time and happen to be in on the census date each year
</t>
    </r>
    <r>
      <rPr>
        <vertAlign val="superscript"/>
        <sz val="10"/>
        <rFont val="Arial"/>
        <family val="2"/>
      </rPr>
      <t>4</t>
    </r>
    <r>
      <rPr>
        <sz val="10"/>
        <rFont val="Arial"/>
        <family val="2"/>
      </rPr>
      <t xml:space="preserve"> Local Office of ward stay is derived from the postcode of the hospital site where the service user was staying on the Census date (supplied by the provider). Local Office of ward stay is given as 'Unkown' where providers supplied an invalid postcode. Please see the Data Quality for further information. 
</t>
    </r>
  </si>
  <si>
    <t xml:space="preserve">Data source: Learning Disability Census 2014, Learning Disability Census 2015 </t>
  </si>
  <si>
    <t>Data source: Learning Disability Census 2014, Learning Disability Census 2015</t>
  </si>
  <si>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The table highlights the number and percentage of patients that were in on all 3 census dates. Note, this does not mean they were in continuously across all 3 years, patients may well have come and gone during this time and happen to be in on the census date each year
</t>
    </r>
    <r>
      <rPr>
        <vertAlign val="superscript"/>
        <sz val="10"/>
        <color theme="1"/>
        <rFont val="Arial"/>
        <family val="2"/>
      </rPr>
      <t>4</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</si>
  <si>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t>Introduction</t>
  </si>
  <si>
    <t>Presentation of the data</t>
  </si>
  <si>
    <t>Data Quality and Completeness</t>
  </si>
  <si>
    <t xml:space="preserve">All organisations identified as providing Learning Disability Services (based on lists held by the HSCIC, the Care Quality Commission (CQC) and the Royal College of Psychiatrists (RCP) were required to complete the Census.
The Health and Social Care Information Centre's Clinical Audit Platform was used for data collection and included a number of at source validations built in for quality control. More details may be found in the main report and the background data quality statement: </t>
  </si>
  <si>
    <t>Contents</t>
  </si>
  <si>
    <t>Table</t>
  </si>
  <si>
    <t>Name</t>
  </si>
  <si>
    <t xml:space="preserve">Table 1 </t>
  </si>
  <si>
    <t>Patient</t>
  </si>
  <si>
    <t xml:space="preserve">Table 2 </t>
  </si>
  <si>
    <t>Legal status</t>
  </si>
  <si>
    <t xml:space="preserve">Table 3 </t>
  </si>
  <si>
    <t>Treatment reason</t>
  </si>
  <si>
    <t>Table 4a</t>
  </si>
  <si>
    <t>Risks</t>
  </si>
  <si>
    <t>Table 4b</t>
  </si>
  <si>
    <t>Table 5a</t>
  </si>
  <si>
    <t>Incidents</t>
  </si>
  <si>
    <t>Table 5b</t>
  </si>
  <si>
    <t>Table 6a</t>
  </si>
  <si>
    <t>Antipsychotic medication</t>
  </si>
  <si>
    <t>Table 6b</t>
  </si>
  <si>
    <t>Tranquilisation</t>
  </si>
  <si>
    <t xml:space="preserve">Table 7 </t>
  </si>
  <si>
    <t xml:space="preserve">Table 8 </t>
  </si>
  <si>
    <t>Advocacy</t>
  </si>
  <si>
    <t xml:space="preserve">Table 9 </t>
  </si>
  <si>
    <t>Table 10</t>
  </si>
  <si>
    <t>Care plan</t>
  </si>
  <si>
    <t>Table 11</t>
  </si>
  <si>
    <t>Table 12a</t>
  </si>
  <si>
    <t>Agreements</t>
  </si>
  <si>
    <t>Table 12b</t>
  </si>
  <si>
    <t>Table 13a</t>
  </si>
  <si>
    <t>Length of stay</t>
  </si>
  <si>
    <t>Table 13b</t>
  </si>
  <si>
    <t>Table 14a</t>
  </si>
  <si>
    <t>Table 14b</t>
  </si>
  <si>
    <t>Table 15a</t>
  </si>
  <si>
    <t>Table 15b</t>
  </si>
  <si>
    <t>Table 16a</t>
  </si>
  <si>
    <t>Cost</t>
  </si>
  <si>
    <t>Table 16b</t>
  </si>
  <si>
    <t>Table 17</t>
  </si>
  <si>
    <t>Local Authority of ward stay on census day</t>
  </si>
  <si>
    <t>Table 19a</t>
  </si>
  <si>
    <t>Discharge</t>
  </si>
  <si>
    <t>Table 19b</t>
  </si>
  <si>
    <t>Email: enquiries@hscic.gov.uk</t>
  </si>
  <si>
    <t>Press enquiries should be made to:
Media Relations Manager:
Telephone:  0300 303 5678</t>
  </si>
  <si>
    <t>Learning Disabilities Census Further Analysis
England 30th September 2015, experimental statistics</t>
  </si>
  <si>
    <t xml:space="preserve">In order to minimise the disclosure risk associated with small numbers, tables have had the following measures applied:
Counts 
• Values of 0-4 have been replaced by ‘*’;
• All remaining values have been rounded to the nearest 5;
All figures have been calculated from the raw data, supressed where needed and then rounded.  This may mean that some totals presented in the reference data tables do not match the sum of the subtotals within the same table. 
Percentage figures 
Due to small numbers once the data is broken down by geography, the extra precaution of rounding the % figures to the nearest 5% was implemented. This is a further safeguard to protect patient confidentiality. 
• Percentages lower than 5% have been replaced by ‘*’.
• All remaining percentages have been rounded to the nearest 5%;
• Note this only applies to percentages at Local Office level. England level percentages are rounded to the nearest whole number as per the initial 2015 report.
All percentage figures have been calculated from the raw data, supressed where needed and then rounded.  This may mean that some subtotals will not add up to 100%. </t>
  </si>
  <si>
    <t>http://www.hscic.gov.uk/pubs/ldcensusfurther15</t>
  </si>
  <si>
    <t>These include the number of patients recorded in the 2015 census by:</t>
  </si>
  <si>
    <t>Local Office of residence and Local Office of ward stay</t>
  </si>
  <si>
    <t>Legal status on census day and Local Office of ward stay</t>
  </si>
  <si>
    <t>Main treatment reason on census day and Local Office of ward stay</t>
  </si>
  <si>
    <t>Behavioural risk on census day and Local Office of ward stay</t>
  </si>
  <si>
    <t>At least one behavioural risk present on census day and Local Office of ward stay</t>
  </si>
  <si>
    <t>Incident type in the three months prior to census day and Local Office of ward stay</t>
  </si>
  <si>
    <t>At least one incident type in the three months prior to census day and Local Office of ward stay</t>
  </si>
  <si>
    <t>Use of antipsychotic medication in the 28 days prior to census day by Local Office of ward stay</t>
  </si>
  <si>
    <t>Use of rapid tranquilisation in the 28 days prior to census day on census day and Local Office of ward stay</t>
  </si>
  <si>
    <t>Reason for use of antipsychotic medication in the 28 days prior to census day and Local Office of ward stay</t>
  </si>
  <si>
    <t>Use of independent advocacy and Local Office of ward stay</t>
  </si>
  <si>
    <t>Advocate type and Local Office of ward stay</t>
  </si>
  <si>
    <t>Care plan on census day and Local Office of ward stay</t>
  </si>
  <si>
    <t>Review discussion taken place in the year prior to census day and Local Office of ward stay</t>
  </si>
  <si>
    <t>Agreements with clinical team and by Local Office of ward stay</t>
  </si>
  <si>
    <t>Agreements with commissioner and by Local Office of residence</t>
  </si>
  <si>
    <t>Length of stay on census day and Local Office of ward stay</t>
  </si>
  <si>
    <t>Length of stay on census day and Local Office of residence</t>
  </si>
  <si>
    <t>Total length of stay on census day and Local Office of ward stay</t>
  </si>
  <si>
    <t>Total length of stay on census day and Local Office of residence</t>
  </si>
  <si>
    <t>Distance from home on census day and Local Office of ward stay</t>
  </si>
  <si>
    <t>Distance from home on census day and Local Office of residence</t>
  </si>
  <si>
    <t>Care payer on census day and Local Office of ward stay</t>
  </si>
  <si>
    <t>Care payer on census day and Local Office of residence</t>
  </si>
  <si>
    <t>Approximate rate of discharge since 2014 census and Local Office of ward stay</t>
  </si>
  <si>
    <t>Approximate rate of discharge since 2014 census and Local Office of residence</t>
  </si>
  <si>
    <t>These include additional measures calculated by linking patients between the 2013, 2014 and 2015 censuses:</t>
  </si>
  <si>
    <t>Responsible Statistician
Chris Buttery
The Contact Centre
Health and Social Care Information Centre
1 Trevelyan Square
Boar Lane
Leeds
West Yorkshire  
LS1 6AE
Telephone: 0300 303 5678</t>
  </si>
  <si>
    <t xml:space="preserve">ISBN: 978-1-78386-665-6
</t>
  </si>
  <si>
    <t xml:space="preserve">Data source: Learning Disability Census 2013; Learning Disability Census 2014; Learning Disability Census 2015 
This work remains the sole and exclusive property of the Health and Social Care Information Centre 
and may only be reproduced where there is explicit reference to the ownership of the Health and Social Care Information Centre.
This work may be re-used by NHS and government organisations without permission.
This work is subject to the Re-Use of Public Sector Information Regulations and permission for commercial use must be obtained from the copyright holder.
Copyright © 2015, Health and Social Care Information Centre, Community and Mental Health Team. All rights reserved.
</t>
  </si>
  <si>
    <t>2014 Total</t>
  </si>
  <si>
    <r>
      <t>No longer in care at the time of the 2015 census</t>
    </r>
    <r>
      <rPr>
        <b/>
        <vertAlign val="superscript"/>
        <sz val="10"/>
        <color indexed="8"/>
        <rFont val="Arial"/>
        <family val="2"/>
      </rPr>
      <t>3</t>
    </r>
  </si>
  <si>
    <t>No longer in care at the time of the 2015 census</t>
  </si>
  <si>
    <r>
      <rPr>
        <vertAlign val="superscript"/>
        <sz val="10"/>
        <color theme="1"/>
        <rFont val="Arial"/>
        <family val="2"/>
      </rPr>
      <t>1</t>
    </r>
    <r>
      <rPr>
        <sz val="10"/>
        <color theme="1"/>
        <rFont val="Arial"/>
        <family val="2"/>
      </rPr>
      <t xml:space="preserve"> The Learning Disability Census covers England, but includes patients with a ward stay in England and a residential address in another U.K. country. In 2013 a small number of providers submitted data for patients resident in England (or receiving services commissioned by an English commissioner), but with a ward stay in another U.K. country. 
</t>
    </r>
    <r>
      <rPr>
        <vertAlign val="superscript"/>
        <sz val="10"/>
        <color theme="1"/>
        <rFont val="Arial"/>
        <family val="2"/>
      </rPr>
      <t>2</t>
    </r>
    <r>
      <rPr>
        <sz val="10"/>
        <color theme="1"/>
        <rFont val="Arial"/>
        <family val="2"/>
      </rPr>
      <t xml:space="preserve"> This includes all patients in 2014 Learning Disabilities Census.
</t>
    </r>
    <r>
      <rPr>
        <vertAlign val="superscript"/>
        <sz val="10"/>
        <color theme="1"/>
        <rFont val="Arial"/>
        <family val="2"/>
      </rPr>
      <t>3</t>
    </r>
    <r>
      <rPr>
        <sz val="10"/>
        <color theme="1"/>
        <rFont val="Arial"/>
        <family val="2"/>
      </rPr>
      <t xml:space="preserve"> The group 'No longer in care at the time of the 2015 census' refers to patients who were recorded in the 2014 learning disability census but were not linked by NHS number to a patient in the 2015 census. Details of the method used for linking can be found in the Methodology and Background Data Quality Report for the initial 2015 report on the Learning Disability Census website.</t>
    </r>
    <r>
      <rPr>
        <vertAlign val="superscript"/>
        <sz val="10"/>
        <color theme="1"/>
        <rFont val="Arial"/>
        <family val="2"/>
      </rPr>
      <t xml:space="preserve">
4 </t>
    </r>
    <r>
      <rPr>
        <sz val="10"/>
        <color theme="1"/>
        <rFont val="Arial"/>
        <family val="2"/>
      </rPr>
      <t xml:space="preserve">The 'rate' is an approximate rate of discharge and is calculated by 'No longer in care at the time of the 2015 census' as a proportion of the total number of patients in '2014'.
</t>
    </r>
    <r>
      <rPr>
        <vertAlign val="superscript"/>
        <sz val="10"/>
        <color theme="1"/>
        <rFont val="Arial"/>
        <family val="2"/>
      </rPr>
      <t>5</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</si>
  <si>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rPr>
        <vertAlign val="superscript"/>
        <sz val="10"/>
        <color theme="1"/>
        <rFont val="Arial"/>
        <family val="2"/>
      </rPr>
      <t>1</t>
    </r>
    <r>
      <rPr>
        <sz val="10"/>
        <color theme="1"/>
        <rFont val="Arial"/>
        <family val="2"/>
      </rPr>
      <t xml:space="preserve"> The Learning Disability Census covers England, but includes patients with a ward stay in England and a residential address in another U.K. country. In 2013 a small number of providers submitted data for patients resident in England (or receiving services commissioned by an English commissioner), but with a ward stay in another U.K. country. 
</t>
    </r>
    <r>
      <rPr>
        <vertAlign val="superscript"/>
        <sz val="10"/>
        <color theme="1"/>
        <rFont val="Arial"/>
        <family val="2"/>
      </rPr>
      <t>2</t>
    </r>
    <r>
      <rPr>
        <sz val="10"/>
        <color theme="1"/>
        <rFont val="Arial"/>
        <family val="2"/>
      </rPr>
      <t xml:space="preserve"> This includes all patients in 2014 Learning Disabilities Census.
</t>
    </r>
    <r>
      <rPr>
        <vertAlign val="superscript"/>
        <sz val="10"/>
        <color theme="1"/>
        <rFont val="Arial"/>
        <family val="2"/>
      </rPr>
      <t xml:space="preserve">3 </t>
    </r>
    <r>
      <rPr>
        <sz val="10"/>
        <color theme="1"/>
        <rFont val="Arial"/>
        <family val="2"/>
      </rPr>
      <t>The group 'No longer in care at the time of the 2015 census' refers to patients who were recorded in the 2014 learning disability census but were not linked by NHS number to a patient in the 2015 census. Details of the method used for linking can be found in the Methodology and Background Data Quality Report for the initial 2015 report on the Learning Disability Census website.</t>
    </r>
    <r>
      <rPr>
        <vertAlign val="superscript"/>
        <sz val="10"/>
        <color theme="1"/>
        <rFont val="Arial"/>
        <family val="2"/>
      </rPr>
      <t xml:space="preserve">
4 </t>
    </r>
    <r>
      <rPr>
        <sz val="10"/>
        <color theme="1"/>
        <rFont val="Arial"/>
        <family val="2"/>
      </rPr>
      <t xml:space="preserve">The 'rate' is an approximate rate of discharge and is calculated by 'No longer in care at the time of the 2015 census' as a proportion of the total number of patients in '2014'.
</t>
    </r>
    <r>
      <rPr>
        <vertAlign val="superscript"/>
        <sz val="10"/>
        <color theme="1"/>
        <rFont val="Arial"/>
        <family val="2"/>
      </rPr>
      <t>5</t>
    </r>
    <r>
      <rPr>
        <sz val="10"/>
        <color theme="1"/>
        <rFont val="Arial"/>
        <family val="2"/>
      </rPr>
      <t xml:space="preserve"> Local Office of residence is derived from service users' last known postcode of residence. This is usually the postcode of residence supplied by the service provider. The last known residential address linked to the service user's NHS number is used in cases where the residential address supplied by providers is invalid,  unknown ('ZZ99'), or the same as the hospital address.  Where providers gave the hospital address as the residential address, and NHS tracing has not found a last known postcode of residence, the hospital address is used as the address of residence. Where providers gave an invalid or 'missing' postcode and NHS tracing has not found a last-known postcode of residence, the service user's Local Office of residence is recorded as 'Unknown'. Please see the Derivations worksheet and the Data Quality statement for further information.    </t>
    </r>
  </si>
  <si>
    <t>All patients recorded in the 2014 and 2014 censuses who did not leave hospital</t>
  </si>
  <si>
    <t>Table 18a</t>
  </si>
  <si>
    <t xml:space="preserve">All three census collections </t>
  </si>
  <si>
    <t>Receiving inpatient care at the time of 2013, 2014 and 2015 censuses by Local Office of ward stay</t>
  </si>
  <si>
    <t>Receiving inpatient care at the time of 2013, 2014 and 2015 censuses by Local Office of residence</t>
  </si>
  <si>
    <t>Continuious care since 2014</t>
  </si>
  <si>
    <t>Receiving continuous care since 2014 census collection by Local Office of ward stay and residence</t>
  </si>
  <si>
    <t>Table 20</t>
  </si>
  <si>
    <t>*</t>
  </si>
  <si>
    <t>The 2015 Learning Disability Census provides a snapshot view of people with a learning disability, autistic spectrum disorder, and/or behaviour that challenges, who were receiving care in an inpatient setting on 30 September 2015.  The 2015 Learning Disability Census is the second such census and follows the discovery of abuse and neglect at Winterbourne View Hospital.  This Census was commissioned by the Department of Health as part of the Concordat: Programme for Action: an action plan intended to address poor quality and inappropriate care in order to achieve good outcomes for children, young people and adults with learning disability or autism who also have a mental health condition or behaviour that challenges.   
This publication is the second to come out of the 2015 Learning Disability Census and presents a range of national, Local Office and Local Authority level data.
Record-level data was collected from service providers through the Health and Social Care Information Centre's Clinical Audit Platform.</t>
  </si>
  <si>
    <r>
      <t>Table 20: The number of patients receiving continuous care between the 2014 and 2015 census collections by Local Office of residence</t>
    </r>
    <r>
      <rPr>
        <b/>
        <vertAlign val="superscript"/>
        <sz val="11"/>
        <rFont val="Arial"/>
        <family val="2"/>
      </rPr>
      <t>1</t>
    </r>
    <r>
      <rPr>
        <b/>
        <sz val="11"/>
        <rFont val="Arial"/>
        <family val="2"/>
      </rPr>
      <t xml:space="preserve"> and ward stay</t>
    </r>
    <r>
      <rPr>
        <b/>
        <vertAlign val="superscript"/>
        <sz val="11"/>
        <rFont val="Arial"/>
        <family val="2"/>
      </rPr>
      <t>2</t>
    </r>
    <r>
      <rPr>
        <b/>
        <sz val="11"/>
        <rFont val="Arial"/>
        <family val="2"/>
      </rPr>
      <t xml:space="preserve"> on Census day 2015</t>
    </r>
  </si>
  <si>
    <t>Copyright © 2016, Health and Social Care Information Centre, Community and Mental Health Team.  All rights reserved.</t>
  </si>
  <si>
    <t>Table 19b: Patients who appear in all 3 censuses by Local Office of residence</t>
  </si>
  <si>
    <t>Table 19a: Patients who appear in all 3 censuses by Local Office of ward stay</t>
  </si>
  <si>
    <t>Data source: Learning Disability Census 2013, Learning Disability Census 2014, Learning Disability Census 2015</t>
  </si>
  <si>
    <r>
      <rPr>
        <vertAlign val="superscript"/>
        <sz val="10"/>
        <color theme="1"/>
        <rFont val="Arial"/>
        <family val="2"/>
      </rPr>
      <t>1</t>
    </r>
    <r>
      <rPr>
        <sz val="10"/>
        <color theme="1"/>
        <rFont val="Arial"/>
        <family val="2"/>
      </rPr>
      <t xml:space="preserve"> The Learning Disability Census covers England, but includes service users with a ward stay in England and a residential address in another U.K. country. 
</t>
    </r>
    <r>
      <rPr>
        <vertAlign val="superscript"/>
        <sz val="10"/>
        <color theme="1"/>
        <rFont val="Arial"/>
        <family val="2"/>
      </rPr>
      <t>2</t>
    </r>
    <r>
      <rPr>
        <sz val="10"/>
        <color theme="1"/>
        <rFont val="Arial"/>
        <family val="2"/>
      </rPr>
      <t xml:space="preserve"> Numbers less than 5 have been replaced by '*' and other values have been rounded to the nearest 5 to minimise disclosure risks associated with small numbers. Percentages have been calculated based on the non rounded numbers but percentages less than 5% have been replaced by '*' and other values have been rounded to the nearest 5%. Percentages corresponding to numbers which have been replaced with a '*' have also been replaced with a '*'. 
</t>
    </r>
    <r>
      <rPr>
        <vertAlign val="superscript"/>
        <sz val="10"/>
        <color theme="1"/>
        <rFont val="Arial"/>
        <family val="2"/>
      </rPr>
      <t>3</t>
    </r>
    <r>
      <rPr>
        <sz val="10"/>
        <color theme="1"/>
        <rFont val="Arial"/>
        <family val="2"/>
      </rPr>
      <t xml:space="preserve"> Patients can have more than one advocate.
</t>
    </r>
    <r>
      <rPr>
        <vertAlign val="superscript"/>
        <sz val="10"/>
        <color theme="1"/>
        <rFont val="Arial"/>
        <family val="2"/>
      </rPr>
      <t>4</t>
    </r>
    <r>
      <rPr>
        <sz val="10"/>
        <color theme="1"/>
        <rFont val="Arial"/>
        <family val="2"/>
      </rPr>
      <t xml:space="preserve"> There were some small inconsistencies where a patient was recorded as not using an advocate but then a advocacy type was selected for the patient.  All percentages were calculated as a percentage of all those who said 'yes' to using an independent advocate. This differs for the initial report for the 2015 census which calculated the percentage from all patients.  
</t>
    </r>
    <r>
      <rPr>
        <vertAlign val="superscript"/>
        <sz val="10"/>
        <color theme="1"/>
        <rFont val="Arial"/>
        <family val="2"/>
      </rPr>
      <t>5</t>
    </r>
    <r>
      <rPr>
        <sz val="10"/>
        <color theme="1"/>
        <rFont val="Arial"/>
        <family val="2"/>
      </rPr>
      <t xml:space="preserve"> Patients are only included in this breakdown if they used advocacy in the previous 12 months.
</t>
    </r>
    <r>
      <rPr>
        <vertAlign val="superscript"/>
        <sz val="10"/>
        <color theme="1"/>
        <rFont val="Arial"/>
        <family val="2"/>
      </rPr>
      <t>6</t>
    </r>
    <r>
      <rPr>
        <sz val="10"/>
        <color theme="1"/>
        <rFont val="Arial"/>
        <family val="2"/>
      </rPr>
      <t xml:space="preserve"> IMCA stands for Independent Mental Capacity Advocate
</t>
    </r>
    <r>
      <rPr>
        <vertAlign val="superscript"/>
        <sz val="10"/>
        <color theme="1"/>
        <rFont val="Arial"/>
        <family val="2"/>
      </rPr>
      <t>7</t>
    </r>
    <r>
      <rPr>
        <sz val="10"/>
        <color theme="1"/>
        <rFont val="Arial"/>
        <family val="2"/>
      </rPr>
      <t xml:space="preserve"> IMHA stands for Independent Mental Health Advocacy
</t>
    </r>
    <r>
      <rPr>
        <vertAlign val="superscript"/>
        <sz val="10"/>
        <color theme="1"/>
        <rFont val="Arial"/>
        <family val="2"/>
      </rPr>
      <t>8</t>
    </r>
    <r>
      <rPr>
        <sz val="10"/>
        <color theme="1"/>
        <rFont val="Arial"/>
        <family val="2"/>
      </rPr>
      <t xml:space="preserve"> Local Office of ward stay is derived from the postcode of the hospital site where the service user was staying on the Census date (supplied by the provider). Local Office of ward stay is given as 'Unknown' where providers supplied an invalid postcode. Please see the Data Quality statement for further information. </t>
    </r>
  </si>
  <si>
    <r>
      <t>No risk severe enough to require treatment</t>
    </r>
    <r>
      <rPr>
        <b/>
        <vertAlign val="superscript"/>
        <sz val="10"/>
        <color indexed="8"/>
        <rFont val="Arial"/>
        <family val="2"/>
      </rPr>
      <t>4</t>
    </r>
  </si>
  <si>
    <r>
      <t>At least one risk severe enough to require treatment</t>
    </r>
    <r>
      <rPr>
        <b/>
        <vertAlign val="superscript"/>
        <sz val="10"/>
        <color indexed="8"/>
        <rFont val="Arial"/>
        <family val="2"/>
      </rPr>
      <t>5</t>
    </r>
  </si>
  <si>
    <t>No risk severe enough to require treatment</t>
  </si>
  <si>
    <t>At least one risk severe enough to require treatment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</si>
</sst>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409]#,##0;\(#,##0\)"/>
    <numFmt numFmtId="165" formatCode="[$-10409]0%"/>
    <numFmt numFmtId="166" formatCode="_-* #,##0_-;\-* #,##0_-;_-* &quot;-&quot;??_-;_-@_-"/>
  </numFmts>
  <fonts count="33" x14ac:knownFonts="1">
    <font>
      <sz val="11"/>
      <color theme="1"/>
      <name val="Arial"/>
      <family val="2"/>
    </font>
    <font>
      <sz val="11"/>
      <color theme="1"/>
      <name val="Arial"/>
      <family val="2"/>
    </font>
    <font>
      <b/>
      <sz val="11"/>
      <color indexed="8"/>
      <name val="Arial"/>
      <family val="2"/>
    </font>
    <font>
      <sz val="10"/>
      <color theme="1"/>
      <name val="Arial"/>
      <family val="2"/>
    </font>
    <font>
      <sz val="10"/>
      <color indexed="8"/>
      <name val="Arial"/>
      <family val="2"/>
    </font>
    <font>
      <i/>
      <sz val="10"/>
      <color indexed="8"/>
      <name val="Arial"/>
      <family val="2"/>
    </font>
    <font>
      <b/>
      <sz val="10"/>
      <color indexed="8"/>
      <name val="Arial"/>
      <family val="2"/>
    </font>
    <font>
      <b/>
      <i/>
      <sz val="10"/>
      <color indexed="8"/>
      <name val="Arial"/>
      <family val="2"/>
    </font>
    <font>
      <sz val="11"/>
      <color theme="1"/>
      <name val="Calibri"/>
      <family val="2"/>
      <scheme val="minor"/>
    </font>
    <font>
      <b/>
      <sz val="10"/>
      <color theme="1"/>
      <name val="Arial"/>
      <family val="2"/>
    </font>
    <font>
      <b/>
      <sz val="10"/>
      <color rgb="FFFF0000"/>
      <name val="Arial"/>
      <family val="2"/>
    </font>
    <font>
      <b/>
      <vertAlign val="superscript"/>
      <sz val="10"/>
      <color indexed="8"/>
      <name val="Arial"/>
      <family val="2"/>
    </font>
    <font>
      <vertAlign val="superscript"/>
      <sz val="10"/>
      <color theme="1"/>
      <name val="Arial"/>
      <family val="2"/>
    </font>
    <font>
      <vertAlign val="superscript"/>
      <sz val="10"/>
      <color indexed="8"/>
      <name val="Arial"/>
      <family val="2"/>
    </font>
    <font>
      <sz val="10"/>
      <name val="Arial"/>
      <family val="2"/>
    </font>
    <font>
      <vertAlign val="superscript"/>
      <sz val="10"/>
      <name val="Arial"/>
      <family val="2"/>
    </font>
    <font>
      <b/>
      <vertAlign val="superscript"/>
      <sz val="11"/>
      <color indexed="8"/>
      <name val="Arial"/>
      <family val="2"/>
    </font>
    <font>
      <i/>
      <sz val="10"/>
      <color theme="1"/>
      <name val="Arial"/>
      <family val="2"/>
    </font>
    <font>
      <b/>
      <i/>
      <sz val="10"/>
      <color theme="1"/>
      <name val="Arial"/>
      <family val="2"/>
    </font>
    <font>
      <sz val="11"/>
      <color indexed="8"/>
      <name val="Arial"/>
      <family val="2"/>
    </font>
    <font>
      <b/>
      <vertAlign val="superscript"/>
      <sz val="10"/>
      <color theme="1"/>
      <name val="Arial"/>
      <family val="2"/>
    </font>
    <font>
      <sz val="11"/>
      <name val="Arial"/>
      <family val="2"/>
    </font>
    <font>
      <b/>
      <sz val="11"/>
      <name val="Arial"/>
      <family val="2"/>
    </font>
    <font>
      <vertAlign val="superscript"/>
      <sz val="10"/>
      <name val="Lucida Sans Unicode"/>
      <family val="2"/>
    </font>
    <font>
      <i/>
      <sz val="10"/>
      <name val="Arial"/>
      <family val="2"/>
    </font>
    <font>
      <b/>
      <sz val="10"/>
      <name val="Arial"/>
      <family val="2"/>
    </font>
    <font>
      <i/>
      <vertAlign val="superscript"/>
      <sz val="10"/>
      <name val="Arial"/>
      <family val="2"/>
    </font>
    <font>
      <b/>
      <i/>
      <sz val="10"/>
      <name val="Arial"/>
      <family val="2"/>
    </font>
    <font>
      <b/>
      <vertAlign val="superscript"/>
      <sz val="11"/>
      <name val="Arial"/>
      <family val="2"/>
    </font>
    <font>
      <sz val="35"/>
      <color rgb="FF003360"/>
      <name val="Arial"/>
      <family val="2"/>
    </font>
    <font>
      <sz val="20"/>
      <color rgb="FF00B050"/>
      <name val="Arial"/>
      <family val="2"/>
    </font>
    <font>
      <sz val="20"/>
      <color rgb="FF00B050"/>
      <name val="Calibri"/>
      <family val="2"/>
      <scheme val="minor"/>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0"/>
        <bgColor theme="4" tint="0.79998168889431442"/>
      </patternFill>
    </fill>
  </fills>
  <borders count="28">
    <border>
      <left/>
      <right/>
      <top/>
      <bottom/>
      <diagonal/>
    </border>
    <border>
      <left/>
      <right/>
      <top/>
      <bottom style="medium">
        <color indexed="8"/>
      </bottom>
      <diagonal/>
    </border>
    <border>
      <left/>
      <right/>
      <top/>
      <bottom style="thin">
        <color indexed="8"/>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right/>
      <top style="hair">
        <color auto="1"/>
      </top>
      <bottom/>
      <diagonal/>
    </border>
    <border>
      <left/>
      <right/>
      <top style="medium">
        <color indexed="8"/>
      </top>
      <bottom style="thin">
        <color indexed="8"/>
      </bottom>
      <diagonal/>
    </border>
    <border>
      <left/>
      <right/>
      <top style="thin">
        <color auto="1"/>
      </top>
      <bottom/>
      <diagonal/>
    </border>
    <border>
      <left/>
      <right/>
      <top style="medium">
        <color indexed="8"/>
      </top>
      <bottom/>
      <diagonal/>
    </border>
    <border>
      <left/>
      <right/>
      <top/>
      <bottom style="thin">
        <color indexed="8"/>
      </bottom>
      <diagonal/>
    </border>
    <border>
      <left/>
      <right/>
      <top/>
      <bottom style="thin">
        <color auto="1"/>
      </bottom>
      <diagonal/>
    </border>
    <border>
      <left/>
      <right/>
      <top/>
      <bottom style="medium">
        <color indexed="8"/>
      </bottom>
      <diagonal/>
    </border>
    <border>
      <left/>
      <right/>
      <top/>
      <bottom style="thin">
        <color auto="1"/>
      </bottom>
      <diagonal/>
    </border>
    <border>
      <left/>
      <right/>
      <top/>
      <bottom style="medium">
        <color indexed="64"/>
      </bottom>
      <diagonal/>
    </border>
    <border>
      <left/>
      <right/>
      <top/>
      <bottom style="thin">
        <color indexed="64"/>
      </bottom>
      <diagonal/>
    </border>
    <border>
      <left/>
      <right/>
      <top/>
      <bottom style="thin">
        <color auto="1"/>
      </bottom>
      <diagonal/>
    </border>
    <border>
      <left/>
      <right/>
      <top style="medium">
        <color auto="1"/>
      </top>
      <bottom style="thin">
        <color indexed="64"/>
      </bottom>
      <diagonal/>
    </border>
    <border>
      <left/>
      <right/>
      <top style="medium">
        <color indexed="8"/>
      </top>
      <bottom style="thin">
        <color indexed="64"/>
      </bottom>
      <diagonal/>
    </border>
    <border>
      <left/>
      <right/>
      <top/>
      <bottom style="thin">
        <color indexed="64"/>
      </bottom>
      <diagonal/>
    </border>
    <border>
      <left/>
      <right/>
      <top/>
      <bottom style="thin">
        <color auto="1"/>
      </bottom>
      <diagonal/>
    </border>
    <border>
      <left/>
      <right/>
      <top/>
      <bottom style="medium">
        <color auto="1"/>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4" fillId="0" borderId="0"/>
    <xf numFmtId="0" fontId="8" fillId="0" borderId="0"/>
    <xf numFmtId="0" fontId="14" fillId="0" borderId="0"/>
    <xf numFmtId="0" fontId="14" fillId="0" borderId="0"/>
    <xf numFmtId="0" fontId="14" fillId="0" borderId="0"/>
    <xf numFmtId="0" fontId="32" fillId="0" borderId="0" applyNumberFormat="0" applyFill="0" applyBorder="0" applyAlignment="0" applyProtection="0"/>
  </cellStyleXfs>
  <cellXfs count="343">
    <xf numFmtId="0" fontId="0" fillId="0" borderId="0" xfId="0"/>
    <xf numFmtId="0" fontId="3" fillId="0" borderId="0" xfId="0" applyFont="1" applyAlignment="1"/>
    <xf numFmtId="0" fontId="6" fillId="0" borderId="0" xfId="0" applyFont="1" applyAlignment="1" applyProtection="1">
      <alignment horizontal="center" wrapText="1" readingOrder="1"/>
      <protection locked="0"/>
    </xf>
    <xf numFmtId="0" fontId="6" fillId="0" borderId="2" xfId="0" applyFont="1" applyBorder="1" applyAlignment="1" applyProtection="1">
      <alignment horizontal="right" wrapText="1" readingOrder="1"/>
      <protection locked="0"/>
    </xf>
    <xf numFmtId="0" fontId="6" fillId="0" borderId="0" xfId="0" applyFont="1" applyAlignment="1" applyProtection="1">
      <alignment horizontal="right" wrapText="1" readingOrder="1"/>
      <protection locked="0"/>
    </xf>
    <xf numFmtId="0" fontId="4" fillId="0" borderId="0" xfId="0" applyFont="1" applyAlignment="1" applyProtection="1">
      <alignment wrapText="1" readingOrder="1"/>
      <protection locked="0"/>
    </xf>
    <xf numFmtId="165" fontId="7" fillId="0" borderId="0" xfId="0" applyNumberFormat="1" applyFont="1" applyAlignment="1" applyProtection="1">
      <alignment horizontal="right" wrapText="1" readingOrder="1"/>
      <protection locked="0"/>
    </xf>
    <xf numFmtId="0" fontId="4" fillId="0" borderId="2" xfId="0" applyFont="1" applyBorder="1" applyAlignment="1" applyProtection="1">
      <alignment wrapText="1" readingOrder="1"/>
      <protection locked="0"/>
    </xf>
    <xf numFmtId="0" fontId="4" fillId="0" borderId="2" xfId="0" applyFont="1" applyBorder="1" applyAlignment="1" applyProtection="1">
      <alignment horizontal="right" wrapText="1" readingOrder="1"/>
      <protection locked="0"/>
    </xf>
    <xf numFmtId="0" fontId="4" fillId="0" borderId="0" xfId="0" applyFont="1" applyAlignment="1" applyProtection="1">
      <alignment horizontal="right" wrapText="1" readingOrder="1"/>
      <protection locked="0"/>
    </xf>
    <xf numFmtId="0" fontId="5" fillId="0" borderId="2" xfId="0" applyFont="1" applyBorder="1" applyAlignment="1" applyProtection="1">
      <alignment horizontal="right" wrapText="1" readingOrder="1"/>
      <protection locked="0"/>
    </xf>
    <xf numFmtId="0" fontId="5" fillId="0" borderId="0" xfId="0" applyFont="1" applyAlignment="1" applyProtection="1">
      <alignment horizontal="right" wrapText="1" readingOrder="1"/>
      <protection locked="0"/>
    </xf>
    <xf numFmtId="0" fontId="4" fillId="0" borderId="1" xfId="0" applyFont="1" applyBorder="1" applyAlignment="1" applyProtection="1">
      <alignment wrapText="1" readingOrder="1"/>
      <protection locked="0"/>
    </xf>
    <xf numFmtId="0" fontId="2" fillId="0" borderId="0" xfId="0" applyFont="1" applyAlignment="1" applyProtection="1">
      <alignment readingOrder="1"/>
      <protection locked="0"/>
    </xf>
    <xf numFmtId="0" fontId="5" fillId="0" borderId="1" xfId="0" applyFont="1" applyBorder="1" applyAlignment="1" applyProtection="1">
      <alignment horizontal="right" wrapText="1" readingOrder="1"/>
      <protection locked="0"/>
    </xf>
    <xf numFmtId="0" fontId="9" fillId="0" borderId="0" xfId="0" applyFont="1" applyAlignment="1"/>
    <xf numFmtId="0" fontId="3" fillId="0" borderId="0" xfId="0" applyFont="1" applyAlignment="1">
      <alignment vertical="top"/>
    </xf>
    <xf numFmtId="0" fontId="4" fillId="0" borderId="0" xfId="0" applyFont="1" applyAlignment="1" applyProtection="1">
      <alignment readingOrder="1"/>
      <protection locked="0"/>
    </xf>
    <xf numFmtId="0" fontId="6" fillId="0" borderId="0" xfId="0" applyFont="1" applyAlignment="1" applyProtection="1">
      <alignment readingOrder="1"/>
      <protection locked="0"/>
    </xf>
    <xf numFmtId="0" fontId="4" fillId="0" borderId="1" xfId="0" applyFont="1" applyBorder="1" applyAlignment="1" applyProtection="1">
      <alignment readingOrder="1"/>
      <protection locked="0"/>
    </xf>
    <xf numFmtId="0" fontId="4" fillId="0" borderId="1" xfId="0" applyFont="1" applyBorder="1" applyAlignment="1" applyProtection="1">
      <alignment horizontal="right" readingOrder="1"/>
      <protection locked="0"/>
    </xf>
    <xf numFmtId="0" fontId="3" fillId="0" borderId="0" xfId="0" applyFont="1"/>
    <xf numFmtId="166" fontId="3" fillId="0" borderId="0" xfId="1" applyNumberFormat="1" applyFont="1"/>
    <xf numFmtId="9" fontId="3" fillId="0" borderId="0" xfId="2" applyFont="1"/>
    <xf numFmtId="0" fontId="3" fillId="0" borderId="1" xfId="0" applyFont="1" applyBorder="1" applyAlignment="1" applyProtection="1">
      <protection locked="0"/>
    </xf>
    <xf numFmtId="0" fontId="5" fillId="0" borderId="1" xfId="0" applyFont="1" applyBorder="1" applyAlignment="1" applyProtection="1">
      <alignment horizontal="right" readingOrder="1"/>
      <protection locked="0"/>
    </xf>
    <xf numFmtId="0" fontId="3" fillId="0" borderId="3" xfId="0" applyFont="1" applyBorder="1" applyAlignment="1"/>
    <xf numFmtId="0" fontId="3" fillId="0" borderId="0" xfId="0" applyNumberFormat="1" applyFont="1"/>
    <xf numFmtId="0" fontId="6" fillId="0" borderId="0" xfId="0" applyFont="1" applyBorder="1" applyAlignment="1" applyProtection="1">
      <alignment horizontal="right" wrapText="1" readingOrder="1"/>
      <protection locked="0"/>
    </xf>
    <xf numFmtId="0" fontId="4" fillId="0" borderId="4" xfId="0" applyFont="1" applyBorder="1" applyAlignment="1" applyProtection="1">
      <alignment horizontal="right" wrapText="1" readingOrder="1"/>
      <protection locked="0"/>
    </xf>
    <xf numFmtId="0" fontId="4" fillId="0" borderId="5" xfId="0" applyFont="1" applyBorder="1" applyAlignment="1" applyProtection="1">
      <alignment wrapText="1" readingOrder="1"/>
      <protection locked="0"/>
    </xf>
    <xf numFmtId="164" fontId="6" fillId="0" borderId="0" xfId="0" applyNumberFormat="1" applyFont="1" applyBorder="1" applyAlignment="1" applyProtection="1">
      <alignment horizontal="center" wrapText="1" readingOrder="1"/>
      <protection locked="0"/>
    </xf>
    <xf numFmtId="0" fontId="2" fillId="2" borderId="0" xfId="0" applyFont="1" applyFill="1" applyAlignment="1" applyProtection="1">
      <alignment readingOrder="1"/>
      <protection locked="0"/>
    </xf>
    <xf numFmtId="0" fontId="3" fillId="2" borderId="0" xfId="0" applyFont="1" applyFill="1" applyAlignment="1"/>
    <xf numFmtId="0" fontId="4" fillId="2" borderId="1" xfId="0" applyFont="1" applyFill="1" applyBorder="1" applyAlignment="1" applyProtection="1">
      <alignment readingOrder="1"/>
      <protection locked="0"/>
    </xf>
    <xf numFmtId="0" fontId="3" fillId="2" borderId="1" xfId="0" applyFont="1" applyFill="1" applyBorder="1" applyAlignment="1" applyProtection="1">
      <protection locked="0"/>
    </xf>
    <xf numFmtId="0" fontId="5" fillId="2" borderId="1" xfId="0" applyFont="1" applyFill="1" applyBorder="1" applyAlignment="1" applyProtection="1">
      <alignment horizontal="right" wrapText="1" readingOrder="1"/>
      <protection locked="0"/>
    </xf>
    <xf numFmtId="0" fontId="5" fillId="2" borderId="0" xfId="0" applyFont="1" applyFill="1" applyAlignment="1" applyProtection="1">
      <alignment horizontal="right" wrapText="1" readingOrder="1"/>
      <protection locked="0"/>
    </xf>
    <xf numFmtId="0" fontId="3" fillId="2" borderId="0" xfId="0" applyFont="1" applyFill="1" applyBorder="1" applyAlignment="1"/>
    <xf numFmtId="0" fontId="3" fillId="2" borderId="0" xfId="0" applyFont="1" applyFill="1" applyBorder="1" applyAlignment="1" applyProtection="1">
      <protection locked="0"/>
    </xf>
    <xf numFmtId="0" fontId="5" fillId="2" borderId="0" xfId="0" applyFont="1" applyFill="1" applyBorder="1" applyAlignment="1" applyProtection="1">
      <alignment horizontal="right" readingOrder="1"/>
      <protection locked="0"/>
    </xf>
    <xf numFmtId="0" fontId="4" fillId="2" borderId="0" xfId="0" applyFont="1" applyFill="1" applyAlignment="1" applyProtection="1">
      <alignment wrapText="1" readingOrder="1"/>
      <protection locked="0"/>
    </xf>
    <xf numFmtId="0" fontId="6" fillId="2" borderId="0" xfId="0" applyFont="1" applyFill="1" applyAlignment="1" applyProtection="1">
      <alignment horizontal="center" wrapText="1" readingOrder="1"/>
      <protection locked="0"/>
    </xf>
    <xf numFmtId="0" fontId="4" fillId="2" borderId="2" xfId="0" applyFont="1" applyFill="1" applyBorder="1" applyAlignment="1" applyProtection="1">
      <alignment wrapText="1" readingOrder="1"/>
      <protection locked="0"/>
    </xf>
    <xf numFmtId="0" fontId="6" fillId="2" borderId="2" xfId="0" applyFont="1" applyFill="1" applyBorder="1" applyAlignment="1" applyProtection="1">
      <alignment horizontal="right" wrapText="1" readingOrder="1"/>
      <protection locked="0"/>
    </xf>
    <xf numFmtId="0" fontId="6" fillId="2" borderId="0" xfId="0" applyFont="1" applyFill="1" applyAlignment="1" applyProtection="1">
      <alignment horizontal="right" wrapText="1" readingOrder="1"/>
      <protection locked="0"/>
    </xf>
    <xf numFmtId="0" fontId="6" fillId="2" borderId="0" xfId="0" applyFont="1" applyFill="1" applyAlignment="1" applyProtection="1">
      <alignment readingOrder="1"/>
      <protection locked="0"/>
    </xf>
    <xf numFmtId="164" fontId="6" fillId="2" borderId="0" xfId="0" applyNumberFormat="1" applyFont="1" applyFill="1" applyAlignment="1" applyProtection="1">
      <alignment horizontal="right" wrapText="1" readingOrder="1"/>
      <protection locked="0"/>
    </xf>
    <xf numFmtId="9" fontId="9" fillId="2" borderId="0" xfId="2" applyFont="1" applyFill="1"/>
    <xf numFmtId="0" fontId="4" fillId="2" borderId="2" xfId="0" applyFont="1" applyFill="1" applyBorder="1" applyAlignment="1" applyProtection="1">
      <alignment horizontal="right" wrapText="1" readingOrder="1"/>
      <protection locked="0"/>
    </xf>
    <xf numFmtId="0" fontId="4" fillId="2" borderId="0" xfId="0" applyFont="1" applyFill="1" applyAlignment="1" applyProtection="1">
      <alignment horizontal="right" wrapText="1" readingOrder="1"/>
      <protection locked="0"/>
    </xf>
    <xf numFmtId="0" fontId="5" fillId="2" borderId="2" xfId="0" applyFont="1" applyFill="1" applyBorder="1" applyAlignment="1" applyProtection="1">
      <alignment horizontal="right" wrapText="1" readingOrder="1"/>
      <protection locked="0"/>
    </xf>
    <xf numFmtId="0" fontId="4" fillId="2" borderId="5" xfId="0" applyFont="1" applyFill="1" applyBorder="1" applyAlignment="1" applyProtection="1">
      <alignment wrapText="1" readingOrder="1"/>
      <protection locked="0"/>
    </xf>
    <xf numFmtId="0" fontId="3" fillId="2" borderId="0" xfId="0" applyFont="1" applyFill="1"/>
    <xf numFmtId="166" fontId="3" fillId="2" borderId="0" xfId="1" applyNumberFormat="1" applyFont="1" applyFill="1"/>
    <xf numFmtId="9" fontId="3" fillId="2" borderId="0" xfId="2" applyFont="1" applyFill="1"/>
    <xf numFmtId="0" fontId="4" fillId="2" borderId="0" xfId="0" applyFont="1" applyFill="1" applyAlignment="1" applyProtection="1">
      <alignment readingOrder="1"/>
      <protection locked="0"/>
    </xf>
    <xf numFmtId="0" fontId="4" fillId="2" borderId="1" xfId="0" applyFont="1" applyFill="1" applyBorder="1" applyAlignment="1" applyProtection="1">
      <alignment wrapText="1" readingOrder="1"/>
      <protection locked="0"/>
    </xf>
    <xf numFmtId="0" fontId="4" fillId="2" borderId="1" xfId="0" applyFont="1" applyFill="1" applyBorder="1" applyAlignment="1" applyProtection="1">
      <alignment horizontal="right" readingOrder="1"/>
      <protection locked="0"/>
    </xf>
    <xf numFmtId="0" fontId="4" fillId="2" borderId="0" xfId="0" applyFont="1" applyFill="1" applyBorder="1" applyAlignment="1" applyProtection="1">
      <alignment horizontal="right" readingOrder="1"/>
      <protection locked="0"/>
    </xf>
    <xf numFmtId="0" fontId="3" fillId="2" borderId="6" xfId="0" applyFont="1" applyFill="1" applyBorder="1" applyAlignment="1"/>
    <xf numFmtId="0" fontId="9" fillId="2" borderId="0" xfId="0" applyFont="1" applyFill="1" applyAlignment="1"/>
    <xf numFmtId="0" fontId="10" fillId="2" borderId="0" xfId="0" applyFont="1" applyFill="1" applyAlignment="1" applyProtection="1">
      <alignment vertical="center" wrapText="1" readingOrder="1"/>
      <protection locked="0"/>
    </xf>
    <xf numFmtId="0" fontId="9" fillId="2" borderId="0" xfId="0" applyFont="1" applyFill="1" applyAlignment="1">
      <alignment vertical="center"/>
    </xf>
    <xf numFmtId="0" fontId="3" fillId="2" borderId="0" xfId="0" applyFont="1" applyFill="1" applyAlignment="1">
      <alignment vertical="top"/>
    </xf>
    <xf numFmtId="165" fontId="7" fillId="2" borderId="0" xfId="0" applyNumberFormat="1" applyFont="1" applyFill="1" applyAlignment="1" applyProtection="1">
      <alignment horizontal="right" wrapText="1" readingOrder="1"/>
      <protection locked="0"/>
    </xf>
    <xf numFmtId="0" fontId="5" fillId="2" borderId="0" xfId="0" applyFont="1" applyFill="1" applyBorder="1" applyAlignment="1" applyProtection="1">
      <alignment horizontal="right" wrapText="1" readingOrder="1"/>
      <protection locked="0"/>
    </xf>
    <xf numFmtId="0" fontId="4" fillId="2" borderId="0" xfId="0" applyFont="1" applyFill="1" applyBorder="1" applyAlignment="1" applyProtection="1">
      <alignment horizontal="right" wrapText="1" readingOrder="1"/>
      <protection locked="0"/>
    </xf>
    <xf numFmtId="0" fontId="3" fillId="2" borderId="9" xfId="0" applyFont="1" applyFill="1" applyBorder="1" applyAlignment="1"/>
    <xf numFmtId="9" fontId="6" fillId="2" borderId="0" xfId="2" applyFont="1" applyFill="1" applyAlignment="1" applyProtection="1">
      <alignment horizontal="right" wrapText="1" readingOrder="1"/>
      <protection locked="0"/>
    </xf>
    <xf numFmtId="0" fontId="4" fillId="2" borderId="10" xfId="0" applyFont="1" applyFill="1" applyBorder="1" applyAlignment="1" applyProtection="1">
      <alignment horizontal="right" wrapText="1" readingOrder="1"/>
      <protection locked="0"/>
    </xf>
    <xf numFmtId="0" fontId="6" fillId="2" borderId="2" xfId="0" applyFont="1" applyFill="1" applyBorder="1" applyAlignment="1" applyProtection="1">
      <alignment horizontal="right" vertical="center" wrapText="1" readingOrder="1"/>
      <protection locked="0"/>
    </xf>
    <xf numFmtId="0" fontId="6" fillId="2" borderId="0" xfId="0" applyFont="1" applyFill="1" applyAlignment="1" applyProtection="1">
      <alignment horizontal="right" vertical="center" wrapText="1" readingOrder="1"/>
      <protection locked="0"/>
    </xf>
    <xf numFmtId="0" fontId="6" fillId="2" borderId="0" xfId="0" applyFont="1" applyFill="1" applyBorder="1" applyAlignment="1" applyProtection="1">
      <alignment wrapText="1" readingOrder="1"/>
      <protection locked="0"/>
    </xf>
    <xf numFmtId="0" fontId="6" fillId="2" borderId="0" xfId="0" applyFont="1" applyFill="1" applyBorder="1" applyAlignment="1" applyProtection="1">
      <alignment horizontal="right" wrapText="1" readingOrder="1"/>
      <protection locked="0"/>
    </xf>
    <xf numFmtId="0" fontId="4" fillId="2" borderId="0" xfId="0" applyFont="1" applyFill="1" applyBorder="1" applyAlignment="1" applyProtection="1">
      <alignment wrapText="1" readingOrder="1"/>
      <protection locked="0"/>
    </xf>
    <xf numFmtId="165" fontId="7" fillId="2" borderId="0" xfId="0" applyNumberFormat="1" applyFont="1" applyFill="1" applyBorder="1" applyAlignment="1" applyProtection="1">
      <alignment horizontal="right" wrapText="1" readingOrder="1"/>
      <protection locked="0"/>
    </xf>
    <xf numFmtId="9" fontId="3" fillId="2" borderId="0" xfId="2" applyFont="1" applyFill="1" applyBorder="1"/>
    <xf numFmtId="0" fontId="10" fillId="2" borderId="0" xfId="0" applyFont="1" applyFill="1" applyAlignment="1"/>
    <xf numFmtId="0" fontId="3" fillId="2" borderId="5" xfId="0" applyFont="1" applyFill="1" applyBorder="1" applyAlignment="1"/>
    <xf numFmtId="0" fontId="5" fillId="2" borderId="0" xfId="3" applyFont="1" applyFill="1" applyAlignment="1" applyProtection="1">
      <alignment horizontal="right" vertical="top" wrapText="1" readingOrder="1"/>
      <protection locked="0"/>
    </xf>
    <xf numFmtId="0" fontId="4" fillId="2" borderId="12" xfId="0" applyFont="1" applyFill="1" applyBorder="1" applyAlignment="1" applyProtection="1">
      <alignment wrapText="1" readingOrder="1"/>
      <protection locked="0"/>
    </xf>
    <xf numFmtId="166" fontId="9" fillId="2" borderId="0" xfId="1" applyNumberFormat="1" applyFont="1" applyFill="1" applyAlignment="1"/>
    <xf numFmtId="0" fontId="6" fillId="2" borderId="0" xfId="3" applyFont="1" applyFill="1" applyAlignment="1" applyProtection="1">
      <alignment vertical="top" wrapText="1" readingOrder="1"/>
      <protection locked="0"/>
    </xf>
    <xf numFmtId="0" fontId="3" fillId="2" borderId="0" xfId="0" applyFont="1" applyFill="1" applyBorder="1"/>
    <xf numFmtId="0" fontId="9" fillId="2" borderId="0" xfId="0" applyFont="1" applyFill="1" applyBorder="1"/>
    <xf numFmtId="0" fontId="6" fillId="2" borderId="7" xfId="0" applyFont="1" applyFill="1" applyBorder="1" applyAlignment="1" applyProtection="1">
      <alignment wrapText="1" readingOrder="1"/>
      <protection locked="0"/>
    </xf>
    <xf numFmtId="0" fontId="6" fillId="2" borderId="8" xfId="0" applyFont="1" applyFill="1" applyBorder="1" applyAlignment="1" applyProtection="1">
      <alignment wrapText="1" readingOrder="1"/>
      <protection locked="0"/>
    </xf>
    <xf numFmtId="0" fontId="3" fillId="0" borderId="0" xfId="0" applyFont="1" applyAlignment="1">
      <alignment horizontal="left" vertical="top" wrapText="1"/>
    </xf>
    <xf numFmtId="0" fontId="5" fillId="2" borderId="1" xfId="0" applyFont="1" applyFill="1" applyBorder="1" applyAlignment="1" applyProtection="1">
      <alignment horizontal="right" wrapText="1" readingOrder="1"/>
      <protection locked="0"/>
    </xf>
    <xf numFmtId="0" fontId="3" fillId="2" borderId="0" xfId="0" applyFont="1" applyFill="1" applyAlignment="1">
      <alignment horizontal="left" vertical="top" wrapText="1"/>
    </xf>
    <xf numFmtId="0" fontId="6" fillId="2" borderId="2" xfId="0" applyFont="1" applyFill="1" applyBorder="1" applyAlignment="1" applyProtection="1">
      <alignment horizontal="center" wrapText="1" readingOrder="1"/>
      <protection locked="0"/>
    </xf>
    <xf numFmtId="0" fontId="3" fillId="2" borderId="0" xfId="0" applyFont="1" applyFill="1" applyAlignment="1">
      <alignment horizontal="left" vertical="top"/>
    </xf>
    <xf numFmtId="0" fontId="3" fillId="2" borderId="0" xfId="0" applyFont="1" applyFill="1" applyAlignment="1">
      <alignment horizontal="left" wrapText="1"/>
    </xf>
    <xf numFmtId="0" fontId="6" fillId="2" borderId="6" xfId="0" applyFont="1" applyFill="1" applyBorder="1" applyAlignment="1" applyProtection="1">
      <alignment horizontal="center" wrapText="1" readingOrder="1"/>
      <protection locked="0"/>
    </xf>
    <xf numFmtId="0" fontId="6" fillId="2" borderId="15" xfId="0" applyFont="1" applyFill="1" applyBorder="1" applyAlignment="1" applyProtection="1">
      <alignment wrapText="1" readingOrder="1"/>
      <protection locked="0"/>
    </xf>
    <xf numFmtId="0" fontId="4" fillId="2" borderId="16" xfId="0" applyFont="1" applyFill="1" applyBorder="1" applyAlignment="1" applyProtection="1">
      <alignment horizontal="right" readingOrder="1"/>
      <protection locked="0"/>
    </xf>
    <xf numFmtId="0" fontId="6" fillId="2" borderId="0" xfId="0" applyFont="1" applyFill="1" applyBorder="1" applyAlignment="1" applyProtection="1">
      <alignment horizontal="center" wrapText="1" readingOrder="1"/>
      <protection locked="0"/>
    </xf>
    <xf numFmtId="0" fontId="4" fillId="2" borderId="14" xfId="0" applyFont="1" applyFill="1" applyBorder="1" applyAlignment="1" applyProtection="1">
      <alignment horizontal="right" wrapText="1" readingOrder="1"/>
      <protection locked="0"/>
    </xf>
    <xf numFmtId="166" fontId="9" fillId="2" borderId="0" xfId="1" applyNumberFormat="1" applyFont="1" applyFill="1"/>
    <xf numFmtId="0" fontId="4" fillId="2" borderId="12" xfId="0" applyFont="1" applyFill="1" applyBorder="1" applyAlignment="1" applyProtection="1">
      <alignment horizontal="right" wrapText="1" readingOrder="1"/>
      <protection locked="0"/>
    </xf>
    <xf numFmtId="0" fontId="6" fillId="2" borderId="15" xfId="0" applyFont="1" applyFill="1" applyBorder="1" applyAlignment="1" applyProtection="1">
      <alignment horizontal="center" vertical="center" wrapText="1" readingOrder="1"/>
      <protection locked="0"/>
    </xf>
    <xf numFmtId="0" fontId="4" fillId="2" borderId="15" xfId="0" applyFont="1" applyFill="1" applyBorder="1" applyAlignment="1" applyProtection="1">
      <alignment horizontal="right" wrapText="1" readingOrder="1"/>
      <protection locked="0"/>
    </xf>
    <xf numFmtId="0" fontId="6" fillId="2" borderId="0" xfId="0" applyFont="1" applyFill="1" applyBorder="1" applyAlignment="1" applyProtection="1">
      <alignment horizontal="center" vertical="center" wrapText="1" readingOrder="1"/>
      <protection locked="0"/>
    </xf>
    <xf numFmtId="0" fontId="6" fillId="2" borderId="15" xfId="0" applyFont="1" applyFill="1" applyBorder="1" applyAlignment="1" applyProtection="1">
      <alignment horizontal="center" wrapText="1" readingOrder="1"/>
      <protection locked="0"/>
    </xf>
    <xf numFmtId="0" fontId="6" fillId="2" borderId="15" xfId="0" applyFont="1" applyFill="1" applyBorder="1" applyAlignment="1" applyProtection="1">
      <alignment vertical="center" wrapText="1" readingOrder="1"/>
      <protection locked="0"/>
    </xf>
    <xf numFmtId="9" fontId="4" fillId="2" borderId="0" xfId="2" applyFont="1" applyFill="1" applyAlignment="1" applyProtection="1">
      <alignment horizontal="right" wrapText="1" readingOrder="1"/>
      <protection locked="0"/>
    </xf>
    <xf numFmtId="9" fontId="4" fillId="2" borderId="12" xfId="2" applyFont="1" applyFill="1" applyBorder="1" applyAlignment="1" applyProtection="1">
      <alignment horizontal="right" wrapText="1" readingOrder="1"/>
      <protection locked="0"/>
    </xf>
    <xf numFmtId="9" fontId="3" fillId="2" borderId="0" xfId="2" applyFont="1" applyFill="1" applyAlignment="1"/>
    <xf numFmtId="0" fontId="3" fillId="2" borderId="15" xfId="0" applyFont="1" applyFill="1" applyBorder="1" applyAlignment="1"/>
    <xf numFmtId="0" fontId="4" fillId="2" borderId="15" xfId="0" applyFont="1" applyFill="1" applyBorder="1" applyAlignment="1" applyProtection="1">
      <alignment horizontal="left" wrapText="1" readingOrder="1"/>
      <protection locked="0"/>
    </xf>
    <xf numFmtId="0" fontId="3" fillId="2" borderId="0" xfId="0" applyFont="1" applyFill="1" applyAlignment="1">
      <alignment wrapText="1"/>
    </xf>
    <xf numFmtId="0" fontId="5" fillId="2" borderId="15" xfId="0" applyFont="1" applyFill="1" applyBorder="1" applyAlignment="1" applyProtection="1">
      <alignment horizontal="right" wrapText="1" readingOrder="1"/>
      <protection locked="0"/>
    </xf>
    <xf numFmtId="9" fontId="3" fillId="2" borderId="0" xfId="0" applyNumberFormat="1" applyFont="1" applyFill="1"/>
    <xf numFmtId="0" fontId="3" fillId="2" borderId="0" xfId="0" applyFont="1" applyFill="1" applyBorder="1" applyAlignment="1" applyProtection="1">
      <alignment wrapText="1"/>
      <protection locked="0"/>
    </xf>
    <xf numFmtId="0" fontId="6" fillId="2" borderId="0" xfId="0" applyFont="1" applyFill="1" applyBorder="1" applyAlignment="1" applyProtection="1">
      <alignment horizontal="right" vertical="center" wrapText="1" readingOrder="1"/>
      <protection locked="0"/>
    </xf>
    <xf numFmtId="164" fontId="6" fillId="2" borderId="0" xfId="0" applyNumberFormat="1" applyFont="1" applyFill="1" applyBorder="1" applyAlignment="1" applyProtection="1">
      <alignment horizontal="right" wrapText="1" readingOrder="1"/>
      <protection locked="0"/>
    </xf>
    <xf numFmtId="9" fontId="4" fillId="2" borderId="0" xfId="2" applyFont="1" applyFill="1" applyBorder="1" applyAlignment="1" applyProtection="1">
      <alignment horizontal="right" wrapText="1" readingOrder="1"/>
      <protection locked="0"/>
    </xf>
    <xf numFmtId="165" fontId="4" fillId="2" borderId="0" xfId="0" applyNumberFormat="1" applyFont="1" applyFill="1" applyAlignment="1" applyProtection="1">
      <alignment horizontal="right" wrapText="1" readingOrder="1"/>
      <protection locked="0"/>
    </xf>
    <xf numFmtId="9" fontId="4" fillId="2" borderId="2" xfId="2" applyFont="1" applyFill="1" applyBorder="1" applyAlignment="1" applyProtection="1">
      <alignment horizontal="right" wrapText="1" readingOrder="1"/>
      <protection locked="0"/>
    </xf>
    <xf numFmtId="0" fontId="6" fillId="2" borderId="6" xfId="0" applyFont="1" applyFill="1" applyBorder="1" applyAlignment="1" applyProtection="1">
      <alignment horizontal="right" wrapText="1" readingOrder="1"/>
      <protection locked="0"/>
    </xf>
    <xf numFmtId="0" fontId="6" fillId="2" borderId="17" xfId="0" applyFont="1" applyFill="1" applyBorder="1" applyAlignment="1" applyProtection="1">
      <alignment horizontal="right" wrapText="1" readingOrder="1"/>
      <protection locked="0"/>
    </xf>
    <xf numFmtId="0" fontId="4" fillId="0" borderId="16" xfId="0" applyFont="1" applyBorder="1" applyAlignment="1" applyProtection="1">
      <alignment readingOrder="1"/>
      <protection locked="0"/>
    </xf>
    <xf numFmtId="0" fontId="3" fillId="0" borderId="18" xfId="0" applyFont="1" applyBorder="1" applyAlignment="1"/>
    <xf numFmtId="0" fontId="4" fillId="0" borderId="12" xfId="0" applyFont="1" applyBorder="1" applyAlignment="1" applyProtection="1">
      <alignment wrapText="1" readingOrder="1"/>
      <protection locked="0"/>
    </xf>
    <xf numFmtId="0" fontId="5" fillId="0" borderId="14" xfId="0" applyFont="1" applyBorder="1" applyAlignment="1" applyProtection="1">
      <alignment horizontal="right" wrapText="1" readingOrder="1"/>
      <protection locked="0"/>
    </xf>
    <xf numFmtId="0" fontId="4" fillId="0" borderId="16" xfId="0" applyFont="1" applyBorder="1" applyAlignment="1" applyProtection="1">
      <alignment horizontal="right" readingOrder="1"/>
      <protection locked="0"/>
    </xf>
    <xf numFmtId="0" fontId="4" fillId="0" borderId="14" xfId="0" applyFont="1" applyBorder="1" applyAlignment="1" applyProtection="1">
      <alignment wrapText="1" readingOrder="1"/>
      <protection locked="0"/>
    </xf>
    <xf numFmtId="0" fontId="6" fillId="0" borderId="14" xfId="0" quotePrefix="1" applyFont="1" applyBorder="1" applyAlignment="1" applyProtection="1">
      <alignment horizontal="right" wrapText="1" readingOrder="1"/>
      <protection locked="0"/>
    </xf>
    <xf numFmtId="0" fontId="6" fillId="0" borderId="14" xfId="0" applyFont="1" applyBorder="1" applyAlignment="1" applyProtection="1">
      <alignment horizontal="right" wrapText="1" readingOrder="1"/>
      <protection locked="0"/>
    </xf>
    <xf numFmtId="0" fontId="4" fillId="0" borderId="14" xfId="0" applyFont="1" applyBorder="1" applyAlignment="1" applyProtection="1">
      <alignment horizontal="right" wrapText="1" readingOrder="1"/>
      <protection locked="0"/>
    </xf>
    <xf numFmtId="0" fontId="5" fillId="2" borderId="1" xfId="0" applyFont="1" applyFill="1" applyBorder="1" applyAlignment="1" applyProtection="1">
      <alignment horizontal="right" wrapText="1" readingOrder="1"/>
      <protection locked="0"/>
    </xf>
    <xf numFmtId="165" fontId="5" fillId="2" borderId="0" xfId="0" applyNumberFormat="1" applyFont="1" applyFill="1" applyAlignment="1" applyProtection="1">
      <alignment horizontal="right" wrapText="1" readingOrder="1"/>
      <protection locked="0"/>
    </xf>
    <xf numFmtId="0" fontId="3" fillId="0" borderId="0" xfId="0" applyFont="1" applyAlignment="1">
      <alignment horizontal="left" vertical="top" wrapText="1"/>
    </xf>
    <xf numFmtId="0" fontId="3" fillId="0" borderId="2" xfId="0" applyFont="1" applyBorder="1" applyAlignment="1" applyProtection="1">
      <alignment wrapText="1"/>
      <protection locked="0"/>
    </xf>
    <xf numFmtId="0" fontId="5" fillId="2" borderId="0" xfId="0" applyFont="1" applyFill="1" applyBorder="1" applyAlignment="1" applyProtection="1">
      <alignment horizontal="right" wrapText="1" readingOrder="1"/>
      <protection locked="0"/>
    </xf>
    <xf numFmtId="0" fontId="3" fillId="2" borderId="0" xfId="0" applyFont="1" applyFill="1" applyAlignment="1">
      <alignment horizontal="left" vertical="top" wrapText="1"/>
    </xf>
    <xf numFmtId="0" fontId="5" fillId="2" borderId="1" xfId="0" applyFont="1" applyFill="1" applyBorder="1" applyAlignment="1" applyProtection="1">
      <alignment horizontal="right" wrapText="1" readingOrder="1"/>
      <protection locked="0"/>
    </xf>
    <xf numFmtId="0" fontId="6" fillId="2" borderId="2" xfId="0" applyFont="1" applyFill="1" applyBorder="1" applyAlignment="1" applyProtection="1">
      <alignment horizontal="center" wrapText="1" readingOrder="1"/>
      <protection locked="0"/>
    </xf>
    <xf numFmtId="0" fontId="3" fillId="2" borderId="0" xfId="0" applyFont="1" applyFill="1" applyAlignment="1">
      <alignment horizontal="left" vertical="top"/>
    </xf>
    <xf numFmtId="0" fontId="3" fillId="0" borderId="0" xfId="0" applyFont="1" applyBorder="1" applyAlignment="1"/>
    <xf numFmtId="0" fontId="4" fillId="0" borderId="0" xfId="0" applyFont="1" applyBorder="1" applyAlignment="1" applyProtection="1">
      <alignment readingOrder="1"/>
      <protection locked="0"/>
    </xf>
    <xf numFmtId="0" fontId="3" fillId="0" borderId="0" xfId="0" applyFont="1" applyBorder="1" applyAlignment="1" applyProtection="1">
      <protection locked="0"/>
    </xf>
    <xf numFmtId="0" fontId="5" fillId="0" borderId="0" xfId="0" applyFont="1" applyBorder="1" applyAlignment="1" applyProtection="1">
      <alignment horizontal="right" readingOrder="1"/>
      <protection locked="0"/>
    </xf>
    <xf numFmtId="0" fontId="6" fillId="0" borderId="0" xfId="0" applyFont="1" applyBorder="1" applyAlignment="1" applyProtection="1">
      <alignment wrapText="1" readingOrder="1"/>
      <protection locked="0"/>
    </xf>
    <xf numFmtId="0" fontId="5" fillId="2" borderId="0" xfId="0" applyFont="1" applyFill="1" applyBorder="1" applyAlignment="1" applyProtection="1">
      <alignment wrapText="1" readingOrder="1"/>
      <protection locked="0"/>
    </xf>
    <xf numFmtId="0" fontId="5" fillId="2" borderId="18" xfId="0" applyFont="1" applyFill="1" applyBorder="1" applyAlignment="1" applyProtection="1">
      <alignment horizontal="right" wrapText="1" readingOrder="1"/>
      <protection locked="0"/>
    </xf>
    <xf numFmtId="0" fontId="6" fillId="2" borderId="19" xfId="0" applyFont="1" applyFill="1" applyBorder="1" applyAlignment="1" applyProtection="1">
      <alignment horizontal="right" wrapText="1" readingOrder="1"/>
      <protection locked="0"/>
    </xf>
    <xf numFmtId="0" fontId="4" fillId="2" borderId="19" xfId="0" applyFont="1" applyFill="1" applyBorder="1" applyAlignment="1" applyProtection="1">
      <alignment horizontal="right" wrapText="1" readingOrder="1"/>
      <protection locked="0"/>
    </xf>
    <xf numFmtId="0" fontId="3" fillId="2" borderId="18" xfId="0" applyFont="1" applyFill="1" applyBorder="1" applyAlignment="1"/>
    <xf numFmtId="0" fontId="6" fillId="2" borderId="19" xfId="0" applyFont="1" applyFill="1" applyBorder="1" applyAlignment="1" applyProtection="1">
      <alignment horizontal="center" wrapText="1" readingOrder="1"/>
      <protection locked="0"/>
    </xf>
    <xf numFmtId="0" fontId="5" fillId="2" borderId="20" xfId="0" applyFont="1" applyFill="1" applyBorder="1" applyAlignment="1" applyProtection="1">
      <alignment horizontal="right" wrapText="1" readingOrder="1"/>
      <protection locked="0"/>
    </xf>
    <xf numFmtId="0" fontId="3" fillId="0" borderId="19" xfId="0" applyFont="1" applyBorder="1" applyAlignment="1"/>
    <xf numFmtId="0" fontId="6" fillId="0" borderId="0" xfId="0" applyFont="1" applyBorder="1" applyAlignment="1" applyProtection="1">
      <alignment horizontal="center" wrapText="1" readingOrder="1"/>
      <protection locked="0"/>
    </xf>
    <xf numFmtId="0" fontId="5" fillId="0" borderId="18" xfId="0" applyFont="1" applyBorder="1" applyAlignment="1" applyProtection="1">
      <alignment horizontal="right" readingOrder="1"/>
      <protection locked="0"/>
    </xf>
    <xf numFmtId="0" fontId="3" fillId="0" borderId="18" xfId="0" applyFont="1" applyBorder="1" applyAlignment="1" applyProtection="1">
      <protection locked="0"/>
    </xf>
    <xf numFmtId="0" fontId="6" fillId="2" borderId="19" xfId="0" applyFont="1" applyFill="1" applyBorder="1" applyAlignment="1" applyProtection="1">
      <alignment horizontal="center" vertical="center" wrapText="1" readingOrder="1"/>
      <protection locked="0"/>
    </xf>
    <xf numFmtId="0" fontId="6" fillId="2" borderId="0" xfId="0" applyFont="1" applyFill="1" applyBorder="1" applyAlignment="1" applyProtection="1">
      <alignment vertical="center" wrapText="1" readingOrder="1"/>
      <protection locked="0"/>
    </xf>
    <xf numFmtId="0" fontId="6" fillId="0" borderId="19" xfId="0" applyFont="1" applyBorder="1" applyAlignment="1" applyProtection="1">
      <alignment horizontal="center" vertical="center" wrapText="1" readingOrder="1"/>
      <protection locked="0"/>
    </xf>
    <xf numFmtId="0" fontId="3" fillId="2" borderId="11" xfId="0" applyFont="1" applyFill="1" applyBorder="1" applyAlignment="1" applyProtection="1">
      <alignment wrapText="1"/>
      <protection locked="0"/>
    </xf>
    <xf numFmtId="0" fontId="6" fillId="2" borderId="6" xfId="0" applyFont="1" applyFill="1" applyBorder="1" applyAlignment="1" applyProtection="1">
      <alignment wrapText="1" readingOrder="1"/>
      <protection locked="0"/>
    </xf>
    <xf numFmtId="0" fontId="3" fillId="2" borderId="18" xfId="0" applyFont="1" applyFill="1" applyBorder="1" applyAlignment="1" applyProtection="1">
      <alignment wrapText="1"/>
      <protection locked="0"/>
    </xf>
    <xf numFmtId="0" fontId="3" fillId="2" borderId="19" xfId="0" applyFont="1" applyFill="1" applyBorder="1" applyAlignment="1"/>
    <xf numFmtId="0" fontId="5" fillId="2" borderId="16" xfId="0" applyFont="1" applyFill="1" applyBorder="1" applyAlignment="1" applyProtection="1">
      <alignment wrapText="1" readingOrder="1"/>
      <protection locked="0"/>
    </xf>
    <xf numFmtId="0" fontId="5" fillId="2" borderId="16" xfId="0" applyFont="1" applyFill="1" applyBorder="1" applyAlignment="1" applyProtection="1">
      <alignment horizontal="right" readingOrder="1"/>
      <protection locked="0"/>
    </xf>
    <xf numFmtId="0" fontId="2" fillId="2" borderId="0" xfId="0" applyFont="1" applyFill="1" applyBorder="1" applyAlignment="1" applyProtection="1">
      <alignment readingOrder="1"/>
      <protection locked="0"/>
    </xf>
    <xf numFmtId="0" fontId="9" fillId="2" borderId="0" xfId="0" applyFont="1" applyFill="1" applyBorder="1" applyAlignment="1"/>
    <xf numFmtId="0" fontId="3" fillId="2" borderId="0" xfId="0" applyFont="1" applyFill="1" applyBorder="1" applyAlignment="1">
      <alignment vertical="top"/>
    </xf>
    <xf numFmtId="0" fontId="3" fillId="2" borderId="18" xfId="0" applyFont="1" applyFill="1" applyBorder="1" applyAlignment="1" applyProtection="1">
      <protection locked="0"/>
    </xf>
    <xf numFmtId="0" fontId="5" fillId="2" borderId="18" xfId="0" applyFont="1" applyFill="1" applyBorder="1" applyAlignment="1" applyProtection="1">
      <alignment horizontal="right" readingOrder="1"/>
      <protection locked="0"/>
    </xf>
    <xf numFmtId="165" fontId="6" fillId="2" borderId="0" xfId="0" applyNumberFormat="1" applyFont="1" applyFill="1" applyAlignment="1" applyProtection="1">
      <alignment horizontal="right" wrapText="1" readingOrder="1"/>
      <protection locked="0"/>
    </xf>
    <xf numFmtId="0" fontId="6" fillId="2" borderId="19" xfId="3" applyFont="1" applyFill="1" applyBorder="1" applyAlignment="1" applyProtection="1">
      <alignment horizontal="right" vertical="top" wrapText="1" readingOrder="1"/>
      <protection locked="0"/>
    </xf>
    <xf numFmtId="0" fontId="6" fillId="0" borderId="0" xfId="0" applyFont="1" applyBorder="1" applyAlignment="1" applyProtection="1">
      <alignment horizontal="right" vertical="top" wrapText="1" readingOrder="1"/>
      <protection locked="0"/>
    </xf>
    <xf numFmtId="164" fontId="6" fillId="0" borderId="0" xfId="0" applyNumberFormat="1" applyFont="1" applyBorder="1" applyAlignment="1" applyProtection="1">
      <alignment horizontal="right" wrapText="1" readingOrder="1"/>
      <protection locked="0"/>
    </xf>
    <xf numFmtId="9" fontId="3" fillId="0" borderId="0" xfId="0" applyNumberFormat="1" applyFont="1"/>
    <xf numFmtId="9" fontId="3" fillId="2" borderId="0" xfId="0" applyNumberFormat="1" applyFont="1" applyFill="1" applyAlignment="1"/>
    <xf numFmtId="9" fontId="3" fillId="0" borderId="0" xfId="0" applyNumberFormat="1" applyFont="1" applyAlignment="1">
      <alignment horizontal="right" readingOrder="1"/>
    </xf>
    <xf numFmtId="3" fontId="9" fillId="0" borderId="0" xfId="0" applyNumberFormat="1" applyFont="1"/>
    <xf numFmtId="9" fontId="9" fillId="0" borderId="0" xfId="0" applyNumberFormat="1" applyFont="1" applyAlignment="1">
      <alignment horizontal="right" readingOrder="1"/>
    </xf>
    <xf numFmtId="0" fontId="3" fillId="0" borderId="0" xfId="0" applyNumberFormat="1" applyFont="1" applyAlignment="1">
      <alignment horizontal="right"/>
    </xf>
    <xf numFmtId="0" fontId="3" fillId="0" borderId="0" xfId="0" applyFont="1" applyAlignment="1">
      <alignment horizontal="right"/>
    </xf>
    <xf numFmtId="9" fontId="3" fillId="0" borderId="0" xfId="2" applyFont="1" applyAlignment="1">
      <alignment horizontal="right"/>
    </xf>
    <xf numFmtId="9" fontId="9" fillId="0" borderId="0" xfId="2" applyFont="1" applyAlignment="1">
      <alignment horizontal="right"/>
    </xf>
    <xf numFmtId="0" fontId="3" fillId="2" borderId="0" xfId="0" applyFont="1" applyFill="1" applyAlignment="1">
      <alignment horizontal="right"/>
    </xf>
    <xf numFmtId="3" fontId="9" fillId="2" borderId="0" xfId="0" applyNumberFormat="1" applyFont="1" applyFill="1" applyAlignment="1">
      <alignment horizontal="right"/>
    </xf>
    <xf numFmtId="9" fontId="3" fillId="2" borderId="0" xfId="2" applyFont="1" applyFill="1" applyAlignment="1">
      <alignment horizontal="right"/>
    </xf>
    <xf numFmtId="166" fontId="3" fillId="2" borderId="0" xfId="1" applyNumberFormat="1" applyFont="1" applyFill="1" applyAlignment="1">
      <alignment horizontal="right"/>
    </xf>
    <xf numFmtId="9" fontId="3" fillId="2" borderId="0" xfId="0" applyNumberFormat="1" applyFont="1" applyFill="1" applyAlignment="1">
      <alignment horizontal="right"/>
    </xf>
    <xf numFmtId="166" fontId="9" fillId="0" borderId="0" xfId="1" applyNumberFormat="1" applyFont="1"/>
    <xf numFmtId="166" fontId="3" fillId="0" borderId="0" xfId="1" applyNumberFormat="1" applyFont="1" applyAlignment="1">
      <alignment horizontal="right"/>
    </xf>
    <xf numFmtId="9" fontId="9" fillId="0" borderId="0" xfId="2" applyFont="1"/>
    <xf numFmtId="166" fontId="9" fillId="2" borderId="0" xfId="1" applyNumberFormat="1" applyFont="1" applyFill="1" applyAlignment="1">
      <alignment horizontal="right"/>
    </xf>
    <xf numFmtId="9" fontId="18" fillId="2" borderId="0" xfId="2" applyFont="1" applyFill="1" applyAlignment="1">
      <alignment horizontal="right"/>
    </xf>
    <xf numFmtId="0" fontId="4" fillId="2" borderId="1" xfId="0" applyFont="1" applyFill="1" applyBorder="1" applyAlignment="1" applyProtection="1">
      <alignment horizontal="right"/>
      <protection locked="0"/>
    </xf>
    <xf numFmtId="0" fontId="6" fillId="0" borderId="2" xfId="0" applyFont="1" applyFill="1" applyBorder="1" applyAlignment="1" applyProtection="1">
      <alignment horizontal="right" wrapText="1" readingOrder="1"/>
      <protection locked="0"/>
    </xf>
    <xf numFmtId="0" fontId="3" fillId="0" borderId="0" xfId="0" applyFont="1" applyFill="1" applyAlignment="1"/>
    <xf numFmtId="0" fontId="4" fillId="2" borderId="16" xfId="0" applyFont="1" applyFill="1" applyBorder="1" applyAlignment="1" applyProtection="1">
      <alignment readingOrder="1"/>
      <protection locked="0"/>
    </xf>
    <xf numFmtId="0" fontId="6" fillId="2" borderId="20" xfId="0" applyFont="1" applyFill="1" applyBorder="1" applyAlignment="1" applyProtection="1">
      <alignment horizontal="right" wrapText="1" readingOrder="1"/>
      <protection locked="0"/>
    </xf>
    <xf numFmtId="0" fontId="6" fillId="2" borderId="23" xfId="0" applyFont="1" applyFill="1" applyBorder="1" applyAlignment="1" applyProtection="1">
      <alignment horizontal="right" wrapText="1" readingOrder="1"/>
      <protection locked="0"/>
    </xf>
    <xf numFmtId="0" fontId="6" fillId="2" borderId="14" xfId="0" applyFont="1" applyFill="1" applyBorder="1" applyAlignment="1" applyProtection="1">
      <alignment horizontal="right" vertical="center" wrapText="1" readingOrder="1"/>
      <protection locked="0"/>
    </xf>
    <xf numFmtId="0" fontId="6" fillId="2" borderId="14" xfId="0" applyFont="1" applyFill="1" applyBorder="1" applyAlignment="1" applyProtection="1">
      <alignment horizontal="right" wrapText="1" readingOrder="1"/>
      <protection locked="0"/>
    </xf>
    <xf numFmtId="0" fontId="2" fillId="0" borderId="0" xfId="0" applyFont="1" applyFill="1" applyAlignment="1" applyProtection="1">
      <alignment readingOrder="1"/>
      <protection locked="0"/>
    </xf>
    <xf numFmtId="0" fontId="19" fillId="0" borderId="0" xfId="0" applyFont="1" applyFill="1" applyAlignment="1" applyProtection="1">
      <alignment readingOrder="1"/>
      <protection locked="0"/>
    </xf>
    <xf numFmtId="0" fontId="3" fillId="2" borderId="0" xfId="0" applyFont="1" applyFill="1" applyAlignment="1">
      <alignment vertical="top" wrapText="1"/>
    </xf>
    <xf numFmtId="164" fontId="6" fillId="0" borderId="0" xfId="0" applyNumberFormat="1" applyFont="1" applyAlignment="1" applyProtection="1">
      <alignment horizontal="right" wrapText="1" readingOrder="1"/>
      <protection locked="0"/>
    </xf>
    <xf numFmtId="0" fontId="5" fillId="0" borderId="23" xfId="0" applyFont="1" applyBorder="1" applyAlignment="1" applyProtection="1">
      <alignment horizontal="right" wrapText="1" readingOrder="1"/>
      <protection locked="0"/>
    </xf>
    <xf numFmtId="0" fontId="14" fillId="0" borderId="0" xfId="0" applyFont="1" applyFill="1" applyAlignment="1" applyProtection="1">
      <alignment vertical="top" wrapText="1" readingOrder="1"/>
      <protection locked="0"/>
    </xf>
    <xf numFmtId="0" fontId="5" fillId="0" borderId="24" xfId="0" applyFont="1" applyBorder="1" applyAlignment="1" applyProtection="1">
      <alignment horizontal="right" wrapText="1" readingOrder="1"/>
      <protection locked="0"/>
    </xf>
    <xf numFmtId="0" fontId="21" fillId="2" borderId="0" xfId="0" applyFont="1" applyFill="1"/>
    <xf numFmtId="0" fontId="22" fillId="2" borderId="0" xfId="4" applyFont="1" applyFill="1" applyAlignment="1" applyProtection="1">
      <alignment horizontal="left" vertical="top" wrapText="1" readingOrder="1"/>
      <protection locked="0"/>
    </xf>
    <xf numFmtId="0" fontId="14" fillId="2" borderId="0" xfId="4" applyFont="1" applyFill="1"/>
    <xf numFmtId="0" fontId="25" fillId="2" borderId="0" xfId="4" applyFont="1" applyFill="1" applyBorder="1" applyAlignment="1" applyProtection="1">
      <alignment horizontal="center" vertical="top" wrapText="1" readingOrder="1"/>
      <protection locked="0"/>
    </xf>
    <xf numFmtId="0" fontId="21" fillId="2" borderId="24" xfId="0" applyFont="1" applyFill="1" applyBorder="1"/>
    <xf numFmtId="0" fontId="25" fillId="2" borderId="24" xfId="4" applyFont="1" applyFill="1" applyBorder="1" applyAlignment="1" applyProtection="1">
      <alignment horizontal="center" vertical="top" wrapText="1" readingOrder="1"/>
      <protection locked="0"/>
    </xf>
    <xf numFmtId="0" fontId="25" fillId="2" borderId="14" xfId="4" applyFont="1" applyFill="1" applyBorder="1" applyAlignment="1" applyProtection="1">
      <alignment horizontal="right" vertical="center" wrapText="1" readingOrder="1"/>
      <protection locked="0"/>
    </xf>
    <xf numFmtId="0" fontId="25" fillId="2" borderId="11" xfId="4" applyFont="1" applyFill="1" applyBorder="1" applyAlignment="1" applyProtection="1">
      <alignment horizontal="right" vertical="center" wrapText="1" readingOrder="1"/>
      <protection locked="0"/>
    </xf>
    <xf numFmtId="0" fontId="25" fillId="2" borderId="0" xfId="4" applyFont="1" applyFill="1" applyBorder="1" applyAlignment="1" applyProtection="1">
      <alignment horizontal="right" vertical="center" wrapText="1" readingOrder="1"/>
      <protection locked="0"/>
    </xf>
    <xf numFmtId="0" fontId="14" fillId="2" borderId="0" xfId="0" applyFont="1" applyFill="1"/>
    <xf numFmtId="0" fontId="25" fillId="2" borderId="0" xfId="4" applyFont="1" applyFill="1" applyAlignment="1" applyProtection="1">
      <alignment vertical="top" wrapText="1" readingOrder="1"/>
      <protection locked="0"/>
    </xf>
    <xf numFmtId="0" fontId="14" fillId="2" borderId="0" xfId="4" applyFont="1" applyFill="1" applyAlignment="1" applyProtection="1">
      <alignment vertical="top" wrapText="1" readingOrder="1"/>
      <protection locked="0"/>
    </xf>
    <xf numFmtId="0" fontId="14" fillId="2" borderId="26" xfId="4" applyFont="1" applyFill="1" applyBorder="1" applyAlignment="1" applyProtection="1">
      <alignment vertical="top" wrapText="1" readingOrder="1"/>
      <protection locked="0"/>
    </xf>
    <xf numFmtId="164" fontId="25" fillId="2" borderId="0" xfId="4" applyNumberFormat="1" applyFont="1" applyFill="1" applyAlignment="1" applyProtection="1">
      <alignment horizontal="right" vertical="top" wrapText="1" readingOrder="1"/>
      <protection locked="0"/>
    </xf>
    <xf numFmtId="0" fontId="25" fillId="2" borderId="0" xfId="4" applyFont="1" applyFill="1" applyAlignment="1" applyProtection="1">
      <alignment horizontal="right" vertical="top" wrapText="1" readingOrder="1"/>
      <protection locked="0"/>
    </xf>
    <xf numFmtId="165" fontId="27" fillId="2" borderId="0" xfId="4" applyNumberFormat="1" applyFont="1" applyFill="1" applyAlignment="1" applyProtection="1">
      <alignment horizontal="right" vertical="top" wrapText="1" readingOrder="1"/>
      <protection locked="0"/>
    </xf>
    <xf numFmtId="0" fontId="25" fillId="2" borderId="23" xfId="4" applyFont="1" applyFill="1" applyBorder="1" applyAlignment="1" applyProtection="1">
      <alignment horizontal="left" vertical="top" wrapText="1" readingOrder="1"/>
      <protection locked="0"/>
    </xf>
    <xf numFmtId="164" fontId="25" fillId="2" borderId="23" xfId="4" applyNumberFormat="1" applyFont="1" applyFill="1" applyBorder="1" applyAlignment="1" applyProtection="1">
      <alignment horizontal="right" vertical="top" wrapText="1" readingOrder="1"/>
      <protection locked="0"/>
    </xf>
    <xf numFmtId="164" fontId="25" fillId="2" borderId="23" xfId="4" applyNumberFormat="1" applyFont="1" applyFill="1" applyBorder="1" applyAlignment="1" applyProtection="1">
      <alignment vertical="top" wrapText="1" readingOrder="1"/>
      <protection locked="0"/>
    </xf>
    <xf numFmtId="0" fontId="25" fillId="2" borderId="0" xfId="4" applyFont="1" applyFill="1" applyBorder="1" applyAlignment="1" applyProtection="1">
      <alignment horizontal="right" vertical="top" wrapText="1" readingOrder="1"/>
      <protection locked="0"/>
    </xf>
    <xf numFmtId="165" fontId="27" fillId="2" borderId="23" xfId="4" applyNumberFormat="1" applyFont="1" applyFill="1" applyBorder="1" applyAlignment="1" applyProtection="1">
      <alignment horizontal="right" vertical="top" wrapText="1" readingOrder="1"/>
      <protection locked="0"/>
    </xf>
    <xf numFmtId="0" fontId="3" fillId="0" borderId="0" xfId="0" applyFont="1" applyAlignment="1">
      <alignment vertical="top" wrapText="1"/>
    </xf>
    <xf numFmtId="0" fontId="21" fillId="2" borderId="0" xfId="0" applyFont="1" applyFill="1" applyAlignment="1"/>
    <xf numFmtId="0" fontId="21" fillId="2" borderId="23" xfId="0" applyFont="1" applyFill="1" applyBorder="1"/>
    <xf numFmtId="0" fontId="25" fillId="2" borderId="23" xfId="4" applyFont="1" applyFill="1" applyBorder="1" applyAlignment="1" applyProtection="1">
      <alignment horizontal="center" vertical="top" wrapText="1" readingOrder="1"/>
      <protection locked="0"/>
    </xf>
    <xf numFmtId="0" fontId="22" fillId="0" borderId="0" xfId="0" applyFont="1" applyAlignment="1" applyProtection="1">
      <alignment wrapText="1" readingOrder="1"/>
      <protection locked="0"/>
    </xf>
    <xf numFmtId="0" fontId="14" fillId="0" borderId="0" xfId="0" applyFont="1" applyAlignment="1"/>
    <xf numFmtId="0" fontId="14" fillId="0" borderId="25" xfId="0" applyFont="1" applyBorder="1" applyAlignment="1"/>
    <xf numFmtId="0" fontId="24" fillId="0" borderId="25" xfId="0" applyFont="1" applyBorder="1" applyAlignment="1" applyProtection="1">
      <alignment horizontal="right" readingOrder="1"/>
      <protection locked="0"/>
    </xf>
    <xf numFmtId="0" fontId="24" fillId="0" borderId="0" xfId="0" applyFont="1" applyBorder="1" applyAlignment="1" applyProtection="1">
      <alignment horizontal="right" readingOrder="1"/>
      <protection locked="0"/>
    </xf>
    <xf numFmtId="0" fontId="24" fillId="0" borderId="1" xfId="0" applyFont="1" applyBorder="1" applyAlignment="1" applyProtection="1">
      <alignment horizontal="right" wrapText="1" readingOrder="1"/>
      <protection locked="0"/>
    </xf>
    <xf numFmtId="0" fontId="14" fillId="0" borderId="13" xfId="0" applyFont="1" applyBorder="1" applyAlignment="1" applyProtection="1">
      <alignment wrapText="1" readingOrder="1"/>
      <protection locked="0"/>
    </xf>
    <xf numFmtId="0" fontId="14" fillId="0" borderId="0" xfId="0" applyFont="1" applyAlignment="1">
      <alignment wrapText="1"/>
    </xf>
    <xf numFmtId="0" fontId="14" fillId="0" borderId="12" xfId="0" applyFont="1" applyBorder="1" applyAlignment="1" applyProtection="1">
      <alignment wrapText="1" readingOrder="1"/>
      <protection locked="0"/>
    </xf>
    <xf numFmtId="0" fontId="14" fillId="0" borderId="14" xfId="0" applyFont="1" applyBorder="1" applyAlignment="1" applyProtection="1">
      <alignment wrapText="1" readingOrder="1"/>
      <protection locked="0"/>
    </xf>
    <xf numFmtId="164" fontId="25" fillId="0" borderId="24" xfId="0" applyNumberFormat="1" applyFont="1" applyBorder="1" applyAlignment="1" applyProtection="1">
      <alignment horizontal="right" wrapText="1" readingOrder="1"/>
      <protection locked="0"/>
    </xf>
    <xf numFmtId="0" fontId="14" fillId="0" borderId="24" xfId="0" applyFont="1" applyBorder="1" applyAlignment="1" applyProtection="1">
      <alignment horizontal="right" wrapText="1" readingOrder="1"/>
      <protection locked="0"/>
    </xf>
    <xf numFmtId="0" fontId="14" fillId="0" borderId="0" xfId="0" applyFont="1" applyAlignment="1" applyProtection="1">
      <alignment horizontal="right" wrapText="1" readingOrder="1"/>
      <protection locked="0"/>
    </xf>
    <xf numFmtId="0" fontId="24" fillId="0" borderId="14" xfId="0" applyFont="1" applyBorder="1" applyAlignment="1" applyProtection="1">
      <alignment horizontal="right" wrapText="1" readingOrder="1"/>
      <protection locked="0"/>
    </xf>
    <xf numFmtId="0" fontId="14" fillId="0" borderId="23" xfId="0" applyFont="1" applyBorder="1" applyAlignment="1"/>
    <xf numFmtId="0" fontId="14" fillId="0" borderId="0" xfId="0" applyFont="1" applyAlignment="1" applyProtection="1">
      <alignment wrapText="1" readingOrder="1"/>
      <protection locked="0"/>
    </xf>
    <xf numFmtId="164" fontId="25" fillId="0" borderId="0" xfId="0" applyNumberFormat="1" applyFont="1" applyAlignment="1" applyProtection="1">
      <alignment horizontal="right" wrapText="1" readingOrder="1"/>
      <protection locked="0"/>
    </xf>
    <xf numFmtId="0" fontId="24" fillId="0" borderId="0" xfId="0" applyFont="1" applyAlignment="1" applyProtection="1">
      <alignment horizontal="right" wrapText="1" readingOrder="1"/>
      <protection locked="0"/>
    </xf>
    <xf numFmtId="164" fontId="4" fillId="0" borderId="0" xfId="0" applyNumberFormat="1" applyFont="1" applyAlignment="1" applyProtection="1">
      <alignment horizontal="right" wrapText="1" readingOrder="1"/>
      <protection locked="0"/>
    </xf>
    <xf numFmtId="164" fontId="14" fillId="2" borderId="0" xfId="4" applyNumberFormat="1" applyFont="1" applyFill="1" applyAlignment="1" applyProtection="1">
      <alignment horizontal="right" vertical="top" wrapText="1" readingOrder="1"/>
      <protection locked="0"/>
    </xf>
    <xf numFmtId="0" fontId="22" fillId="2" borderId="0" xfId="0" applyFont="1" applyFill="1"/>
    <xf numFmtId="9" fontId="25" fillId="2" borderId="0" xfId="2" applyFont="1" applyFill="1" applyAlignment="1" applyProtection="1">
      <alignment horizontal="right" vertical="top" wrapText="1" readingOrder="1"/>
      <protection locked="0"/>
    </xf>
    <xf numFmtId="3" fontId="25" fillId="0" borderId="0" xfId="0" applyNumberFormat="1" applyFont="1" applyAlignment="1"/>
    <xf numFmtId="0" fontId="14" fillId="0" borderId="0" xfId="0" applyFont="1" applyAlignment="1">
      <alignment horizontal="right"/>
    </xf>
    <xf numFmtId="9" fontId="14" fillId="0" borderId="0" xfId="2" applyFont="1" applyAlignment="1">
      <alignment horizontal="right"/>
    </xf>
    <xf numFmtId="9" fontId="25" fillId="0" borderId="0" xfId="2" applyFont="1" applyAlignment="1">
      <alignment horizontal="right"/>
    </xf>
    <xf numFmtId="9" fontId="4" fillId="0" borderId="0" xfId="2" applyFont="1" applyBorder="1" applyAlignment="1" applyProtection="1">
      <alignment horizontal="right" wrapText="1" readingOrder="1"/>
      <protection locked="0"/>
    </xf>
    <xf numFmtId="9" fontId="6" fillId="0" borderId="0" xfId="2" applyFont="1" applyBorder="1" applyAlignment="1" applyProtection="1">
      <alignment horizontal="right" wrapText="1" readingOrder="1"/>
      <protection locked="0"/>
    </xf>
    <xf numFmtId="165" fontId="5" fillId="2" borderId="0" xfId="0" applyNumberFormat="1" applyFont="1" applyFill="1" applyBorder="1" applyAlignment="1" applyProtection="1">
      <alignment horizontal="right" wrapText="1" readingOrder="1"/>
      <protection locked="0"/>
    </xf>
    <xf numFmtId="165" fontId="5" fillId="0" borderId="0" xfId="0" applyNumberFormat="1" applyFont="1" applyFill="1" applyBorder="1" applyAlignment="1" applyProtection="1">
      <alignment horizontal="right" wrapText="1" readingOrder="1"/>
      <protection locked="0"/>
    </xf>
    <xf numFmtId="0" fontId="9" fillId="0" borderId="27" xfId="0" applyFont="1" applyBorder="1" applyAlignment="1">
      <alignment horizontal="left" vertical="top" wrapText="1"/>
    </xf>
    <xf numFmtId="0" fontId="9" fillId="0" borderId="27" xfId="0" applyFont="1" applyBorder="1" applyAlignment="1">
      <alignment horizontal="left" vertical="top"/>
    </xf>
    <xf numFmtId="0" fontId="9" fillId="0" borderId="27" xfId="0" applyFont="1" applyBorder="1" applyAlignment="1">
      <alignment vertical="top"/>
    </xf>
    <xf numFmtId="0" fontId="3" fillId="2" borderId="27" xfId="0" applyFont="1" applyFill="1" applyBorder="1" applyAlignment="1">
      <alignment vertical="center"/>
    </xf>
    <xf numFmtId="0" fontId="32" fillId="2" borderId="27" xfId="9" applyFill="1" applyBorder="1" applyAlignment="1">
      <alignment vertical="center"/>
    </xf>
    <xf numFmtId="0" fontId="32" fillId="0" borderId="27" xfId="9" applyBorder="1" applyAlignment="1">
      <alignment vertical="center" wrapText="1"/>
    </xf>
    <xf numFmtId="0" fontId="14" fillId="2" borderId="27"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Border="1" applyAlignment="1">
      <alignment vertical="center"/>
    </xf>
    <xf numFmtId="0" fontId="9" fillId="2" borderId="27" xfId="0" applyFont="1" applyFill="1" applyBorder="1"/>
    <xf numFmtId="0" fontId="9" fillId="0" borderId="27" xfId="0" applyFont="1" applyBorder="1"/>
    <xf numFmtId="0" fontId="32" fillId="2" borderId="0" xfId="9" applyFill="1" applyBorder="1" applyAlignment="1">
      <alignment horizontal="left"/>
    </xf>
    <xf numFmtId="0" fontId="0" fillId="2" borderId="0" xfId="0" applyFill="1"/>
    <xf numFmtId="0" fontId="4" fillId="2" borderId="0" xfId="0" applyFont="1" applyFill="1" applyAlignment="1" applyProtection="1">
      <alignment vertical="top" wrapText="1" readingOrder="1"/>
      <protection locked="0"/>
    </xf>
    <xf numFmtId="166" fontId="9" fillId="0" borderId="0" xfId="1" applyNumberFormat="1" applyFont="1" applyFill="1" applyAlignment="1">
      <alignment horizontal="right"/>
    </xf>
    <xf numFmtId="0" fontId="6" fillId="0" borderId="14" xfId="0" applyFont="1" applyFill="1" applyBorder="1" applyAlignment="1" applyProtection="1">
      <alignment horizontal="right" wrapText="1" readingOrder="1"/>
      <protection locked="0"/>
    </xf>
    <xf numFmtId="9" fontId="9" fillId="2" borderId="0" xfId="2" applyFont="1" applyFill="1" applyAlignment="1"/>
    <xf numFmtId="0" fontId="9" fillId="2" borderId="0" xfId="0" applyFont="1" applyFill="1"/>
    <xf numFmtId="9" fontId="9" fillId="4" borderId="0" xfId="0" applyNumberFormat="1" applyFont="1" applyFill="1" applyBorder="1"/>
    <xf numFmtId="0" fontId="3" fillId="2" borderId="0" xfId="0" applyFont="1" applyFill="1"/>
    <xf numFmtId="0" fontId="2" fillId="2" borderId="0" xfId="0" applyFont="1" applyFill="1" applyAlignment="1" applyProtection="1">
      <alignment horizontal="right"/>
      <protection locked="0"/>
    </xf>
    <xf numFmtId="0" fontId="3" fillId="2" borderId="0" xfId="0" applyFont="1" applyFill="1" applyBorder="1" applyAlignment="1" applyProtection="1">
      <alignment horizontal="right" wrapText="1"/>
      <protection locked="0"/>
    </xf>
    <xf numFmtId="0" fontId="3" fillId="2" borderId="6" xfId="0" applyFont="1" applyFill="1" applyBorder="1" applyAlignment="1" applyProtection="1">
      <alignment horizontal="right" wrapText="1"/>
      <protection locked="0"/>
    </xf>
    <xf numFmtId="0" fontId="6" fillId="2" borderId="0" xfId="0" applyFont="1" applyFill="1" applyAlignment="1" applyProtection="1">
      <alignment horizontal="right" wrapText="1"/>
      <protection locked="0"/>
    </xf>
    <xf numFmtId="0" fontId="4" fillId="2" borderId="12" xfId="0" applyFont="1" applyFill="1" applyBorder="1" applyAlignment="1" applyProtection="1">
      <alignment horizontal="right" wrapText="1"/>
      <protection locked="0"/>
    </xf>
    <xf numFmtId="9" fontId="6" fillId="2" borderId="0" xfId="2" applyFont="1" applyFill="1" applyBorder="1" applyAlignment="1" applyProtection="1">
      <alignment horizontal="right" wrapText="1"/>
      <protection locked="0"/>
    </xf>
    <xf numFmtId="0" fontId="4" fillId="2" borderId="17" xfId="0" applyFont="1" applyFill="1" applyBorder="1" applyAlignment="1" applyProtection="1">
      <alignment horizontal="right" wrapText="1"/>
      <protection locked="0"/>
    </xf>
    <xf numFmtId="0" fontId="4" fillId="2" borderId="0" xfId="0" applyFont="1" applyFill="1" applyAlignment="1" applyProtection="1">
      <alignment horizontal="right" wrapText="1"/>
      <protection locked="0"/>
    </xf>
    <xf numFmtId="9" fontId="4" fillId="2" borderId="0" xfId="2" applyFont="1" applyFill="1" applyBorder="1" applyAlignment="1" applyProtection="1">
      <alignment horizontal="right" wrapText="1"/>
      <protection locked="0"/>
    </xf>
    <xf numFmtId="0" fontId="4" fillId="2" borderId="16" xfId="0" applyFont="1" applyFill="1" applyBorder="1" applyAlignment="1" applyProtection="1">
      <alignment horizontal="right"/>
      <protection locked="0"/>
    </xf>
    <xf numFmtId="0" fontId="9" fillId="2" borderId="0" xfId="0" applyFont="1" applyFill="1" applyAlignment="1">
      <alignment horizontal="right"/>
    </xf>
    <xf numFmtId="0" fontId="30" fillId="2" borderId="0" xfId="0" applyFont="1" applyFill="1" applyAlignment="1" applyProtection="1">
      <alignment vertical="top" wrapText="1" readingOrder="1"/>
      <protection locked="0"/>
    </xf>
    <xf numFmtId="0" fontId="31" fillId="2" borderId="0" xfId="0" applyFont="1" applyFill="1"/>
    <xf numFmtId="0" fontId="29" fillId="0" borderId="0" xfId="3" applyFont="1" applyAlignment="1">
      <alignment horizontal="left" vertical="top" wrapText="1"/>
    </xf>
    <xf numFmtId="0" fontId="4" fillId="2" borderId="0" xfId="0" applyFont="1" applyFill="1" applyAlignment="1" applyProtection="1">
      <alignment vertical="top" wrapText="1" readingOrder="1"/>
      <protection locked="0"/>
    </xf>
    <xf numFmtId="0" fontId="0" fillId="2" borderId="0" xfId="0" applyFill="1"/>
    <xf numFmtId="0" fontId="3" fillId="0" borderId="0" xfId="0" applyFont="1" applyAlignment="1">
      <alignment horizontal="left" vertical="top" wrapText="1"/>
    </xf>
    <xf numFmtId="0" fontId="32" fillId="2" borderId="0" xfId="9" applyFont="1" applyFill="1" applyAlignment="1">
      <alignment horizontal="left"/>
    </xf>
    <xf numFmtId="0" fontId="3" fillId="2" borderId="0" xfId="0" applyFont="1" applyFill="1"/>
    <xf numFmtId="0" fontId="6" fillId="2" borderId="0" xfId="0" applyFont="1" applyFill="1" applyAlignment="1" applyProtection="1">
      <alignment vertical="top" wrapText="1" readingOrder="1"/>
      <protection locked="0"/>
    </xf>
    <xf numFmtId="0" fontId="32" fillId="2" borderId="0" xfId="9" applyFill="1" applyAlignment="1"/>
    <xf numFmtId="0" fontId="4" fillId="2" borderId="0" xfId="0" applyFont="1" applyFill="1" applyAlignment="1" applyProtection="1">
      <alignment horizontal="left" vertical="top" wrapText="1" readingOrder="1"/>
      <protection locked="0"/>
    </xf>
    <xf numFmtId="0" fontId="32" fillId="3" borderId="0" xfId="9" applyFill="1" applyAlignment="1" applyProtection="1">
      <alignment horizontal="left" vertical="top" wrapText="1" readingOrder="1"/>
      <protection locked="0"/>
    </xf>
    <xf numFmtId="0" fontId="14" fillId="0" borderId="0" xfId="0" applyFont="1" applyFill="1" applyAlignment="1" applyProtection="1">
      <alignment horizontal="left" vertical="top" wrapText="1" readingOrder="1"/>
      <protection locked="0"/>
    </xf>
    <xf numFmtId="0" fontId="0" fillId="0" borderId="0" xfId="0" applyFont="1" applyAlignment="1">
      <alignment horizontal="left" vertical="top"/>
    </xf>
    <xf numFmtId="0" fontId="6" fillId="0" borderId="21" xfId="0" applyFont="1" applyBorder="1" applyAlignment="1" applyProtection="1">
      <alignment horizontal="center" wrapText="1" readingOrder="1"/>
      <protection locked="0"/>
    </xf>
    <xf numFmtId="0" fontId="10" fillId="2" borderId="0" xfId="0" applyFont="1" applyFill="1" applyAlignment="1">
      <alignment horizontal="center" vertical="center"/>
    </xf>
    <xf numFmtId="0" fontId="9" fillId="2" borderId="0" xfId="0" applyFont="1" applyFill="1" applyAlignment="1">
      <alignment horizontal="left" wrapText="1"/>
    </xf>
    <xf numFmtId="0" fontId="3" fillId="2" borderId="0" xfId="0" applyFont="1" applyFill="1" applyAlignment="1">
      <alignment horizontal="left" vertical="top" wrapText="1"/>
    </xf>
    <xf numFmtId="0" fontId="5" fillId="2" borderId="18" xfId="0" applyFont="1" applyFill="1" applyBorder="1" applyAlignment="1" applyProtection="1">
      <alignment horizontal="right" wrapText="1" readingOrder="1"/>
      <protection locked="0"/>
    </xf>
    <xf numFmtId="0" fontId="5" fillId="2" borderId="0" xfId="0" applyFont="1" applyFill="1" applyBorder="1" applyAlignment="1" applyProtection="1">
      <alignment horizontal="right" wrapText="1" readingOrder="1"/>
      <protection locked="0"/>
    </xf>
    <xf numFmtId="0" fontId="0" fillId="2" borderId="1" xfId="0" applyFill="1" applyBorder="1" applyAlignment="1" applyProtection="1">
      <alignment wrapText="1"/>
      <protection locked="0"/>
    </xf>
    <xf numFmtId="0" fontId="6" fillId="2" borderId="21" xfId="0" applyFont="1" applyFill="1" applyBorder="1" applyAlignment="1" applyProtection="1">
      <alignment horizontal="center" vertical="center" wrapText="1" readingOrder="1"/>
      <protection locked="0"/>
    </xf>
    <xf numFmtId="0" fontId="6" fillId="0" borderId="0" xfId="0" applyFont="1" applyBorder="1" applyAlignment="1" applyProtection="1">
      <alignment horizontal="center" wrapText="1" readingOrder="1"/>
      <protection locked="0"/>
    </xf>
    <xf numFmtId="0" fontId="3" fillId="2" borderId="18" xfId="0" applyFont="1" applyFill="1" applyBorder="1" applyAlignment="1" applyProtection="1">
      <alignment wrapText="1"/>
      <protection locked="0"/>
    </xf>
    <xf numFmtId="0" fontId="3" fillId="2" borderId="21" xfId="0" applyFont="1" applyFill="1" applyBorder="1" applyAlignment="1" applyProtection="1">
      <alignment horizontal="left" wrapText="1"/>
      <protection locked="0"/>
    </xf>
    <xf numFmtId="0" fontId="6" fillId="2" borderId="21" xfId="0" applyFont="1" applyFill="1" applyBorder="1" applyAlignment="1" applyProtection="1">
      <alignment horizontal="center" wrapText="1" readingOrder="1"/>
      <protection locked="0"/>
    </xf>
    <xf numFmtId="0" fontId="6" fillId="2" borderId="22" xfId="0" applyFont="1" applyFill="1" applyBorder="1" applyAlignment="1" applyProtection="1">
      <alignment horizontal="center" wrapText="1" readingOrder="1"/>
      <protection locked="0"/>
    </xf>
    <xf numFmtId="0" fontId="3" fillId="2" borderId="22" xfId="0" applyFont="1" applyFill="1" applyBorder="1" applyAlignment="1" applyProtection="1">
      <alignment wrapText="1"/>
      <protection locked="0"/>
    </xf>
    <xf numFmtId="0" fontId="6" fillId="2" borderId="13" xfId="0" applyFont="1" applyFill="1" applyBorder="1" applyAlignment="1" applyProtection="1">
      <alignment horizontal="center" wrapText="1" readingOrder="1"/>
      <protection locked="0"/>
    </xf>
    <xf numFmtId="0" fontId="6" fillId="2" borderId="14" xfId="0" applyFont="1" applyFill="1" applyBorder="1" applyAlignment="1" applyProtection="1">
      <alignment horizontal="center" wrapText="1" readingOrder="1"/>
      <protection locked="0"/>
    </xf>
    <xf numFmtId="0" fontId="3" fillId="2" borderId="0" xfId="0" applyFont="1" applyFill="1" applyAlignment="1">
      <alignment horizontal="left" vertical="top"/>
    </xf>
    <xf numFmtId="0" fontId="3" fillId="2" borderId="21" xfId="0" applyFont="1" applyFill="1" applyBorder="1" applyAlignment="1" applyProtection="1">
      <alignment wrapText="1"/>
      <protection locked="0"/>
    </xf>
    <xf numFmtId="0" fontId="4" fillId="2" borderId="11" xfId="0" applyFont="1" applyFill="1" applyBorder="1" applyAlignment="1" applyProtection="1">
      <alignment horizontal="left" wrapText="1" readingOrder="1"/>
      <protection locked="0"/>
    </xf>
    <xf numFmtId="0" fontId="17" fillId="2" borderId="18" xfId="0" applyFont="1" applyFill="1" applyBorder="1" applyAlignment="1" applyProtection="1">
      <alignment horizontal="right" wrapText="1"/>
      <protection locked="0"/>
    </xf>
    <xf numFmtId="0" fontId="9" fillId="2" borderId="21" xfId="0" applyFont="1" applyFill="1" applyBorder="1" applyAlignment="1" applyProtection="1">
      <alignment horizontal="center" vertical="center" wrapText="1"/>
      <protection locked="0"/>
    </xf>
    <xf numFmtId="0" fontId="9" fillId="2" borderId="0" xfId="0" applyFont="1" applyFill="1" applyAlignment="1">
      <alignment horizontal="left" vertical="top" wrapText="1"/>
    </xf>
    <xf numFmtId="0" fontId="9" fillId="2" borderId="21" xfId="0" applyFont="1" applyFill="1" applyBorder="1" applyAlignment="1" applyProtection="1">
      <alignment horizontal="center" wrapText="1"/>
      <protection locked="0"/>
    </xf>
    <xf numFmtId="0" fontId="3" fillId="2" borderId="0" xfId="0" applyFont="1" applyFill="1" applyAlignment="1">
      <alignment horizontal="left" wrapText="1"/>
    </xf>
    <xf numFmtId="0" fontId="4" fillId="2" borderId="13" xfId="3" applyFont="1" applyFill="1" applyBorder="1" applyAlignment="1" applyProtection="1">
      <alignment horizontal="center" vertical="top" wrapText="1" readingOrder="1"/>
      <protection locked="0"/>
    </xf>
    <xf numFmtId="0" fontId="3" fillId="0" borderId="0" xfId="0" applyFont="1" applyFill="1" applyAlignment="1" applyProtection="1">
      <alignment horizontal="left" vertical="top" wrapText="1" readingOrder="1"/>
      <protection locked="0"/>
    </xf>
    <xf numFmtId="0" fontId="14" fillId="0" borderId="0" xfId="0" applyFont="1" applyAlignment="1">
      <alignment horizontal="left" vertical="top" wrapText="1"/>
    </xf>
    <xf numFmtId="0" fontId="22" fillId="0" borderId="0" xfId="4" applyFont="1" applyFill="1" applyAlignment="1" applyProtection="1">
      <alignment horizontal="left" vertical="top" wrapText="1" readingOrder="1"/>
      <protection locked="0"/>
    </xf>
    <xf numFmtId="0" fontId="14" fillId="2" borderId="25" xfId="4" applyFont="1" applyFill="1" applyBorder="1" applyAlignment="1" applyProtection="1">
      <alignment horizontal="left" vertical="top" wrapText="1" readingOrder="1"/>
      <protection locked="0"/>
    </xf>
    <xf numFmtId="0" fontId="24" fillId="2" borderId="1" xfId="4" applyFont="1" applyFill="1" applyBorder="1" applyAlignment="1" applyProtection="1">
      <alignment horizontal="right" vertical="top" wrapText="1" readingOrder="1"/>
      <protection locked="0"/>
    </xf>
    <xf numFmtId="0" fontId="25" fillId="2" borderId="0" xfId="4" applyFont="1" applyFill="1" applyAlignment="1" applyProtection="1">
      <alignment horizontal="left" vertical="top" wrapText="1" readingOrder="1"/>
      <protection locked="0"/>
    </xf>
    <xf numFmtId="0" fontId="14" fillId="0" borderId="1" xfId="0" applyFont="1" applyBorder="1" applyAlignment="1" applyProtection="1">
      <alignment horizontal="left" readingOrder="1"/>
      <protection locked="0"/>
    </xf>
    <xf numFmtId="0" fontId="25" fillId="0" borderId="0" xfId="0" applyFont="1" applyFill="1" applyAlignment="1" applyProtection="1">
      <alignment horizontal="left" wrapText="1" readingOrder="1"/>
      <protection locked="0"/>
    </xf>
    <xf numFmtId="0" fontId="22" fillId="0" borderId="0" xfId="0" applyFont="1" applyFill="1" applyAlignment="1" applyProtection="1">
      <alignment horizontal="left" wrapText="1" readingOrder="1"/>
      <protection locked="0"/>
    </xf>
    <xf numFmtId="9" fontId="3" fillId="2" borderId="0" xfId="2" applyNumberFormat="1" applyFont="1" applyFill="1" applyAlignment="1">
      <alignment horizontal="right"/>
    </xf>
  </cellXfs>
  <cellStyles count="10">
    <cellStyle name="Comma" xfId="1" builtinId="3"/>
    <cellStyle name="Hyperlink" xfId="9" builtinId="8"/>
    <cellStyle name="Normal" xfId="0" builtinId="0"/>
    <cellStyle name="Normal 2" xfId="3"/>
    <cellStyle name="Normal 2 2" xfId="5"/>
    <cellStyle name="Normal 2 3" xfId="4"/>
    <cellStyle name="Normal 3" xfId="6"/>
    <cellStyle name="Normal 4" xfId="7"/>
    <cellStyle name="Normal 5" xfId="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10</xdr:col>
      <xdr:colOff>639225</xdr:colOff>
      <xdr:row>2</xdr:row>
      <xdr:rowOff>860775</xdr:rowOff>
    </xdr:to>
    <xdr:sp macro="" textlink="">
      <xdr:nvSpPr>
        <xdr:cNvPr id="2" name="Rectangle 1"/>
        <xdr:cNvSpPr/>
      </xdr:nvSpPr>
      <xdr:spPr>
        <a:xfrm>
          <a:off x="9525" y="9525"/>
          <a:ext cx="13698000" cy="1213200"/>
        </a:xfrm>
        <a:prstGeom prst="rect">
          <a:avLst/>
        </a:prstGeom>
        <a:solidFill>
          <a:srgbClr val="0033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133350</xdr:colOff>
      <xdr:row>0</xdr:row>
      <xdr:rowOff>142875</xdr:rowOff>
    </xdr:from>
    <xdr:to>
      <xdr:col>3</xdr:col>
      <xdr:colOff>85725</xdr:colOff>
      <xdr:row>2</xdr:row>
      <xdr:rowOff>638175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42875"/>
          <a:ext cx="25908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scic.gov.uk/pubs/ldcensusfurther15" TargetMode="External"/><Relationship Id="rId7" Type="http://schemas.openxmlformats.org/officeDocument/2006/relationships/hyperlink" Target="http://www.hscic.gov.uk/pubs/ldcensusfurther15" TargetMode="External"/><Relationship Id="rId2" Type="http://schemas.openxmlformats.org/officeDocument/2006/relationships/hyperlink" Target="http://www.hscic.gov.uk/pubs/ldcensusrepsep13" TargetMode="External"/><Relationship Id="rId1" Type="http://schemas.openxmlformats.org/officeDocument/2006/relationships/hyperlink" Target="http://www.hscic.gov.uk/pubs/ldcensusfurther15" TargetMode="External"/><Relationship Id="rId6" Type="http://schemas.openxmlformats.org/officeDocument/2006/relationships/hyperlink" Target="http://www.hscic.gov.uk/pubs/ldcensusfurther15" TargetMode="External"/><Relationship Id="rId5" Type="http://schemas.openxmlformats.org/officeDocument/2006/relationships/hyperlink" Target="mailto:enquiries@hscic.gov.uk" TargetMode="External"/><Relationship Id="rId4" Type="http://schemas.openxmlformats.org/officeDocument/2006/relationships/hyperlink" Target="mailto:enquiries@hscic.gov.u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69"/>
  <sheetViews>
    <sheetView showGridLines="0" tabSelected="1" workbookViewId="0">
      <selection activeCell="A4" sqref="A4"/>
    </sheetView>
  </sheetViews>
  <sheetFormatPr defaultRowHeight="14.25" x14ac:dyDescent="0.2"/>
  <cols>
    <col min="1" max="1" width="2.5" customWidth="1"/>
    <col min="2" max="2" width="9.375" customWidth="1"/>
    <col min="3" max="3" width="22.75" customWidth="1"/>
    <col min="4" max="4" width="87.125" customWidth="1"/>
  </cols>
  <sheetData>
    <row r="3" spans="2:7" ht="69" customHeight="1" x14ac:dyDescent="0.2"/>
    <row r="4" spans="2:7" ht="16.5" customHeight="1" x14ac:dyDescent="0.2"/>
    <row r="5" spans="2:7" ht="92.25" customHeight="1" x14ac:dyDescent="0.2">
      <c r="B5" s="296" t="s">
        <v>442</v>
      </c>
      <c r="C5" s="296"/>
      <c r="D5" s="296"/>
      <c r="E5" s="296"/>
      <c r="F5" s="296"/>
      <c r="G5" s="296"/>
    </row>
    <row r="7" spans="2:7" ht="26.25" x14ac:dyDescent="0.4">
      <c r="B7" s="294" t="s">
        <v>392</v>
      </c>
      <c r="C7" s="295"/>
      <c r="D7" s="295"/>
      <c r="E7" s="295"/>
      <c r="F7" s="295"/>
      <c r="G7" s="295"/>
    </row>
    <row r="9" spans="2:7" ht="105" customHeight="1" x14ac:dyDescent="0.2">
      <c r="B9" s="297" t="s">
        <v>490</v>
      </c>
      <c r="C9" s="298"/>
      <c r="D9" s="298"/>
      <c r="E9" s="298"/>
      <c r="F9" s="298"/>
      <c r="G9" s="298"/>
    </row>
    <row r="11" spans="2:7" ht="26.25" x14ac:dyDescent="0.4">
      <c r="B11" s="294" t="s">
        <v>393</v>
      </c>
      <c r="C11" s="295"/>
      <c r="D11" s="295"/>
      <c r="E11" s="295"/>
      <c r="F11" s="295"/>
      <c r="G11" s="295"/>
    </row>
    <row r="13" spans="2:7" ht="197.25" customHeight="1" x14ac:dyDescent="0.2">
      <c r="B13" s="299" t="s">
        <v>443</v>
      </c>
      <c r="C13" s="299"/>
      <c r="D13" s="299"/>
      <c r="E13" s="299"/>
      <c r="F13" s="299"/>
      <c r="G13" s="299"/>
    </row>
    <row r="15" spans="2:7" ht="26.25" x14ac:dyDescent="0.4">
      <c r="B15" s="294" t="s">
        <v>394</v>
      </c>
      <c r="C15" s="295"/>
      <c r="D15" s="295"/>
      <c r="E15" s="295"/>
      <c r="F15" s="295"/>
      <c r="G15" s="295"/>
    </row>
    <row r="17" spans="2:7" ht="80.25" customHeight="1" x14ac:dyDescent="0.2">
      <c r="B17" s="299" t="s">
        <v>395</v>
      </c>
      <c r="C17" s="299"/>
      <c r="D17" s="299"/>
      <c r="E17" s="299"/>
      <c r="F17" s="299"/>
      <c r="G17" s="299"/>
    </row>
    <row r="18" spans="2:7" x14ac:dyDescent="0.2">
      <c r="B18" s="303" t="s">
        <v>444</v>
      </c>
      <c r="C18" s="303"/>
      <c r="D18" s="303"/>
      <c r="E18" s="303"/>
      <c r="F18" s="303"/>
      <c r="G18" s="303"/>
    </row>
    <row r="20" spans="2:7" x14ac:dyDescent="0.2">
      <c r="B20" s="302" t="s">
        <v>396</v>
      </c>
      <c r="C20" s="298"/>
      <c r="D20" s="298"/>
      <c r="E20" s="298"/>
      <c r="F20" s="298"/>
      <c r="G20" s="298"/>
    </row>
    <row r="22" spans="2:7" x14ac:dyDescent="0.2">
      <c r="B22" s="263" t="s">
        <v>397</v>
      </c>
      <c r="C22" s="264" t="s">
        <v>398</v>
      </c>
      <c r="D22" s="265" t="s">
        <v>445</v>
      </c>
    </row>
    <row r="23" spans="2:7" x14ac:dyDescent="0.2">
      <c r="B23" s="266" t="s">
        <v>399</v>
      </c>
      <c r="C23" s="267" t="s">
        <v>400</v>
      </c>
      <c r="D23" s="266" t="s">
        <v>446</v>
      </c>
    </row>
    <row r="24" spans="2:7" x14ac:dyDescent="0.2">
      <c r="B24" s="266" t="s">
        <v>401</v>
      </c>
      <c r="C24" s="267" t="s">
        <v>402</v>
      </c>
      <c r="D24" s="266" t="s">
        <v>447</v>
      </c>
    </row>
    <row r="25" spans="2:7" x14ac:dyDescent="0.2">
      <c r="B25" s="266" t="s">
        <v>403</v>
      </c>
      <c r="C25" s="267" t="s">
        <v>404</v>
      </c>
      <c r="D25" s="266" t="s">
        <v>448</v>
      </c>
    </row>
    <row r="26" spans="2:7" x14ac:dyDescent="0.2">
      <c r="B26" s="266" t="s">
        <v>405</v>
      </c>
      <c r="C26" s="267" t="s">
        <v>406</v>
      </c>
      <c r="D26" s="266" t="s">
        <v>449</v>
      </c>
    </row>
    <row r="27" spans="2:7" x14ac:dyDescent="0.2">
      <c r="B27" s="266" t="s">
        <v>407</v>
      </c>
      <c r="C27" s="267" t="s">
        <v>406</v>
      </c>
      <c r="D27" s="266" t="s">
        <v>450</v>
      </c>
    </row>
    <row r="28" spans="2:7" x14ac:dyDescent="0.2">
      <c r="B28" s="266" t="s">
        <v>408</v>
      </c>
      <c r="C28" s="267" t="s">
        <v>409</v>
      </c>
      <c r="D28" s="266" t="s">
        <v>451</v>
      </c>
    </row>
    <row r="29" spans="2:7" x14ac:dyDescent="0.2">
      <c r="B29" s="266" t="s">
        <v>410</v>
      </c>
      <c r="C29" s="267" t="s">
        <v>409</v>
      </c>
      <c r="D29" s="266" t="s">
        <v>452</v>
      </c>
    </row>
    <row r="30" spans="2:7" x14ac:dyDescent="0.2">
      <c r="B30" s="266" t="s">
        <v>411</v>
      </c>
      <c r="C30" s="268" t="s">
        <v>412</v>
      </c>
      <c r="D30" s="266" t="s">
        <v>453</v>
      </c>
    </row>
    <row r="31" spans="2:7" x14ac:dyDescent="0.2">
      <c r="B31" s="266" t="s">
        <v>413</v>
      </c>
      <c r="C31" s="268" t="s">
        <v>414</v>
      </c>
      <c r="D31" s="266" t="s">
        <v>454</v>
      </c>
    </row>
    <row r="32" spans="2:7" x14ac:dyDescent="0.2">
      <c r="B32" s="266" t="s">
        <v>415</v>
      </c>
      <c r="C32" s="268" t="s">
        <v>412</v>
      </c>
      <c r="D32" s="266" t="s">
        <v>455</v>
      </c>
    </row>
    <row r="33" spans="2:4" x14ac:dyDescent="0.2">
      <c r="B33" s="266" t="s">
        <v>416</v>
      </c>
      <c r="C33" s="268" t="s">
        <v>417</v>
      </c>
      <c r="D33" s="266" t="s">
        <v>456</v>
      </c>
    </row>
    <row r="34" spans="2:4" x14ac:dyDescent="0.2">
      <c r="B34" s="266" t="s">
        <v>418</v>
      </c>
      <c r="C34" s="268" t="s">
        <v>417</v>
      </c>
      <c r="D34" s="266" t="s">
        <v>457</v>
      </c>
    </row>
    <row r="35" spans="2:4" x14ac:dyDescent="0.2">
      <c r="B35" s="266" t="s">
        <v>419</v>
      </c>
      <c r="C35" s="267" t="s">
        <v>420</v>
      </c>
      <c r="D35" s="266" t="s">
        <v>458</v>
      </c>
    </row>
    <row r="36" spans="2:4" x14ac:dyDescent="0.2">
      <c r="B36" s="266" t="s">
        <v>421</v>
      </c>
      <c r="C36" s="268" t="s">
        <v>241</v>
      </c>
      <c r="D36" s="266" t="s">
        <v>459</v>
      </c>
    </row>
    <row r="37" spans="2:4" x14ac:dyDescent="0.2">
      <c r="B37" s="266" t="s">
        <v>422</v>
      </c>
      <c r="C37" s="268" t="s">
        <v>423</v>
      </c>
      <c r="D37" s="266" t="s">
        <v>460</v>
      </c>
    </row>
    <row r="38" spans="2:4" x14ac:dyDescent="0.2">
      <c r="B38" s="266" t="s">
        <v>424</v>
      </c>
      <c r="C38" s="268" t="s">
        <v>423</v>
      </c>
      <c r="D38" s="266" t="s">
        <v>461</v>
      </c>
    </row>
    <row r="39" spans="2:4" x14ac:dyDescent="0.2">
      <c r="B39" s="266" t="s">
        <v>425</v>
      </c>
      <c r="C39" s="268" t="s">
        <v>426</v>
      </c>
      <c r="D39" s="266" t="s">
        <v>462</v>
      </c>
    </row>
    <row r="40" spans="2:4" x14ac:dyDescent="0.2">
      <c r="B40" s="266" t="s">
        <v>427</v>
      </c>
      <c r="C40" s="268" t="s">
        <v>426</v>
      </c>
      <c r="D40" s="266" t="s">
        <v>463</v>
      </c>
    </row>
    <row r="41" spans="2:4" x14ac:dyDescent="0.2">
      <c r="B41" s="266" t="s">
        <v>428</v>
      </c>
      <c r="C41" s="268" t="s">
        <v>245</v>
      </c>
      <c r="D41" s="266" t="s">
        <v>464</v>
      </c>
    </row>
    <row r="42" spans="2:4" x14ac:dyDescent="0.2">
      <c r="B42" s="266" t="s">
        <v>429</v>
      </c>
      <c r="C42" s="268" t="s">
        <v>245</v>
      </c>
      <c r="D42" s="266" t="s">
        <v>465</v>
      </c>
    </row>
    <row r="43" spans="2:4" x14ac:dyDescent="0.2">
      <c r="B43" s="266" t="s">
        <v>430</v>
      </c>
      <c r="C43" s="268" t="s">
        <v>246</v>
      </c>
      <c r="D43" s="269" t="s">
        <v>466</v>
      </c>
    </row>
    <row r="44" spans="2:4" x14ac:dyDescent="0.2">
      <c r="B44" s="266" t="s">
        <v>431</v>
      </c>
      <c r="C44" s="268" t="s">
        <v>246</v>
      </c>
      <c r="D44" s="266" t="s">
        <v>467</v>
      </c>
    </row>
    <row r="45" spans="2:4" x14ac:dyDescent="0.2">
      <c r="B45" s="266" t="s">
        <v>432</v>
      </c>
      <c r="C45" s="268" t="s">
        <v>433</v>
      </c>
      <c r="D45" s="266" t="s">
        <v>468</v>
      </c>
    </row>
    <row r="46" spans="2:4" x14ac:dyDescent="0.2">
      <c r="B46" s="266" t="s">
        <v>434</v>
      </c>
      <c r="C46" s="268" t="s">
        <v>433</v>
      </c>
      <c r="D46" s="266" t="s">
        <v>469</v>
      </c>
    </row>
    <row r="47" spans="2:4" x14ac:dyDescent="0.2">
      <c r="B47" s="266" t="s">
        <v>435</v>
      </c>
      <c r="C47" s="267" t="s">
        <v>63</v>
      </c>
      <c r="D47" s="266" t="s">
        <v>436</v>
      </c>
    </row>
    <row r="48" spans="2:4" x14ac:dyDescent="0.2">
      <c r="B48" s="270"/>
      <c r="C48" s="270"/>
      <c r="D48" s="270"/>
    </row>
    <row r="49" spans="2:4" x14ac:dyDescent="0.2">
      <c r="B49" s="271"/>
      <c r="C49" s="271"/>
      <c r="D49" s="271"/>
    </row>
    <row r="50" spans="2:4" x14ac:dyDescent="0.2">
      <c r="B50" s="272" t="s">
        <v>397</v>
      </c>
      <c r="C50" s="273" t="s">
        <v>398</v>
      </c>
      <c r="D50" s="273" t="s">
        <v>472</v>
      </c>
    </row>
    <row r="51" spans="2:4" x14ac:dyDescent="0.2">
      <c r="B51" s="266" t="s">
        <v>482</v>
      </c>
      <c r="C51" s="267" t="s">
        <v>438</v>
      </c>
      <c r="D51" s="266" t="s">
        <v>470</v>
      </c>
    </row>
    <row r="52" spans="2:4" x14ac:dyDescent="0.2">
      <c r="B52" s="266" t="s">
        <v>482</v>
      </c>
      <c r="C52" s="267" t="s">
        <v>438</v>
      </c>
      <c r="D52" s="266" t="s">
        <v>471</v>
      </c>
    </row>
    <row r="53" spans="2:4" x14ac:dyDescent="0.2">
      <c r="B53" s="266" t="s">
        <v>437</v>
      </c>
      <c r="C53" s="267" t="s">
        <v>483</v>
      </c>
      <c r="D53" s="266" t="s">
        <v>484</v>
      </c>
    </row>
    <row r="54" spans="2:4" x14ac:dyDescent="0.2">
      <c r="B54" s="266" t="s">
        <v>439</v>
      </c>
      <c r="C54" s="267" t="s">
        <v>483</v>
      </c>
      <c r="D54" s="266" t="s">
        <v>485</v>
      </c>
    </row>
    <row r="55" spans="2:4" x14ac:dyDescent="0.2">
      <c r="B55" s="266" t="s">
        <v>488</v>
      </c>
      <c r="C55" s="267" t="s">
        <v>486</v>
      </c>
      <c r="D55" s="266" t="s">
        <v>487</v>
      </c>
    </row>
    <row r="56" spans="2:4" x14ac:dyDescent="0.2">
      <c r="B56" s="274"/>
      <c r="C56" s="274"/>
    </row>
    <row r="57" spans="2:4" x14ac:dyDescent="0.2">
      <c r="B57" s="304" t="s">
        <v>474</v>
      </c>
      <c r="C57" s="304"/>
      <c r="D57" s="275"/>
    </row>
    <row r="58" spans="2:4" x14ac:dyDescent="0.2">
      <c r="B58" s="275"/>
      <c r="C58" s="275"/>
      <c r="D58" s="275"/>
    </row>
    <row r="59" spans="2:4" x14ac:dyDescent="0.2">
      <c r="B59" s="305" t="s">
        <v>444</v>
      </c>
      <c r="C59" s="305"/>
      <c r="D59" s="305"/>
    </row>
    <row r="60" spans="2:4" x14ac:dyDescent="0.2">
      <c r="B60" s="275"/>
      <c r="C60" s="275"/>
      <c r="D60" s="275"/>
    </row>
    <row r="61" spans="2:4" ht="129" customHeight="1" x14ac:dyDescent="0.2">
      <c r="B61" s="297" t="s">
        <v>473</v>
      </c>
      <c r="C61" s="301"/>
      <c r="D61" s="301"/>
    </row>
    <row r="62" spans="2:4" x14ac:dyDescent="0.2">
      <c r="B62" s="53"/>
      <c r="C62" s="53"/>
      <c r="D62" s="53"/>
    </row>
    <row r="63" spans="2:4" x14ac:dyDescent="0.2">
      <c r="B63" s="300" t="s">
        <v>440</v>
      </c>
      <c r="C63" s="300"/>
      <c r="D63" s="300"/>
    </row>
    <row r="64" spans="2:4" x14ac:dyDescent="0.2">
      <c r="B64" s="53"/>
      <c r="C64" s="53"/>
      <c r="D64" s="53"/>
    </row>
    <row r="65" spans="2:4" ht="38.25" customHeight="1" x14ac:dyDescent="0.2">
      <c r="B65" s="297" t="s">
        <v>441</v>
      </c>
      <c r="C65" s="301"/>
      <c r="D65" s="301"/>
    </row>
    <row r="66" spans="2:4" x14ac:dyDescent="0.2">
      <c r="B66" s="276"/>
      <c r="C66" s="53"/>
      <c r="D66" s="53"/>
    </row>
    <row r="67" spans="2:4" x14ac:dyDescent="0.2">
      <c r="B67" s="300" t="s">
        <v>440</v>
      </c>
      <c r="C67" s="300"/>
      <c r="D67" s="300"/>
    </row>
    <row r="68" spans="2:4" x14ac:dyDescent="0.2">
      <c r="B68" s="53"/>
      <c r="C68" s="53"/>
      <c r="D68" s="53"/>
    </row>
    <row r="69" spans="2:4" x14ac:dyDescent="0.2">
      <c r="B69" s="302" t="s">
        <v>475</v>
      </c>
      <c r="C69" s="301"/>
      <c r="D69" s="301"/>
    </row>
  </sheetData>
  <mergeCells count="16">
    <mergeCell ref="B63:D63"/>
    <mergeCell ref="B65:D65"/>
    <mergeCell ref="B67:D67"/>
    <mergeCell ref="B69:D69"/>
    <mergeCell ref="B17:G17"/>
    <mergeCell ref="B18:G18"/>
    <mergeCell ref="B20:G20"/>
    <mergeCell ref="B57:C57"/>
    <mergeCell ref="B59:D59"/>
    <mergeCell ref="B61:D61"/>
    <mergeCell ref="B15:G15"/>
    <mergeCell ref="B5:G5"/>
    <mergeCell ref="B7:G7"/>
    <mergeCell ref="B9:G9"/>
    <mergeCell ref="B11:G11"/>
    <mergeCell ref="B13:G13"/>
  </mergeCells>
  <hyperlinks>
    <hyperlink ref="B18" r:id="rId1"/>
    <hyperlink ref="B58:D58" r:id="rId2" display="http://www.hscic.gov.uk/pubs/ldcensusrepsep13"/>
    <hyperlink ref="B59" r:id="rId3"/>
    <hyperlink ref="B63:D63" r:id="rId4" display="Email: enquiries@hscic.gov.uk"/>
    <hyperlink ref="B67:D67" r:id="rId5" display="Email: enquiries@hscic.gov.uk"/>
    <hyperlink ref="C23" location="'1'!A1" display="Patient"/>
    <hyperlink ref="C24" location="'2'!A1" display="Legal status"/>
    <hyperlink ref="C25" location="'3'!A1" display="Treatment reason"/>
    <hyperlink ref="C26" location="'4a'!A1" display="Risks"/>
    <hyperlink ref="C27" location="'4b'!A1" display="Risks"/>
    <hyperlink ref="C28" location="'5a'!A1" display="Incidents"/>
    <hyperlink ref="C29" location="'5b'!A1" display="Incidents"/>
    <hyperlink ref="C30" location="'6a'!A1" display="Anti-psychotic medication"/>
    <hyperlink ref="C31" location="'6b'!A1" display="Tranqulisation"/>
    <hyperlink ref="C32" location="'7'!A1" display="Antipsychotic medication"/>
    <hyperlink ref="C33" location="'8'!A1" display="Advocacy"/>
    <hyperlink ref="C34" location="'9'!A1" display="Advocacy"/>
    <hyperlink ref="C35" location="'10'!A1" display="Care plan"/>
    <hyperlink ref="C36" location="'11'!A1" display="Review discussions"/>
    <hyperlink ref="C37" location="'12a'!A1" display="Agreements"/>
    <hyperlink ref="C38" location="'12b'!A1" display="Agreements"/>
    <hyperlink ref="C39" location="'13a'!A1" display="Length of stay"/>
    <hyperlink ref="C40" location="'13b'!A1" display="Length of stay"/>
    <hyperlink ref="C41" location="'14a'!A1" display="Total Length of stay"/>
    <hyperlink ref="C42" location="'14b'!A1" display="Total Length of stay"/>
    <hyperlink ref="C43" location="'15a'!A1" display="Distance from home"/>
    <hyperlink ref="C44" location="'15b'!A1" display="Distance from home"/>
    <hyperlink ref="C45" location="'16a'!A1" display="Cost"/>
    <hyperlink ref="C46" location="'16b'!A1" display="Cost"/>
    <hyperlink ref="C47" location="'17'!A1" display="Local Authority"/>
    <hyperlink ref="C51" location="'18a'!A1" display="Discharge"/>
    <hyperlink ref="C52" location="'18b'!A1" display="Discharge"/>
    <hyperlink ref="C53" location="'19a'!A1" display="All three census collections "/>
    <hyperlink ref="C54" location="'19b'!A1" display="All three census collections "/>
    <hyperlink ref="B18:G18" r:id="rId6" display="http://www.hscic.gov.uk/pubs/ldcensusfurther15"/>
    <hyperlink ref="B59:D59" r:id="rId7" display="http://www.hscic.gov.uk/pubs/ldcensusfurther15"/>
    <hyperlink ref="C55" location="'20'!A1" display="Continuious care since 2014"/>
  </hyperlinks>
  <pageMargins left="0.7" right="0.7" top="0.75" bottom="0.75" header="0.3" footer="0.3"/>
  <pageSetup paperSize="9" scale="46"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6"/>
  <sheetViews>
    <sheetView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9" width="11.75" style="33" customWidth="1"/>
    <col min="10" max="10" width="2.25" style="38" customWidth="1"/>
    <col min="11" max="12" width="11.75" style="33" customWidth="1"/>
    <col min="13" max="249" width="9" style="33"/>
    <col min="250" max="251" width="2.25" style="33" customWidth="1"/>
    <col min="252" max="252" width="47.125" style="33" customWidth="1"/>
    <col min="253" max="253" width="11.75" style="33" customWidth="1"/>
    <col min="254" max="254" width="2.25" style="33" customWidth="1"/>
    <col min="255" max="259" width="11.75" style="33" customWidth="1"/>
    <col min="260" max="260" width="4.625" style="33" customWidth="1"/>
    <col min="261" max="265" width="11.75" style="33" customWidth="1"/>
    <col min="266" max="266" width="137.875" style="33" customWidth="1"/>
    <col min="267" max="505" width="9" style="33"/>
    <col min="506" max="507" width="2.25" style="33" customWidth="1"/>
    <col min="508" max="508" width="47.125" style="33" customWidth="1"/>
    <col min="509" max="509" width="11.75" style="33" customWidth="1"/>
    <col min="510" max="510" width="2.25" style="33" customWidth="1"/>
    <col min="511" max="515" width="11.75" style="33" customWidth="1"/>
    <col min="516" max="516" width="4.625" style="33" customWidth="1"/>
    <col min="517" max="521" width="11.75" style="33" customWidth="1"/>
    <col min="522" max="522" width="137.875" style="33" customWidth="1"/>
    <col min="523" max="761" width="9" style="33"/>
    <col min="762" max="763" width="2.25" style="33" customWidth="1"/>
    <col min="764" max="764" width="47.125" style="33" customWidth="1"/>
    <col min="765" max="765" width="11.75" style="33" customWidth="1"/>
    <col min="766" max="766" width="2.25" style="33" customWidth="1"/>
    <col min="767" max="771" width="11.75" style="33" customWidth="1"/>
    <col min="772" max="772" width="4.625" style="33" customWidth="1"/>
    <col min="773" max="777" width="11.75" style="33" customWidth="1"/>
    <col min="778" max="778" width="137.875" style="33" customWidth="1"/>
    <col min="779" max="1017" width="9" style="33"/>
    <col min="1018" max="1019" width="2.25" style="33" customWidth="1"/>
    <col min="1020" max="1020" width="47.125" style="33" customWidth="1"/>
    <col min="1021" max="1021" width="11.75" style="33" customWidth="1"/>
    <col min="1022" max="1022" width="2.25" style="33" customWidth="1"/>
    <col min="1023" max="1027" width="11.75" style="33" customWidth="1"/>
    <col min="1028" max="1028" width="4.625" style="33" customWidth="1"/>
    <col min="1029" max="1033" width="11.75" style="33" customWidth="1"/>
    <col min="1034" max="1034" width="137.875" style="33" customWidth="1"/>
    <col min="1035" max="1273" width="9" style="33"/>
    <col min="1274" max="1275" width="2.25" style="33" customWidth="1"/>
    <col min="1276" max="1276" width="47.125" style="33" customWidth="1"/>
    <col min="1277" max="1277" width="11.75" style="33" customWidth="1"/>
    <col min="1278" max="1278" width="2.25" style="33" customWidth="1"/>
    <col min="1279" max="1283" width="11.75" style="33" customWidth="1"/>
    <col min="1284" max="1284" width="4.625" style="33" customWidth="1"/>
    <col min="1285" max="1289" width="11.75" style="33" customWidth="1"/>
    <col min="1290" max="1290" width="137.875" style="33" customWidth="1"/>
    <col min="1291" max="1529" width="9" style="33"/>
    <col min="1530" max="1531" width="2.25" style="33" customWidth="1"/>
    <col min="1532" max="1532" width="47.125" style="33" customWidth="1"/>
    <col min="1533" max="1533" width="11.75" style="33" customWidth="1"/>
    <col min="1534" max="1534" width="2.25" style="33" customWidth="1"/>
    <col min="1535" max="1539" width="11.75" style="33" customWidth="1"/>
    <col min="1540" max="1540" width="4.625" style="33" customWidth="1"/>
    <col min="1541" max="1545" width="11.75" style="33" customWidth="1"/>
    <col min="1546" max="1546" width="137.875" style="33" customWidth="1"/>
    <col min="1547" max="1785" width="9" style="33"/>
    <col min="1786" max="1787" width="2.25" style="33" customWidth="1"/>
    <col min="1788" max="1788" width="47.125" style="33" customWidth="1"/>
    <col min="1789" max="1789" width="11.75" style="33" customWidth="1"/>
    <col min="1790" max="1790" width="2.25" style="33" customWidth="1"/>
    <col min="1791" max="1795" width="11.75" style="33" customWidth="1"/>
    <col min="1796" max="1796" width="4.625" style="33" customWidth="1"/>
    <col min="1797" max="1801" width="11.75" style="33" customWidth="1"/>
    <col min="1802" max="1802" width="137.875" style="33" customWidth="1"/>
    <col min="1803" max="2041" width="9" style="33"/>
    <col min="2042" max="2043" width="2.25" style="33" customWidth="1"/>
    <col min="2044" max="2044" width="47.125" style="33" customWidth="1"/>
    <col min="2045" max="2045" width="11.75" style="33" customWidth="1"/>
    <col min="2046" max="2046" width="2.25" style="33" customWidth="1"/>
    <col min="2047" max="2051" width="11.75" style="33" customWidth="1"/>
    <col min="2052" max="2052" width="4.625" style="33" customWidth="1"/>
    <col min="2053" max="2057" width="11.75" style="33" customWidth="1"/>
    <col min="2058" max="2058" width="137.875" style="33" customWidth="1"/>
    <col min="2059" max="2297" width="9" style="33"/>
    <col min="2298" max="2299" width="2.25" style="33" customWidth="1"/>
    <col min="2300" max="2300" width="47.125" style="33" customWidth="1"/>
    <col min="2301" max="2301" width="11.75" style="33" customWidth="1"/>
    <col min="2302" max="2302" width="2.25" style="33" customWidth="1"/>
    <col min="2303" max="2307" width="11.75" style="33" customWidth="1"/>
    <col min="2308" max="2308" width="4.625" style="33" customWidth="1"/>
    <col min="2309" max="2313" width="11.75" style="33" customWidth="1"/>
    <col min="2314" max="2314" width="137.875" style="33" customWidth="1"/>
    <col min="2315" max="2553" width="9" style="33"/>
    <col min="2554" max="2555" width="2.25" style="33" customWidth="1"/>
    <col min="2556" max="2556" width="47.125" style="33" customWidth="1"/>
    <col min="2557" max="2557" width="11.75" style="33" customWidth="1"/>
    <col min="2558" max="2558" width="2.25" style="33" customWidth="1"/>
    <col min="2559" max="2563" width="11.75" style="33" customWidth="1"/>
    <col min="2564" max="2564" width="4.625" style="33" customWidth="1"/>
    <col min="2565" max="2569" width="11.75" style="33" customWidth="1"/>
    <col min="2570" max="2570" width="137.875" style="33" customWidth="1"/>
    <col min="2571" max="2809" width="9" style="33"/>
    <col min="2810" max="2811" width="2.25" style="33" customWidth="1"/>
    <col min="2812" max="2812" width="47.125" style="33" customWidth="1"/>
    <col min="2813" max="2813" width="11.75" style="33" customWidth="1"/>
    <col min="2814" max="2814" width="2.25" style="33" customWidth="1"/>
    <col min="2815" max="2819" width="11.75" style="33" customWidth="1"/>
    <col min="2820" max="2820" width="4.625" style="33" customWidth="1"/>
    <col min="2821" max="2825" width="11.75" style="33" customWidth="1"/>
    <col min="2826" max="2826" width="137.875" style="33" customWidth="1"/>
    <col min="2827" max="3065" width="9" style="33"/>
    <col min="3066" max="3067" width="2.25" style="33" customWidth="1"/>
    <col min="3068" max="3068" width="47.125" style="33" customWidth="1"/>
    <col min="3069" max="3069" width="11.75" style="33" customWidth="1"/>
    <col min="3070" max="3070" width="2.25" style="33" customWidth="1"/>
    <col min="3071" max="3075" width="11.75" style="33" customWidth="1"/>
    <col min="3076" max="3076" width="4.625" style="33" customWidth="1"/>
    <col min="3077" max="3081" width="11.75" style="33" customWidth="1"/>
    <col min="3082" max="3082" width="137.875" style="33" customWidth="1"/>
    <col min="3083" max="3321" width="9" style="33"/>
    <col min="3322" max="3323" width="2.25" style="33" customWidth="1"/>
    <col min="3324" max="3324" width="47.125" style="33" customWidth="1"/>
    <col min="3325" max="3325" width="11.75" style="33" customWidth="1"/>
    <col min="3326" max="3326" width="2.25" style="33" customWidth="1"/>
    <col min="3327" max="3331" width="11.75" style="33" customWidth="1"/>
    <col min="3332" max="3332" width="4.625" style="33" customWidth="1"/>
    <col min="3333" max="3337" width="11.75" style="33" customWidth="1"/>
    <col min="3338" max="3338" width="137.875" style="33" customWidth="1"/>
    <col min="3339" max="3577" width="9" style="33"/>
    <col min="3578" max="3579" width="2.25" style="33" customWidth="1"/>
    <col min="3580" max="3580" width="47.125" style="33" customWidth="1"/>
    <col min="3581" max="3581" width="11.75" style="33" customWidth="1"/>
    <col min="3582" max="3582" width="2.25" style="33" customWidth="1"/>
    <col min="3583" max="3587" width="11.75" style="33" customWidth="1"/>
    <col min="3588" max="3588" width="4.625" style="33" customWidth="1"/>
    <col min="3589" max="3593" width="11.75" style="33" customWidth="1"/>
    <col min="3594" max="3594" width="137.875" style="33" customWidth="1"/>
    <col min="3595" max="3833" width="9" style="33"/>
    <col min="3834" max="3835" width="2.25" style="33" customWidth="1"/>
    <col min="3836" max="3836" width="47.125" style="33" customWidth="1"/>
    <col min="3837" max="3837" width="11.75" style="33" customWidth="1"/>
    <col min="3838" max="3838" width="2.25" style="33" customWidth="1"/>
    <col min="3839" max="3843" width="11.75" style="33" customWidth="1"/>
    <col min="3844" max="3844" width="4.625" style="33" customWidth="1"/>
    <col min="3845" max="3849" width="11.75" style="33" customWidth="1"/>
    <col min="3850" max="3850" width="137.875" style="33" customWidth="1"/>
    <col min="3851" max="4089" width="9" style="33"/>
    <col min="4090" max="4091" width="2.25" style="33" customWidth="1"/>
    <col min="4092" max="4092" width="47.125" style="33" customWidth="1"/>
    <col min="4093" max="4093" width="11.75" style="33" customWidth="1"/>
    <col min="4094" max="4094" width="2.25" style="33" customWidth="1"/>
    <col min="4095" max="4099" width="11.75" style="33" customWidth="1"/>
    <col min="4100" max="4100" width="4.625" style="33" customWidth="1"/>
    <col min="4101" max="4105" width="11.75" style="33" customWidth="1"/>
    <col min="4106" max="4106" width="137.875" style="33" customWidth="1"/>
    <col min="4107" max="4345" width="9" style="33"/>
    <col min="4346" max="4347" width="2.25" style="33" customWidth="1"/>
    <col min="4348" max="4348" width="47.125" style="33" customWidth="1"/>
    <col min="4349" max="4349" width="11.75" style="33" customWidth="1"/>
    <col min="4350" max="4350" width="2.25" style="33" customWidth="1"/>
    <col min="4351" max="4355" width="11.75" style="33" customWidth="1"/>
    <col min="4356" max="4356" width="4.625" style="33" customWidth="1"/>
    <col min="4357" max="4361" width="11.75" style="33" customWidth="1"/>
    <col min="4362" max="4362" width="137.875" style="33" customWidth="1"/>
    <col min="4363" max="4601" width="9" style="33"/>
    <col min="4602" max="4603" width="2.25" style="33" customWidth="1"/>
    <col min="4604" max="4604" width="47.125" style="33" customWidth="1"/>
    <col min="4605" max="4605" width="11.75" style="33" customWidth="1"/>
    <col min="4606" max="4606" width="2.25" style="33" customWidth="1"/>
    <col min="4607" max="4611" width="11.75" style="33" customWidth="1"/>
    <col min="4612" max="4612" width="4.625" style="33" customWidth="1"/>
    <col min="4613" max="4617" width="11.75" style="33" customWidth="1"/>
    <col min="4618" max="4618" width="137.875" style="33" customWidth="1"/>
    <col min="4619" max="4857" width="9" style="33"/>
    <col min="4858" max="4859" width="2.25" style="33" customWidth="1"/>
    <col min="4860" max="4860" width="47.125" style="33" customWidth="1"/>
    <col min="4861" max="4861" width="11.75" style="33" customWidth="1"/>
    <col min="4862" max="4862" width="2.25" style="33" customWidth="1"/>
    <col min="4863" max="4867" width="11.75" style="33" customWidth="1"/>
    <col min="4868" max="4868" width="4.625" style="33" customWidth="1"/>
    <col min="4869" max="4873" width="11.75" style="33" customWidth="1"/>
    <col min="4874" max="4874" width="137.875" style="33" customWidth="1"/>
    <col min="4875" max="5113" width="9" style="33"/>
    <col min="5114" max="5115" width="2.25" style="33" customWidth="1"/>
    <col min="5116" max="5116" width="47.125" style="33" customWidth="1"/>
    <col min="5117" max="5117" width="11.75" style="33" customWidth="1"/>
    <col min="5118" max="5118" width="2.25" style="33" customWidth="1"/>
    <col min="5119" max="5123" width="11.75" style="33" customWidth="1"/>
    <col min="5124" max="5124" width="4.625" style="33" customWidth="1"/>
    <col min="5125" max="5129" width="11.75" style="33" customWidth="1"/>
    <col min="5130" max="5130" width="137.875" style="33" customWidth="1"/>
    <col min="5131" max="5369" width="9" style="33"/>
    <col min="5370" max="5371" width="2.25" style="33" customWidth="1"/>
    <col min="5372" max="5372" width="47.125" style="33" customWidth="1"/>
    <col min="5373" max="5373" width="11.75" style="33" customWidth="1"/>
    <col min="5374" max="5374" width="2.25" style="33" customWidth="1"/>
    <col min="5375" max="5379" width="11.75" style="33" customWidth="1"/>
    <col min="5380" max="5380" width="4.625" style="33" customWidth="1"/>
    <col min="5381" max="5385" width="11.75" style="33" customWidth="1"/>
    <col min="5386" max="5386" width="137.875" style="33" customWidth="1"/>
    <col min="5387" max="5625" width="9" style="33"/>
    <col min="5626" max="5627" width="2.25" style="33" customWidth="1"/>
    <col min="5628" max="5628" width="47.125" style="33" customWidth="1"/>
    <col min="5629" max="5629" width="11.75" style="33" customWidth="1"/>
    <col min="5630" max="5630" width="2.25" style="33" customWidth="1"/>
    <col min="5631" max="5635" width="11.75" style="33" customWidth="1"/>
    <col min="5636" max="5636" width="4.625" style="33" customWidth="1"/>
    <col min="5637" max="5641" width="11.75" style="33" customWidth="1"/>
    <col min="5642" max="5642" width="137.875" style="33" customWidth="1"/>
    <col min="5643" max="5881" width="9" style="33"/>
    <col min="5882" max="5883" width="2.25" style="33" customWidth="1"/>
    <col min="5884" max="5884" width="47.125" style="33" customWidth="1"/>
    <col min="5885" max="5885" width="11.75" style="33" customWidth="1"/>
    <col min="5886" max="5886" width="2.25" style="33" customWidth="1"/>
    <col min="5887" max="5891" width="11.75" style="33" customWidth="1"/>
    <col min="5892" max="5892" width="4.625" style="33" customWidth="1"/>
    <col min="5893" max="5897" width="11.75" style="33" customWidth="1"/>
    <col min="5898" max="5898" width="137.875" style="33" customWidth="1"/>
    <col min="5899" max="6137" width="9" style="33"/>
    <col min="6138" max="6139" width="2.25" style="33" customWidth="1"/>
    <col min="6140" max="6140" width="47.125" style="33" customWidth="1"/>
    <col min="6141" max="6141" width="11.75" style="33" customWidth="1"/>
    <col min="6142" max="6142" width="2.25" style="33" customWidth="1"/>
    <col min="6143" max="6147" width="11.75" style="33" customWidth="1"/>
    <col min="6148" max="6148" width="4.625" style="33" customWidth="1"/>
    <col min="6149" max="6153" width="11.75" style="33" customWidth="1"/>
    <col min="6154" max="6154" width="137.875" style="33" customWidth="1"/>
    <col min="6155" max="6393" width="9" style="33"/>
    <col min="6394" max="6395" width="2.25" style="33" customWidth="1"/>
    <col min="6396" max="6396" width="47.125" style="33" customWidth="1"/>
    <col min="6397" max="6397" width="11.75" style="33" customWidth="1"/>
    <col min="6398" max="6398" width="2.25" style="33" customWidth="1"/>
    <col min="6399" max="6403" width="11.75" style="33" customWidth="1"/>
    <col min="6404" max="6404" width="4.625" style="33" customWidth="1"/>
    <col min="6405" max="6409" width="11.75" style="33" customWidth="1"/>
    <col min="6410" max="6410" width="137.875" style="33" customWidth="1"/>
    <col min="6411" max="6649" width="9" style="33"/>
    <col min="6650" max="6651" width="2.25" style="33" customWidth="1"/>
    <col min="6652" max="6652" width="47.125" style="33" customWidth="1"/>
    <col min="6653" max="6653" width="11.75" style="33" customWidth="1"/>
    <col min="6654" max="6654" width="2.25" style="33" customWidth="1"/>
    <col min="6655" max="6659" width="11.75" style="33" customWidth="1"/>
    <col min="6660" max="6660" width="4.625" style="33" customWidth="1"/>
    <col min="6661" max="6665" width="11.75" style="33" customWidth="1"/>
    <col min="6666" max="6666" width="137.875" style="33" customWidth="1"/>
    <col min="6667" max="6905" width="9" style="33"/>
    <col min="6906" max="6907" width="2.25" style="33" customWidth="1"/>
    <col min="6908" max="6908" width="47.125" style="33" customWidth="1"/>
    <col min="6909" max="6909" width="11.75" style="33" customWidth="1"/>
    <col min="6910" max="6910" width="2.25" style="33" customWidth="1"/>
    <col min="6911" max="6915" width="11.75" style="33" customWidth="1"/>
    <col min="6916" max="6916" width="4.625" style="33" customWidth="1"/>
    <col min="6917" max="6921" width="11.75" style="33" customWidth="1"/>
    <col min="6922" max="6922" width="137.875" style="33" customWidth="1"/>
    <col min="6923" max="7161" width="9" style="33"/>
    <col min="7162" max="7163" width="2.25" style="33" customWidth="1"/>
    <col min="7164" max="7164" width="47.125" style="33" customWidth="1"/>
    <col min="7165" max="7165" width="11.75" style="33" customWidth="1"/>
    <col min="7166" max="7166" width="2.25" style="33" customWidth="1"/>
    <col min="7167" max="7171" width="11.75" style="33" customWidth="1"/>
    <col min="7172" max="7172" width="4.625" style="33" customWidth="1"/>
    <col min="7173" max="7177" width="11.75" style="33" customWidth="1"/>
    <col min="7178" max="7178" width="137.875" style="33" customWidth="1"/>
    <col min="7179" max="7417" width="9" style="33"/>
    <col min="7418" max="7419" width="2.25" style="33" customWidth="1"/>
    <col min="7420" max="7420" width="47.125" style="33" customWidth="1"/>
    <col min="7421" max="7421" width="11.75" style="33" customWidth="1"/>
    <col min="7422" max="7422" width="2.25" style="33" customWidth="1"/>
    <col min="7423" max="7427" width="11.75" style="33" customWidth="1"/>
    <col min="7428" max="7428" width="4.625" style="33" customWidth="1"/>
    <col min="7429" max="7433" width="11.75" style="33" customWidth="1"/>
    <col min="7434" max="7434" width="137.875" style="33" customWidth="1"/>
    <col min="7435" max="7673" width="9" style="33"/>
    <col min="7674" max="7675" width="2.25" style="33" customWidth="1"/>
    <col min="7676" max="7676" width="47.125" style="33" customWidth="1"/>
    <col min="7677" max="7677" width="11.75" style="33" customWidth="1"/>
    <col min="7678" max="7678" width="2.25" style="33" customWidth="1"/>
    <col min="7679" max="7683" width="11.75" style="33" customWidth="1"/>
    <col min="7684" max="7684" width="4.625" style="33" customWidth="1"/>
    <col min="7685" max="7689" width="11.75" style="33" customWidth="1"/>
    <col min="7690" max="7690" width="137.875" style="33" customWidth="1"/>
    <col min="7691" max="7929" width="9" style="33"/>
    <col min="7930" max="7931" width="2.25" style="33" customWidth="1"/>
    <col min="7932" max="7932" width="47.125" style="33" customWidth="1"/>
    <col min="7933" max="7933" width="11.75" style="33" customWidth="1"/>
    <col min="7934" max="7934" width="2.25" style="33" customWidth="1"/>
    <col min="7935" max="7939" width="11.75" style="33" customWidth="1"/>
    <col min="7940" max="7940" width="4.625" style="33" customWidth="1"/>
    <col min="7941" max="7945" width="11.75" style="33" customWidth="1"/>
    <col min="7946" max="7946" width="137.875" style="33" customWidth="1"/>
    <col min="7947" max="8185" width="9" style="33"/>
    <col min="8186" max="8187" width="2.25" style="33" customWidth="1"/>
    <col min="8188" max="8188" width="47.125" style="33" customWidth="1"/>
    <col min="8189" max="8189" width="11.75" style="33" customWidth="1"/>
    <col min="8190" max="8190" width="2.25" style="33" customWidth="1"/>
    <col min="8191" max="8195" width="11.75" style="33" customWidth="1"/>
    <col min="8196" max="8196" width="4.625" style="33" customWidth="1"/>
    <col min="8197" max="8201" width="11.75" style="33" customWidth="1"/>
    <col min="8202" max="8202" width="137.875" style="33" customWidth="1"/>
    <col min="8203" max="8441" width="9" style="33"/>
    <col min="8442" max="8443" width="2.25" style="33" customWidth="1"/>
    <col min="8444" max="8444" width="47.125" style="33" customWidth="1"/>
    <col min="8445" max="8445" width="11.75" style="33" customWidth="1"/>
    <col min="8446" max="8446" width="2.25" style="33" customWidth="1"/>
    <col min="8447" max="8451" width="11.75" style="33" customWidth="1"/>
    <col min="8452" max="8452" width="4.625" style="33" customWidth="1"/>
    <col min="8453" max="8457" width="11.75" style="33" customWidth="1"/>
    <col min="8458" max="8458" width="137.875" style="33" customWidth="1"/>
    <col min="8459" max="8697" width="9" style="33"/>
    <col min="8698" max="8699" width="2.25" style="33" customWidth="1"/>
    <col min="8700" max="8700" width="47.125" style="33" customWidth="1"/>
    <col min="8701" max="8701" width="11.75" style="33" customWidth="1"/>
    <col min="8702" max="8702" width="2.25" style="33" customWidth="1"/>
    <col min="8703" max="8707" width="11.75" style="33" customWidth="1"/>
    <col min="8708" max="8708" width="4.625" style="33" customWidth="1"/>
    <col min="8709" max="8713" width="11.75" style="33" customWidth="1"/>
    <col min="8714" max="8714" width="137.875" style="33" customWidth="1"/>
    <col min="8715" max="8953" width="9" style="33"/>
    <col min="8954" max="8955" width="2.25" style="33" customWidth="1"/>
    <col min="8956" max="8956" width="47.125" style="33" customWidth="1"/>
    <col min="8957" max="8957" width="11.75" style="33" customWidth="1"/>
    <col min="8958" max="8958" width="2.25" style="33" customWidth="1"/>
    <col min="8959" max="8963" width="11.75" style="33" customWidth="1"/>
    <col min="8964" max="8964" width="4.625" style="33" customWidth="1"/>
    <col min="8965" max="8969" width="11.75" style="33" customWidth="1"/>
    <col min="8970" max="8970" width="137.875" style="33" customWidth="1"/>
    <col min="8971" max="9209" width="9" style="33"/>
    <col min="9210" max="9211" width="2.25" style="33" customWidth="1"/>
    <col min="9212" max="9212" width="47.125" style="33" customWidth="1"/>
    <col min="9213" max="9213" width="11.75" style="33" customWidth="1"/>
    <col min="9214" max="9214" width="2.25" style="33" customWidth="1"/>
    <col min="9215" max="9219" width="11.75" style="33" customWidth="1"/>
    <col min="9220" max="9220" width="4.625" style="33" customWidth="1"/>
    <col min="9221" max="9225" width="11.75" style="33" customWidth="1"/>
    <col min="9226" max="9226" width="137.875" style="33" customWidth="1"/>
    <col min="9227" max="9465" width="9" style="33"/>
    <col min="9466" max="9467" width="2.25" style="33" customWidth="1"/>
    <col min="9468" max="9468" width="47.125" style="33" customWidth="1"/>
    <col min="9469" max="9469" width="11.75" style="33" customWidth="1"/>
    <col min="9470" max="9470" width="2.25" style="33" customWidth="1"/>
    <col min="9471" max="9475" width="11.75" style="33" customWidth="1"/>
    <col min="9476" max="9476" width="4.625" style="33" customWidth="1"/>
    <col min="9477" max="9481" width="11.75" style="33" customWidth="1"/>
    <col min="9482" max="9482" width="137.875" style="33" customWidth="1"/>
    <col min="9483" max="9721" width="9" style="33"/>
    <col min="9722" max="9723" width="2.25" style="33" customWidth="1"/>
    <col min="9724" max="9724" width="47.125" style="33" customWidth="1"/>
    <col min="9725" max="9725" width="11.75" style="33" customWidth="1"/>
    <col min="9726" max="9726" width="2.25" style="33" customWidth="1"/>
    <col min="9727" max="9731" width="11.75" style="33" customWidth="1"/>
    <col min="9732" max="9732" width="4.625" style="33" customWidth="1"/>
    <col min="9733" max="9737" width="11.75" style="33" customWidth="1"/>
    <col min="9738" max="9738" width="137.875" style="33" customWidth="1"/>
    <col min="9739" max="9977" width="9" style="33"/>
    <col min="9978" max="9979" width="2.25" style="33" customWidth="1"/>
    <col min="9980" max="9980" width="47.125" style="33" customWidth="1"/>
    <col min="9981" max="9981" width="11.75" style="33" customWidth="1"/>
    <col min="9982" max="9982" width="2.25" style="33" customWidth="1"/>
    <col min="9983" max="9987" width="11.75" style="33" customWidth="1"/>
    <col min="9988" max="9988" width="4.625" style="33" customWidth="1"/>
    <col min="9989" max="9993" width="11.75" style="33" customWidth="1"/>
    <col min="9994" max="9994" width="137.875" style="33" customWidth="1"/>
    <col min="9995" max="10233" width="9" style="33"/>
    <col min="10234" max="10235" width="2.25" style="33" customWidth="1"/>
    <col min="10236" max="10236" width="47.125" style="33" customWidth="1"/>
    <col min="10237" max="10237" width="11.75" style="33" customWidth="1"/>
    <col min="10238" max="10238" width="2.25" style="33" customWidth="1"/>
    <col min="10239" max="10243" width="11.75" style="33" customWidth="1"/>
    <col min="10244" max="10244" width="4.625" style="33" customWidth="1"/>
    <col min="10245" max="10249" width="11.75" style="33" customWidth="1"/>
    <col min="10250" max="10250" width="137.875" style="33" customWidth="1"/>
    <col min="10251" max="10489" width="9" style="33"/>
    <col min="10490" max="10491" width="2.25" style="33" customWidth="1"/>
    <col min="10492" max="10492" width="47.125" style="33" customWidth="1"/>
    <col min="10493" max="10493" width="11.75" style="33" customWidth="1"/>
    <col min="10494" max="10494" width="2.25" style="33" customWidth="1"/>
    <col min="10495" max="10499" width="11.75" style="33" customWidth="1"/>
    <col min="10500" max="10500" width="4.625" style="33" customWidth="1"/>
    <col min="10501" max="10505" width="11.75" style="33" customWidth="1"/>
    <col min="10506" max="10506" width="137.875" style="33" customWidth="1"/>
    <col min="10507" max="10745" width="9" style="33"/>
    <col min="10746" max="10747" width="2.25" style="33" customWidth="1"/>
    <col min="10748" max="10748" width="47.125" style="33" customWidth="1"/>
    <col min="10749" max="10749" width="11.75" style="33" customWidth="1"/>
    <col min="10750" max="10750" width="2.25" style="33" customWidth="1"/>
    <col min="10751" max="10755" width="11.75" style="33" customWidth="1"/>
    <col min="10756" max="10756" width="4.625" style="33" customWidth="1"/>
    <col min="10757" max="10761" width="11.75" style="33" customWidth="1"/>
    <col min="10762" max="10762" width="137.875" style="33" customWidth="1"/>
    <col min="10763" max="11001" width="9" style="33"/>
    <col min="11002" max="11003" width="2.25" style="33" customWidth="1"/>
    <col min="11004" max="11004" width="47.125" style="33" customWidth="1"/>
    <col min="11005" max="11005" width="11.75" style="33" customWidth="1"/>
    <col min="11006" max="11006" width="2.25" style="33" customWidth="1"/>
    <col min="11007" max="11011" width="11.75" style="33" customWidth="1"/>
    <col min="11012" max="11012" width="4.625" style="33" customWidth="1"/>
    <col min="11013" max="11017" width="11.75" style="33" customWidth="1"/>
    <col min="11018" max="11018" width="137.875" style="33" customWidth="1"/>
    <col min="11019" max="11257" width="9" style="33"/>
    <col min="11258" max="11259" width="2.25" style="33" customWidth="1"/>
    <col min="11260" max="11260" width="47.125" style="33" customWidth="1"/>
    <col min="11261" max="11261" width="11.75" style="33" customWidth="1"/>
    <col min="11262" max="11262" width="2.25" style="33" customWidth="1"/>
    <col min="11263" max="11267" width="11.75" style="33" customWidth="1"/>
    <col min="11268" max="11268" width="4.625" style="33" customWidth="1"/>
    <col min="11269" max="11273" width="11.75" style="33" customWidth="1"/>
    <col min="11274" max="11274" width="137.875" style="33" customWidth="1"/>
    <col min="11275" max="11513" width="9" style="33"/>
    <col min="11514" max="11515" width="2.25" style="33" customWidth="1"/>
    <col min="11516" max="11516" width="47.125" style="33" customWidth="1"/>
    <col min="11517" max="11517" width="11.75" style="33" customWidth="1"/>
    <col min="11518" max="11518" width="2.25" style="33" customWidth="1"/>
    <col min="11519" max="11523" width="11.75" style="33" customWidth="1"/>
    <col min="11524" max="11524" width="4.625" style="33" customWidth="1"/>
    <col min="11525" max="11529" width="11.75" style="33" customWidth="1"/>
    <col min="11530" max="11530" width="137.875" style="33" customWidth="1"/>
    <col min="11531" max="11769" width="9" style="33"/>
    <col min="11770" max="11771" width="2.25" style="33" customWidth="1"/>
    <col min="11772" max="11772" width="47.125" style="33" customWidth="1"/>
    <col min="11773" max="11773" width="11.75" style="33" customWidth="1"/>
    <col min="11774" max="11774" width="2.25" style="33" customWidth="1"/>
    <col min="11775" max="11779" width="11.75" style="33" customWidth="1"/>
    <col min="11780" max="11780" width="4.625" style="33" customWidth="1"/>
    <col min="11781" max="11785" width="11.75" style="33" customWidth="1"/>
    <col min="11786" max="11786" width="137.875" style="33" customWidth="1"/>
    <col min="11787" max="12025" width="9" style="33"/>
    <col min="12026" max="12027" width="2.25" style="33" customWidth="1"/>
    <col min="12028" max="12028" width="47.125" style="33" customWidth="1"/>
    <col min="12029" max="12029" width="11.75" style="33" customWidth="1"/>
    <col min="12030" max="12030" width="2.25" style="33" customWidth="1"/>
    <col min="12031" max="12035" width="11.75" style="33" customWidth="1"/>
    <col min="12036" max="12036" width="4.625" style="33" customWidth="1"/>
    <col min="12037" max="12041" width="11.75" style="33" customWidth="1"/>
    <col min="12042" max="12042" width="137.875" style="33" customWidth="1"/>
    <col min="12043" max="12281" width="9" style="33"/>
    <col min="12282" max="12283" width="2.25" style="33" customWidth="1"/>
    <col min="12284" max="12284" width="47.125" style="33" customWidth="1"/>
    <col min="12285" max="12285" width="11.75" style="33" customWidth="1"/>
    <col min="12286" max="12286" width="2.25" style="33" customWidth="1"/>
    <col min="12287" max="12291" width="11.75" style="33" customWidth="1"/>
    <col min="12292" max="12292" width="4.625" style="33" customWidth="1"/>
    <col min="12293" max="12297" width="11.75" style="33" customWidth="1"/>
    <col min="12298" max="12298" width="137.875" style="33" customWidth="1"/>
    <col min="12299" max="12537" width="9" style="33"/>
    <col min="12538" max="12539" width="2.25" style="33" customWidth="1"/>
    <col min="12540" max="12540" width="47.125" style="33" customWidth="1"/>
    <col min="12541" max="12541" width="11.75" style="33" customWidth="1"/>
    <col min="12542" max="12542" width="2.25" style="33" customWidth="1"/>
    <col min="12543" max="12547" width="11.75" style="33" customWidth="1"/>
    <col min="12548" max="12548" width="4.625" style="33" customWidth="1"/>
    <col min="12549" max="12553" width="11.75" style="33" customWidth="1"/>
    <col min="12554" max="12554" width="137.875" style="33" customWidth="1"/>
    <col min="12555" max="12793" width="9" style="33"/>
    <col min="12794" max="12795" width="2.25" style="33" customWidth="1"/>
    <col min="12796" max="12796" width="47.125" style="33" customWidth="1"/>
    <col min="12797" max="12797" width="11.75" style="33" customWidth="1"/>
    <col min="12798" max="12798" width="2.25" style="33" customWidth="1"/>
    <col min="12799" max="12803" width="11.75" style="33" customWidth="1"/>
    <col min="12804" max="12804" width="4.625" style="33" customWidth="1"/>
    <col min="12805" max="12809" width="11.75" style="33" customWidth="1"/>
    <col min="12810" max="12810" width="137.875" style="33" customWidth="1"/>
    <col min="12811" max="13049" width="9" style="33"/>
    <col min="13050" max="13051" width="2.25" style="33" customWidth="1"/>
    <col min="13052" max="13052" width="47.125" style="33" customWidth="1"/>
    <col min="13053" max="13053" width="11.75" style="33" customWidth="1"/>
    <col min="13054" max="13054" width="2.25" style="33" customWidth="1"/>
    <col min="13055" max="13059" width="11.75" style="33" customWidth="1"/>
    <col min="13060" max="13060" width="4.625" style="33" customWidth="1"/>
    <col min="13061" max="13065" width="11.75" style="33" customWidth="1"/>
    <col min="13066" max="13066" width="137.875" style="33" customWidth="1"/>
    <col min="13067" max="13305" width="9" style="33"/>
    <col min="13306" max="13307" width="2.25" style="33" customWidth="1"/>
    <col min="13308" max="13308" width="47.125" style="33" customWidth="1"/>
    <col min="13309" max="13309" width="11.75" style="33" customWidth="1"/>
    <col min="13310" max="13310" width="2.25" style="33" customWidth="1"/>
    <col min="13311" max="13315" width="11.75" style="33" customWidth="1"/>
    <col min="13316" max="13316" width="4.625" style="33" customWidth="1"/>
    <col min="13317" max="13321" width="11.75" style="33" customWidth="1"/>
    <col min="13322" max="13322" width="137.875" style="33" customWidth="1"/>
    <col min="13323" max="13561" width="9" style="33"/>
    <col min="13562" max="13563" width="2.25" style="33" customWidth="1"/>
    <col min="13564" max="13564" width="47.125" style="33" customWidth="1"/>
    <col min="13565" max="13565" width="11.75" style="33" customWidth="1"/>
    <col min="13566" max="13566" width="2.25" style="33" customWidth="1"/>
    <col min="13567" max="13571" width="11.75" style="33" customWidth="1"/>
    <col min="13572" max="13572" width="4.625" style="33" customWidth="1"/>
    <col min="13573" max="13577" width="11.75" style="33" customWidth="1"/>
    <col min="13578" max="13578" width="137.875" style="33" customWidth="1"/>
    <col min="13579" max="13817" width="9" style="33"/>
    <col min="13818" max="13819" width="2.25" style="33" customWidth="1"/>
    <col min="13820" max="13820" width="47.125" style="33" customWidth="1"/>
    <col min="13821" max="13821" width="11.75" style="33" customWidth="1"/>
    <col min="13822" max="13822" width="2.25" style="33" customWidth="1"/>
    <col min="13823" max="13827" width="11.75" style="33" customWidth="1"/>
    <col min="13828" max="13828" width="4.625" style="33" customWidth="1"/>
    <col min="13829" max="13833" width="11.75" style="33" customWidth="1"/>
    <col min="13834" max="13834" width="137.875" style="33" customWidth="1"/>
    <col min="13835" max="14073" width="9" style="33"/>
    <col min="14074" max="14075" width="2.25" style="33" customWidth="1"/>
    <col min="14076" max="14076" width="47.125" style="33" customWidth="1"/>
    <col min="14077" max="14077" width="11.75" style="33" customWidth="1"/>
    <col min="14078" max="14078" width="2.25" style="33" customWidth="1"/>
    <col min="14079" max="14083" width="11.75" style="33" customWidth="1"/>
    <col min="14084" max="14084" width="4.625" style="33" customWidth="1"/>
    <col min="14085" max="14089" width="11.75" style="33" customWidth="1"/>
    <col min="14090" max="14090" width="137.875" style="33" customWidth="1"/>
    <col min="14091" max="14329" width="9" style="33"/>
    <col min="14330" max="14331" width="2.25" style="33" customWidth="1"/>
    <col min="14332" max="14332" width="47.125" style="33" customWidth="1"/>
    <col min="14333" max="14333" width="11.75" style="33" customWidth="1"/>
    <col min="14334" max="14334" width="2.25" style="33" customWidth="1"/>
    <col min="14335" max="14339" width="11.75" style="33" customWidth="1"/>
    <col min="14340" max="14340" width="4.625" style="33" customWidth="1"/>
    <col min="14341" max="14345" width="11.75" style="33" customWidth="1"/>
    <col min="14346" max="14346" width="137.875" style="33" customWidth="1"/>
    <col min="14347" max="14585" width="9" style="33"/>
    <col min="14586" max="14587" width="2.25" style="33" customWidth="1"/>
    <col min="14588" max="14588" width="47.125" style="33" customWidth="1"/>
    <col min="14589" max="14589" width="11.75" style="33" customWidth="1"/>
    <col min="14590" max="14590" width="2.25" style="33" customWidth="1"/>
    <col min="14591" max="14595" width="11.75" style="33" customWidth="1"/>
    <col min="14596" max="14596" width="4.625" style="33" customWidth="1"/>
    <col min="14597" max="14601" width="11.75" style="33" customWidth="1"/>
    <col min="14602" max="14602" width="137.875" style="33" customWidth="1"/>
    <col min="14603" max="14841" width="9" style="33"/>
    <col min="14842" max="14843" width="2.25" style="33" customWidth="1"/>
    <col min="14844" max="14844" width="47.125" style="33" customWidth="1"/>
    <col min="14845" max="14845" width="11.75" style="33" customWidth="1"/>
    <col min="14846" max="14846" width="2.25" style="33" customWidth="1"/>
    <col min="14847" max="14851" width="11.75" style="33" customWidth="1"/>
    <col min="14852" max="14852" width="4.625" style="33" customWidth="1"/>
    <col min="14853" max="14857" width="11.75" style="33" customWidth="1"/>
    <col min="14858" max="14858" width="137.875" style="33" customWidth="1"/>
    <col min="14859" max="15097" width="9" style="33"/>
    <col min="15098" max="15099" width="2.25" style="33" customWidth="1"/>
    <col min="15100" max="15100" width="47.125" style="33" customWidth="1"/>
    <col min="15101" max="15101" width="11.75" style="33" customWidth="1"/>
    <col min="15102" max="15102" width="2.25" style="33" customWidth="1"/>
    <col min="15103" max="15107" width="11.75" style="33" customWidth="1"/>
    <col min="15108" max="15108" width="4.625" style="33" customWidth="1"/>
    <col min="15109" max="15113" width="11.75" style="33" customWidth="1"/>
    <col min="15114" max="15114" width="137.875" style="33" customWidth="1"/>
    <col min="15115" max="15353" width="9" style="33"/>
    <col min="15354" max="15355" width="2.25" style="33" customWidth="1"/>
    <col min="15356" max="15356" width="47.125" style="33" customWidth="1"/>
    <col min="15357" max="15357" width="11.75" style="33" customWidth="1"/>
    <col min="15358" max="15358" width="2.25" style="33" customWidth="1"/>
    <col min="15359" max="15363" width="11.75" style="33" customWidth="1"/>
    <col min="15364" max="15364" width="4.625" style="33" customWidth="1"/>
    <col min="15365" max="15369" width="11.75" style="33" customWidth="1"/>
    <col min="15370" max="15370" width="137.875" style="33" customWidth="1"/>
    <col min="15371" max="15609" width="9" style="33"/>
    <col min="15610" max="15611" width="2.25" style="33" customWidth="1"/>
    <col min="15612" max="15612" width="47.125" style="33" customWidth="1"/>
    <col min="15613" max="15613" width="11.75" style="33" customWidth="1"/>
    <col min="15614" max="15614" width="2.25" style="33" customWidth="1"/>
    <col min="15615" max="15619" width="11.75" style="33" customWidth="1"/>
    <col min="15620" max="15620" width="4.625" style="33" customWidth="1"/>
    <col min="15621" max="15625" width="11.75" style="33" customWidth="1"/>
    <col min="15626" max="15626" width="137.875" style="33" customWidth="1"/>
    <col min="15627" max="15865" width="9" style="33"/>
    <col min="15866" max="15867" width="2.25" style="33" customWidth="1"/>
    <col min="15868" max="15868" width="47.125" style="33" customWidth="1"/>
    <col min="15869" max="15869" width="11.75" style="33" customWidth="1"/>
    <col min="15870" max="15870" width="2.25" style="33" customWidth="1"/>
    <col min="15871" max="15875" width="11.75" style="33" customWidth="1"/>
    <col min="15876" max="15876" width="4.625" style="33" customWidth="1"/>
    <col min="15877" max="15881" width="11.75" style="33" customWidth="1"/>
    <col min="15882" max="15882" width="137.875" style="33" customWidth="1"/>
    <col min="15883" max="16121" width="9" style="33"/>
    <col min="16122" max="16123" width="2.25" style="33" customWidth="1"/>
    <col min="16124" max="16124" width="47.125" style="33" customWidth="1"/>
    <col min="16125" max="16125" width="11.75" style="33" customWidth="1"/>
    <col min="16126" max="16126" width="2.25" style="33" customWidth="1"/>
    <col min="16127" max="16131" width="11.75" style="33" customWidth="1"/>
    <col min="16132" max="16132" width="4.625" style="33" customWidth="1"/>
    <col min="16133" max="16137" width="11.75" style="33" customWidth="1"/>
    <col min="16138" max="16138" width="137.875" style="33" customWidth="1"/>
    <col min="16139" max="16384" width="9" style="33"/>
  </cols>
  <sheetData>
    <row r="2" spans="2:13" ht="18" customHeight="1" x14ac:dyDescent="0.25">
      <c r="B2" s="32" t="s">
        <v>334</v>
      </c>
      <c r="C2" s="32"/>
      <c r="D2" s="32"/>
      <c r="E2" s="32"/>
      <c r="F2" s="32"/>
      <c r="G2" s="32"/>
      <c r="H2" s="32"/>
      <c r="I2" s="32"/>
      <c r="J2" s="165"/>
      <c r="K2" s="32"/>
      <c r="L2" s="32"/>
    </row>
    <row r="4" spans="2:13" ht="17.25" customHeight="1" thickBot="1" x14ac:dyDescent="0.25">
      <c r="B4" s="196" t="s">
        <v>277</v>
      </c>
      <c r="C4" s="34"/>
      <c r="D4" s="35"/>
      <c r="E4" s="35"/>
      <c r="F4" s="137"/>
      <c r="G4" s="37"/>
      <c r="H4" s="163"/>
      <c r="I4" s="164" t="s">
        <v>0</v>
      </c>
      <c r="J4" s="135"/>
      <c r="K4" s="163"/>
      <c r="L4" s="164" t="s">
        <v>1</v>
      </c>
    </row>
    <row r="5" spans="2:13" ht="24" customHeight="1" x14ac:dyDescent="0.2">
      <c r="B5" s="41"/>
      <c r="C5" s="41"/>
      <c r="D5" s="41"/>
      <c r="E5" s="41"/>
      <c r="G5" s="42"/>
      <c r="H5" s="320" t="s">
        <v>302</v>
      </c>
      <c r="I5" s="321"/>
      <c r="J5" s="97"/>
      <c r="K5" s="320" t="s">
        <v>237</v>
      </c>
      <c r="L5" s="321"/>
    </row>
    <row r="6" spans="2:13" x14ac:dyDescent="0.2">
      <c r="B6" s="43"/>
      <c r="C6" s="43"/>
      <c r="D6" s="43"/>
      <c r="E6" s="43"/>
      <c r="F6" s="156" t="s">
        <v>2</v>
      </c>
      <c r="G6" s="42"/>
      <c r="H6" s="147" t="s">
        <v>31</v>
      </c>
      <c r="I6" s="147" t="s">
        <v>32</v>
      </c>
      <c r="J6" s="74"/>
      <c r="K6" s="147" t="s">
        <v>31</v>
      </c>
      <c r="L6" s="147" t="s">
        <v>32</v>
      </c>
    </row>
    <row r="7" spans="2:13" x14ac:dyDescent="0.2">
      <c r="B7" s="41"/>
      <c r="C7" s="41"/>
      <c r="D7" s="41"/>
      <c r="E7" s="41"/>
      <c r="F7" s="41"/>
      <c r="G7" s="41"/>
      <c r="H7" s="41"/>
      <c r="I7" s="41"/>
      <c r="J7" s="75"/>
      <c r="K7" s="41"/>
      <c r="L7" s="41"/>
    </row>
    <row r="8" spans="2:13" ht="12.75" customHeight="1" x14ac:dyDescent="0.2">
      <c r="B8" s="46" t="s">
        <v>2</v>
      </c>
      <c r="C8" s="46"/>
      <c r="F8" s="191">
        <v>3000</v>
      </c>
      <c r="G8" s="191"/>
      <c r="H8" s="191">
        <v>2680</v>
      </c>
      <c r="I8" s="191">
        <v>320</v>
      </c>
      <c r="J8" s="116"/>
      <c r="K8" s="192">
        <v>0.89</v>
      </c>
      <c r="L8" s="192">
        <v>0.11</v>
      </c>
    </row>
    <row r="9" spans="2:13" x14ac:dyDescent="0.2">
      <c r="B9" s="43"/>
      <c r="C9" s="43"/>
      <c r="D9" s="43"/>
      <c r="E9" s="43"/>
      <c r="F9" s="49"/>
      <c r="G9" s="50"/>
      <c r="H9" s="49"/>
      <c r="I9" s="49"/>
      <c r="J9" s="67"/>
      <c r="K9" s="51"/>
      <c r="L9" s="51"/>
    </row>
    <row r="10" spans="2:13" x14ac:dyDescent="0.2">
      <c r="B10" s="41"/>
      <c r="C10" s="41"/>
      <c r="D10" s="41"/>
      <c r="E10" s="41"/>
      <c r="F10" s="50"/>
      <c r="G10" s="50"/>
      <c r="H10" s="50"/>
      <c r="I10" s="50"/>
      <c r="J10" s="67"/>
      <c r="K10" s="37"/>
      <c r="L10" s="37"/>
    </row>
    <row r="11" spans="2:13" ht="14.25" x14ac:dyDescent="0.2">
      <c r="C11" s="46" t="s">
        <v>353</v>
      </c>
      <c r="D11" s="46"/>
      <c r="E11" s="41"/>
      <c r="F11" s="50"/>
      <c r="G11" s="50"/>
      <c r="H11" s="50"/>
      <c r="I11" s="50"/>
      <c r="J11" s="67"/>
      <c r="K11" s="37"/>
      <c r="L11" s="37"/>
    </row>
    <row r="12" spans="2:13" s="53" customFormat="1" ht="15" customHeight="1" x14ac:dyDescent="0.2">
      <c r="D12" s="56" t="s">
        <v>9</v>
      </c>
      <c r="E12" s="56" t="s">
        <v>264</v>
      </c>
      <c r="F12" s="186">
        <v>35</v>
      </c>
      <c r="G12" s="183"/>
      <c r="H12" s="186">
        <v>35</v>
      </c>
      <c r="I12" s="186" t="s">
        <v>489</v>
      </c>
      <c r="J12" s="84"/>
      <c r="K12" s="185">
        <v>1</v>
      </c>
      <c r="L12" s="185" t="s">
        <v>489</v>
      </c>
      <c r="M12" s="113"/>
    </row>
    <row r="13" spans="2:13" s="53" customFormat="1" ht="15" customHeight="1" x14ac:dyDescent="0.2">
      <c r="D13" s="56" t="s">
        <v>10</v>
      </c>
      <c r="E13" s="56" t="s">
        <v>265</v>
      </c>
      <c r="F13" s="186">
        <v>285</v>
      </c>
      <c r="G13" s="183"/>
      <c r="H13" s="186">
        <v>250</v>
      </c>
      <c r="I13" s="186">
        <v>40</v>
      </c>
      <c r="J13" s="84"/>
      <c r="K13" s="185">
        <v>0.85</v>
      </c>
      <c r="L13" s="185">
        <v>0.15</v>
      </c>
      <c r="M13" s="113"/>
    </row>
    <row r="14" spans="2:13" s="53" customFormat="1" ht="15" customHeight="1" x14ac:dyDescent="0.2">
      <c r="D14" s="56" t="s">
        <v>249</v>
      </c>
      <c r="E14" s="56" t="s">
        <v>266</v>
      </c>
      <c r="F14" s="186">
        <v>265</v>
      </c>
      <c r="G14" s="183"/>
      <c r="H14" s="186">
        <v>245</v>
      </c>
      <c r="I14" s="186">
        <v>20</v>
      </c>
      <c r="J14" s="84"/>
      <c r="K14" s="185">
        <v>0.9</v>
      </c>
      <c r="L14" s="185">
        <v>0.1</v>
      </c>
      <c r="M14" s="113"/>
    </row>
    <row r="15" spans="2:13" s="53" customFormat="1" ht="15" customHeight="1" x14ac:dyDescent="0.2">
      <c r="D15" s="56" t="s">
        <v>250</v>
      </c>
      <c r="E15" s="56" t="s">
        <v>267</v>
      </c>
      <c r="F15" s="186">
        <v>315</v>
      </c>
      <c r="G15" s="183"/>
      <c r="H15" s="186">
        <v>285</v>
      </c>
      <c r="I15" s="186">
        <v>25</v>
      </c>
      <c r="J15" s="84"/>
      <c r="K15" s="185">
        <v>0.9</v>
      </c>
      <c r="L15" s="185">
        <v>0.1</v>
      </c>
      <c r="M15" s="113"/>
    </row>
    <row r="16" spans="2:13" s="53" customFormat="1" ht="15" customHeight="1" x14ac:dyDescent="0.2">
      <c r="D16" s="56" t="s">
        <v>251</v>
      </c>
      <c r="E16" s="56" t="s">
        <v>268</v>
      </c>
      <c r="F16" s="186">
        <v>320</v>
      </c>
      <c r="G16" s="183"/>
      <c r="H16" s="186">
        <v>270</v>
      </c>
      <c r="I16" s="186">
        <v>50</v>
      </c>
      <c r="J16" s="84"/>
      <c r="K16" s="185">
        <v>0.85</v>
      </c>
      <c r="L16" s="185">
        <v>0.15</v>
      </c>
      <c r="M16" s="113"/>
    </row>
    <row r="17" spans="2:13" s="53" customFormat="1" ht="15" customHeight="1" x14ac:dyDescent="0.2">
      <c r="D17" s="56" t="s">
        <v>252</v>
      </c>
      <c r="E17" s="56" t="s">
        <v>269</v>
      </c>
      <c r="F17" s="186">
        <v>85</v>
      </c>
      <c r="G17" s="183"/>
      <c r="H17" s="186">
        <v>80</v>
      </c>
      <c r="I17" s="186" t="s">
        <v>489</v>
      </c>
      <c r="J17" s="84"/>
      <c r="K17" s="185">
        <v>0.95</v>
      </c>
      <c r="L17" s="185" t="s">
        <v>489</v>
      </c>
      <c r="M17" s="113"/>
    </row>
    <row r="18" spans="2:13" s="53" customFormat="1" ht="15" customHeight="1" x14ac:dyDescent="0.2">
      <c r="D18" s="56" t="s">
        <v>253</v>
      </c>
      <c r="E18" s="56" t="s">
        <v>270</v>
      </c>
      <c r="F18" s="186">
        <v>340</v>
      </c>
      <c r="G18" s="183"/>
      <c r="H18" s="186">
        <v>305</v>
      </c>
      <c r="I18" s="186">
        <v>35</v>
      </c>
      <c r="J18" s="84"/>
      <c r="K18" s="185">
        <v>0.9</v>
      </c>
      <c r="L18" s="185">
        <v>0.1</v>
      </c>
      <c r="M18" s="113"/>
    </row>
    <row r="19" spans="2:13" s="53" customFormat="1" ht="15" customHeight="1" x14ac:dyDescent="0.2">
      <c r="D19" s="56" t="s">
        <v>254</v>
      </c>
      <c r="E19" s="56" t="s">
        <v>271</v>
      </c>
      <c r="F19" s="186">
        <v>275</v>
      </c>
      <c r="G19" s="183"/>
      <c r="H19" s="186">
        <v>260</v>
      </c>
      <c r="I19" s="186">
        <v>15</v>
      </c>
      <c r="J19" s="84"/>
      <c r="K19" s="185">
        <v>0.95</v>
      </c>
      <c r="L19" s="185" t="s">
        <v>489</v>
      </c>
      <c r="M19" s="113"/>
    </row>
    <row r="20" spans="2:13" s="53" customFormat="1" ht="15" customHeight="1" x14ac:dyDescent="0.2">
      <c r="D20" s="56" t="s">
        <v>255</v>
      </c>
      <c r="E20" s="56" t="s">
        <v>272</v>
      </c>
      <c r="F20" s="186">
        <v>415</v>
      </c>
      <c r="G20" s="183"/>
      <c r="H20" s="186">
        <v>380</v>
      </c>
      <c r="I20" s="186">
        <v>35</v>
      </c>
      <c r="J20" s="84"/>
      <c r="K20" s="185">
        <v>0.9</v>
      </c>
      <c r="L20" s="185">
        <v>0.1</v>
      </c>
      <c r="M20" s="113"/>
    </row>
    <row r="21" spans="2:13" s="53" customFormat="1" ht="15" customHeight="1" x14ac:dyDescent="0.2">
      <c r="D21" s="56" t="s">
        <v>256</v>
      </c>
      <c r="E21" s="56" t="s">
        <v>273</v>
      </c>
      <c r="F21" s="186">
        <v>425</v>
      </c>
      <c r="G21" s="183"/>
      <c r="H21" s="186">
        <v>355</v>
      </c>
      <c r="I21" s="186">
        <v>70</v>
      </c>
      <c r="J21" s="84"/>
      <c r="K21" s="185">
        <v>0.85</v>
      </c>
      <c r="L21" s="185">
        <v>0.15</v>
      </c>
      <c r="M21" s="113"/>
    </row>
    <row r="22" spans="2:13" s="53" customFormat="1" ht="15" customHeight="1" x14ac:dyDescent="0.2">
      <c r="D22" s="56" t="s">
        <v>257</v>
      </c>
      <c r="E22" s="56" t="s">
        <v>274</v>
      </c>
      <c r="F22" s="186">
        <v>30</v>
      </c>
      <c r="G22" s="183"/>
      <c r="H22" s="186">
        <v>30</v>
      </c>
      <c r="I22" s="186" t="s">
        <v>489</v>
      </c>
      <c r="J22" s="84"/>
      <c r="K22" s="185">
        <v>0.95</v>
      </c>
      <c r="L22" s="185" t="s">
        <v>489</v>
      </c>
      <c r="M22" s="113"/>
    </row>
    <row r="23" spans="2:13" s="53" customFormat="1" ht="15" customHeight="1" x14ac:dyDescent="0.2">
      <c r="D23" s="56" t="s">
        <v>258</v>
      </c>
      <c r="E23" s="56" t="s">
        <v>275</v>
      </c>
      <c r="F23" s="186">
        <v>115</v>
      </c>
      <c r="G23" s="183"/>
      <c r="H23" s="186">
        <v>110</v>
      </c>
      <c r="I23" s="186">
        <v>5</v>
      </c>
      <c r="J23" s="84"/>
      <c r="K23" s="185">
        <v>0.95</v>
      </c>
      <c r="L23" s="185" t="s">
        <v>489</v>
      </c>
      <c r="M23" s="113"/>
    </row>
    <row r="24" spans="2:13" s="53" customFormat="1" ht="15" customHeight="1" x14ac:dyDescent="0.2">
      <c r="D24" s="56" t="s">
        <v>259</v>
      </c>
      <c r="E24" s="56" t="s">
        <v>276</v>
      </c>
      <c r="F24" s="186">
        <v>65</v>
      </c>
      <c r="G24" s="183"/>
      <c r="H24" s="186">
        <v>60</v>
      </c>
      <c r="I24" s="186" t="s">
        <v>489</v>
      </c>
      <c r="J24" s="84"/>
      <c r="K24" s="185">
        <v>0.95</v>
      </c>
      <c r="L24" s="185" t="s">
        <v>489</v>
      </c>
      <c r="M24" s="113"/>
    </row>
    <row r="25" spans="2:13" s="53" customFormat="1" ht="15" customHeight="1" x14ac:dyDescent="0.2">
      <c r="D25" s="56"/>
      <c r="E25" s="56"/>
      <c r="F25" s="186"/>
      <c r="G25" s="183"/>
      <c r="H25" s="186"/>
      <c r="I25" s="186"/>
      <c r="J25" s="84"/>
      <c r="K25" s="185"/>
      <c r="L25" s="185"/>
      <c r="M25" s="113"/>
    </row>
    <row r="26" spans="2:13" s="53" customFormat="1" ht="15" customHeight="1" x14ac:dyDescent="0.2">
      <c r="D26" s="56"/>
      <c r="E26" s="56" t="s">
        <v>3</v>
      </c>
      <c r="F26" s="186">
        <v>30</v>
      </c>
      <c r="G26" s="183"/>
      <c r="H26" s="186">
        <v>20</v>
      </c>
      <c r="I26" s="186">
        <v>10</v>
      </c>
      <c r="J26" s="84"/>
      <c r="K26" s="185">
        <v>0.6</v>
      </c>
      <c r="L26" s="185">
        <v>0.4</v>
      </c>
      <c r="M26" s="113"/>
    </row>
    <row r="27" spans="2:13" ht="13.5" thickBot="1" x14ac:dyDescent="0.25">
      <c r="B27" s="57"/>
      <c r="C27" s="57"/>
      <c r="D27" s="34"/>
      <c r="E27" s="34"/>
      <c r="F27" s="58"/>
      <c r="G27" s="58"/>
      <c r="H27" s="58"/>
      <c r="I27" s="58"/>
      <c r="J27" s="59"/>
      <c r="K27" s="58"/>
      <c r="L27" s="58"/>
    </row>
    <row r="29" spans="2:13" x14ac:dyDescent="0.2">
      <c r="D29" s="61" t="s">
        <v>260</v>
      </c>
      <c r="E29" s="61"/>
      <c r="F29" s="61"/>
      <c r="G29" s="61"/>
      <c r="H29" s="61"/>
      <c r="I29" s="61"/>
      <c r="J29" s="166"/>
      <c r="K29" s="61"/>
      <c r="L29" s="61"/>
    </row>
    <row r="30" spans="2:13" x14ac:dyDescent="0.2">
      <c r="D30" s="311"/>
      <c r="E30" s="311"/>
      <c r="F30" s="64"/>
      <c r="G30" s="64"/>
      <c r="H30" s="64"/>
      <c r="I30" s="64"/>
      <c r="J30" s="167"/>
      <c r="K30" s="64"/>
      <c r="L30" s="64"/>
    </row>
    <row r="31" spans="2:13" ht="163.5" customHeight="1" x14ac:dyDescent="0.2">
      <c r="D31" s="311" t="s">
        <v>356</v>
      </c>
      <c r="E31" s="311"/>
      <c r="F31" s="311"/>
      <c r="G31" s="311"/>
      <c r="H31" s="311"/>
      <c r="I31" s="311"/>
    </row>
    <row r="32" spans="2:13" ht="5.25" customHeight="1" x14ac:dyDescent="0.2"/>
    <row r="33" spans="4:12" x14ac:dyDescent="0.2">
      <c r="D33" s="61" t="s">
        <v>295</v>
      </c>
      <c r="E33" s="61"/>
      <c r="F33" s="61"/>
      <c r="G33" s="61"/>
      <c r="H33" s="61"/>
      <c r="I33" s="61"/>
    </row>
    <row r="36" spans="4:12" ht="13.5" customHeight="1" x14ac:dyDescent="0.2">
      <c r="D36" s="61"/>
      <c r="E36" s="61"/>
      <c r="F36" s="61"/>
      <c r="G36" s="61"/>
      <c r="H36" s="61"/>
      <c r="I36" s="61"/>
      <c r="J36" s="166"/>
      <c r="K36" s="61"/>
      <c r="L36" s="61"/>
    </row>
  </sheetData>
  <mergeCells count="4">
    <mergeCell ref="D30:E30"/>
    <mergeCell ref="H5:I5"/>
    <mergeCell ref="K5:L5"/>
    <mergeCell ref="D31:I31"/>
  </mergeCells>
  <pageMargins left="0.70866141732283472" right="0.70866141732283472" top="0.74803149606299213" bottom="0.74803149606299213" header="0.31496062992125984" footer="0.31496062992125984"/>
  <pageSetup paperSize="9" scale="76" orientation="landscape" r:id="rId1"/>
  <ignoredErrors>
    <ignoredError sqref="F9:L11 G12:G24 J13:J24 G26 J26 J25 J8 J1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P34"/>
  <sheetViews>
    <sheetView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1" width="15.125" style="33" customWidth="1"/>
    <col min="12" max="12" width="4.625" style="33" customWidth="1"/>
    <col min="13" max="16" width="15.5" style="33" customWidth="1"/>
    <col min="17" max="255" width="9" style="33"/>
    <col min="256" max="257" width="2.25" style="33" customWidth="1"/>
    <col min="258" max="258" width="47.125" style="33" customWidth="1"/>
    <col min="259" max="259" width="11.75" style="33" customWidth="1"/>
    <col min="260" max="260" width="2.25" style="33" customWidth="1"/>
    <col min="261" max="265" width="11.75" style="33" customWidth="1"/>
    <col min="266" max="266" width="4.625" style="33" customWidth="1"/>
    <col min="267" max="271" width="11.75" style="33" customWidth="1"/>
    <col min="272" max="272" width="137.875" style="33" customWidth="1"/>
    <col min="273" max="511" width="9" style="33"/>
    <col min="512" max="513" width="2.25" style="33" customWidth="1"/>
    <col min="514" max="514" width="47.125" style="33" customWidth="1"/>
    <col min="515" max="515" width="11.75" style="33" customWidth="1"/>
    <col min="516" max="516" width="2.25" style="33" customWidth="1"/>
    <col min="517" max="521" width="11.75" style="33" customWidth="1"/>
    <col min="522" max="522" width="4.625" style="33" customWidth="1"/>
    <col min="523" max="527" width="11.75" style="33" customWidth="1"/>
    <col min="528" max="528" width="137.875" style="33" customWidth="1"/>
    <col min="529" max="767" width="9" style="33"/>
    <col min="768" max="769" width="2.25" style="33" customWidth="1"/>
    <col min="770" max="770" width="47.125" style="33" customWidth="1"/>
    <col min="771" max="771" width="11.75" style="33" customWidth="1"/>
    <col min="772" max="772" width="2.25" style="33" customWidth="1"/>
    <col min="773" max="777" width="11.75" style="33" customWidth="1"/>
    <col min="778" max="778" width="4.625" style="33" customWidth="1"/>
    <col min="779" max="783" width="11.75" style="33" customWidth="1"/>
    <col min="784" max="784" width="137.875" style="33" customWidth="1"/>
    <col min="785" max="1023" width="9" style="33"/>
    <col min="1024" max="1025" width="2.25" style="33" customWidth="1"/>
    <col min="1026" max="1026" width="47.125" style="33" customWidth="1"/>
    <col min="1027" max="1027" width="11.75" style="33" customWidth="1"/>
    <col min="1028" max="1028" width="2.25" style="33" customWidth="1"/>
    <col min="1029" max="1033" width="11.75" style="33" customWidth="1"/>
    <col min="1034" max="1034" width="4.625" style="33" customWidth="1"/>
    <col min="1035" max="1039" width="11.75" style="33" customWidth="1"/>
    <col min="1040" max="1040" width="137.875" style="33" customWidth="1"/>
    <col min="1041" max="1279" width="9" style="33"/>
    <col min="1280" max="1281" width="2.25" style="33" customWidth="1"/>
    <col min="1282" max="1282" width="47.125" style="33" customWidth="1"/>
    <col min="1283" max="1283" width="11.75" style="33" customWidth="1"/>
    <col min="1284" max="1284" width="2.25" style="33" customWidth="1"/>
    <col min="1285" max="1289" width="11.75" style="33" customWidth="1"/>
    <col min="1290" max="1290" width="4.625" style="33" customWidth="1"/>
    <col min="1291" max="1295" width="11.75" style="33" customWidth="1"/>
    <col min="1296" max="1296" width="137.875" style="33" customWidth="1"/>
    <col min="1297" max="1535" width="9" style="33"/>
    <col min="1536" max="1537" width="2.25" style="33" customWidth="1"/>
    <col min="1538" max="1538" width="47.125" style="33" customWidth="1"/>
    <col min="1539" max="1539" width="11.75" style="33" customWidth="1"/>
    <col min="1540" max="1540" width="2.25" style="33" customWidth="1"/>
    <col min="1541" max="1545" width="11.75" style="33" customWidth="1"/>
    <col min="1546" max="1546" width="4.625" style="33" customWidth="1"/>
    <col min="1547" max="1551" width="11.75" style="33" customWidth="1"/>
    <col min="1552" max="1552" width="137.875" style="33" customWidth="1"/>
    <col min="1553" max="1791" width="9" style="33"/>
    <col min="1792" max="1793" width="2.25" style="33" customWidth="1"/>
    <col min="1794" max="1794" width="47.125" style="33" customWidth="1"/>
    <col min="1795" max="1795" width="11.75" style="33" customWidth="1"/>
    <col min="1796" max="1796" width="2.25" style="33" customWidth="1"/>
    <col min="1797" max="1801" width="11.75" style="33" customWidth="1"/>
    <col min="1802" max="1802" width="4.625" style="33" customWidth="1"/>
    <col min="1803" max="1807" width="11.75" style="33" customWidth="1"/>
    <col min="1808" max="1808" width="137.875" style="33" customWidth="1"/>
    <col min="1809" max="2047" width="9" style="33"/>
    <col min="2048" max="2049" width="2.25" style="33" customWidth="1"/>
    <col min="2050" max="2050" width="47.125" style="33" customWidth="1"/>
    <col min="2051" max="2051" width="11.75" style="33" customWidth="1"/>
    <col min="2052" max="2052" width="2.25" style="33" customWidth="1"/>
    <col min="2053" max="2057" width="11.75" style="33" customWidth="1"/>
    <col min="2058" max="2058" width="4.625" style="33" customWidth="1"/>
    <col min="2059" max="2063" width="11.75" style="33" customWidth="1"/>
    <col min="2064" max="2064" width="137.875" style="33" customWidth="1"/>
    <col min="2065" max="2303" width="9" style="33"/>
    <col min="2304" max="2305" width="2.25" style="33" customWidth="1"/>
    <col min="2306" max="2306" width="47.125" style="33" customWidth="1"/>
    <col min="2307" max="2307" width="11.75" style="33" customWidth="1"/>
    <col min="2308" max="2308" width="2.25" style="33" customWidth="1"/>
    <col min="2309" max="2313" width="11.75" style="33" customWidth="1"/>
    <col min="2314" max="2314" width="4.625" style="33" customWidth="1"/>
    <col min="2315" max="2319" width="11.75" style="33" customWidth="1"/>
    <col min="2320" max="2320" width="137.875" style="33" customWidth="1"/>
    <col min="2321" max="2559" width="9" style="33"/>
    <col min="2560" max="2561" width="2.25" style="33" customWidth="1"/>
    <col min="2562" max="2562" width="47.125" style="33" customWidth="1"/>
    <col min="2563" max="2563" width="11.75" style="33" customWidth="1"/>
    <col min="2564" max="2564" width="2.25" style="33" customWidth="1"/>
    <col min="2565" max="2569" width="11.75" style="33" customWidth="1"/>
    <col min="2570" max="2570" width="4.625" style="33" customWidth="1"/>
    <col min="2571" max="2575" width="11.75" style="33" customWidth="1"/>
    <col min="2576" max="2576" width="137.875" style="33" customWidth="1"/>
    <col min="2577" max="2815" width="9" style="33"/>
    <col min="2816" max="2817" width="2.25" style="33" customWidth="1"/>
    <col min="2818" max="2818" width="47.125" style="33" customWidth="1"/>
    <col min="2819" max="2819" width="11.75" style="33" customWidth="1"/>
    <col min="2820" max="2820" width="2.25" style="33" customWidth="1"/>
    <col min="2821" max="2825" width="11.75" style="33" customWidth="1"/>
    <col min="2826" max="2826" width="4.625" style="33" customWidth="1"/>
    <col min="2827" max="2831" width="11.75" style="33" customWidth="1"/>
    <col min="2832" max="2832" width="137.875" style="33" customWidth="1"/>
    <col min="2833" max="3071" width="9" style="33"/>
    <col min="3072" max="3073" width="2.25" style="33" customWidth="1"/>
    <col min="3074" max="3074" width="47.125" style="33" customWidth="1"/>
    <col min="3075" max="3075" width="11.75" style="33" customWidth="1"/>
    <col min="3076" max="3076" width="2.25" style="33" customWidth="1"/>
    <col min="3077" max="3081" width="11.75" style="33" customWidth="1"/>
    <col min="3082" max="3082" width="4.625" style="33" customWidth="1"/>
    <col min="3083" max="3087" width="11.75" style="33" customWidth="1"/>
    <col min="3088" max="3088" width="137.875" style="33" customWidth="1"/>
    <col min="3089" max="3327" width="9" style="33"/>
    <col min="3328" max="3329" width="2.25" style="33" customWidth="1"/>
    <col min="3330" max="3330" width="47.125" style="33" customWidth="1"/>
    <col min="3331" max="3331" width="11.75" style="33" customWidth="1"/>
    <col min="3332" max="3332" width="2.25" style="33" customWidth="1"/>
    <col min="3333" max="3337" width="11.75" style="33" customWidth="1"/>
    <col min="3338" max="3338" width="4.625" style="33" customWidth="1"/>
    <col min="3339" max="3343" width="11.75" style="33" customWidth="1"/>
    <col min="3344" max="3344" width="137.875" style="33" customWidth="1"/>
    <col min="3345" max="3583" width="9" style="33"/>
    <col min="3584" max="3585" width="2.25" style="33" customWidth="1"/>
    <col min="3586" max="3586" width="47.125" style="33" customWidth="1"/>
    <col min="3587" max="3587" width="11.75" style="33" customWidth="1"/>
    <col min="3588" max="3588" width="2.25" style="33" customWidth="1"/>
    <col min="3589" max="3593" width="11.75" style="33" customWidth="1"/>
    <col min="3594" max="3594" width="4.625" style="33" customWidth="1"/>
    <col min="3595" max="3599" width="11.75" style="33" customWidth="1"/>
    <col min="3600" max="3600" width="137.875" style="33" customWidth="1"/>
    <col min="3601" max="3839" width="9" style="33"/>
    <col min="3840" max="3841" width="2.25" style="33" customWidth="1"/>
    <col min="3842" max="3842" width="47.125" style="33" customWidth="1"/>
    <col min="3843" max="3843" width="11.75" style="33" customWidth="1"/>
    <col min="3844" max="3844" width="2.25" style="33" customWidth="1"/>
    <col min="3845" max="3849" width="11.75" style="33" customWidth="1"/>
    <col min="3850" max="3850" width="4.625" style="33" customWidth="1"/>
    <col min="3851" max="3855" width="11.75" style="33" customWidth="1"/>
    <col min="3856" max="3856" width="137.875" style="33" customWidth="1"/>
    <col min="3857" max="4095" width="9" style="33"/>
    <col min="4096" max="4097" width="2.25" style="33" customWidth="1"/>
    <col min="4098" max="4098" width="47.125" style="33" customWidth="1"/>
    <col min="4099" max="4099" width="11.75" style="33" customWidth="1"/>
    <col min="4100" max="4100" width="2.25" style="33" customWidth="1"/>
    <col min="4101" max="4105" width="11.75" style="33" customWidth="1"/>
    <col min="4106" max="4106" width="4.625" style="33" customWidth="1"/>
    <col min="4107" max="4111" width="11.75" style="33" customWidth="1"/>
    <col min="4112" max="4112" width="137.875" style="33" customWidth="1"/>
    <col min="4113" max="4351" width="9" style="33"/>
    <col min="4352" max="4353" width="2.25" style="33" customWidth="1"/>
    <col min="4354" max="4354" width="47.125" style="33" customWidth="1"/>
    <col min="4355" max="4355" width="11.75" style="33" customWidth="1"/>
    <col min="4356" max="4356" width="2.25" style="33" customWidth="1"/>
    <col min="4357" max="4361" width="11.75" style="33" customWidth="1"/>
    <col min="4362" max="4362" width="4.625" style="33" customWidth="1"/>
    <col min="4363" max="4367" width="11.75" style="33" customWidth="1"/>
    <col min="4368" max="4368" width="137.875" style="33" customWidth="1"/>
    <col min="4369" max="4607" width="9" style="33"/>
    <col min="4608" max="4609" width="2.25" style="33" customWidth="1"/>
    <col min="4610" max="4610" width="47.125" style="33" customWidth="1"/>
    <col min="4611" max="4611" width="11.75" style="33" customWidth="1"/>
    <col min="4612" max="4612" width="2.25" style="33" customWidth="1"/>
    <col min="4613" max="4617" width="11.75" style="33" customWidth="1"/>
    <col min="4618" max="4618" width="4.625" style="33" customWidth="1"/>
    <col min="4619" max="4623" width="11.75" style="33" customWidth="1"/>
    <col min="4624" max="4624" width="137.875" style="33" customWidth="1"/>
    <col min="4625" max="4863" width="9" style="33"/>
    <col min="4864" max="4865" width="2.25" style="33" customWidth="1"/>
    <col min="4866" max="4866" width="47.125" style="33" customWidth="1"/>
    <col min="4867" max="4867" width="11.75" style="33" customWidth="1"/>
    <col min="4868" max="4868" width="2.25" style="33" customWidth="1"/>
    <col min="4869" max="4873" width="11.75" style="33" customWidth="1"/>
    <col min="4874" max="4874" width="4.625" style="33" customWidth="1"/>
    <col min="4875" max="4879" width="11.75" style="33" customWidth="1"/>
    <col min="4880" max="4880" width="137.875" style="33" customWidth="1"/>
    <col min="4881" max="5119" width="9" style="33"/>
    <col min="5120" max="5121" width="2.25" style="33" customWidth="1"/>
    <col min="5122" max="5122" width="47.125" style="33" customWidth="1"/>
    <col min="5123" max="5123" width="11.75" style="33" customWidth="1"/>
    <col min="5124" max="5124" width="2.25" style="33" customWidth="1"/>
    <col min="5125" max="5129" width="11.75" style="33" customWidth="1"/>
    <col min="5130" max="5130" width="4.625" style="33" customWidth="1"/>
    <col min="5131" max="5135" width="11.75" style="33" customWidth="1"/>
    <col min="5136" max="5136" width="137.875" style="33" customWidth="1"/>
    <col min="5137" max="5375" width="9" style="33"/>
    <col min="5376" max="5377" width="2.25" style="33" customWidth="1"/>
    <col min="5378" max="5378" width="47.125" style="33" customWidth="1"/>
    <col min="5379" max="5379" width="11.75" style="33" customWidth="1"/>
    <col min="5380" max="5380" width="2.25" style="33" customWidth="1"/>
    <col min="5381" max="5385" width="11.75" style="33" customWidth="1"/>
    <col min="5386" max="5386" width="4.625" style="33" customWidth="1"/>
    <col min="5387" max="5391" width="11.75" style="33" customWidth="1"/>
    <col min="5392" max="5392" width="137.875" style="33" customWidth="1"/>
    <col min="5393" max="5631" width="9" style="33"/>
    <col min="5632" max="5633" width="2.25" style="33" customWidth="1"/>
    <col min="5634" max="5634" width="47.125" style="33" customWidth="1"/>
    <col min="5635" max="5635" width="11.75" style="33" customWidth="1"/>
    <col min="5636" max="5636" width="2.25" style="33" customWidth="1"/>
    <col min="5637" max="5641" width="11.75" style="33" customWidth="1"/>
    <col min="5642" max="5642" width="4.625" style="33" customWidth="1"/>
    <col min="5643" max="5647" width="11.75" style="33" customWidth="1"/>
    <col min="5648" max="5648" width="137.875" style="33" customWidth="1"/>
    <col min="5649" max="5887" width="9" style="33"/>
    <col min="5888" max="5889" width="2.25" style="33" customWidth="1"/>
    <col min="5890" max="5890" width="47.125" style="33" customWidth="1"/>
    <col min="5891" max="5891" width="11.75" style="33" customWidth="1"/>
    <col min="5892" max="5892" width="2.25" style="33" customWidth="1"/>
    <col min="5893" max="5897" width="11.75" style="33" customWidth="1"/>
    <col min="5898" max="5898" width="4.625" style="33" customWidth="1"/>
    <col min="5899" max="5903" width="11.75" style="33" customWidth="1"/>
    <col min="5904" max="5904" width="137.875" style="33" customWidth="1"/>
    <col min="5905" max="6143" width="9" style="33"/>
    <col min="6144" max="6145" width="2.25" style="33" customWidth="1"/>
    <col min="6146" max="6146" width="47.125" style="33" customWidth="1"/>
    <col min="6147" max="6147" width="11.75" style="33" customWidth="1"/>
    <col min="6148" max="6148" width="2.25" style="33" customWidth="1"/>
    <col min="6149" max="6153" width="11.75" style="33" customWidth="1"/>
    <col min="6154" max="6154" width="4.625" style="33" customWidth="1"/>
    <col min="6155" max="6159" width="11.75" style="33" customWidth="1"/>
    <col min="6160" max="6160" width="137.875" style="33" customWidth="1"/>
    <col min="6161" max="6399" width="9" style="33"/>
    <col min="6400" max="6401" width="2.25" style="33" customWidth="1"/>
    <col min="6402" max="6402" width="47.125" style="33" customWidth="1"/>
    <col min="6403" max="6403" width="11.75" style="33" customWidth="1"/>
    <col min="6404" max="6404" width="2.25" style="33" customWidth="1"/>
    <col min="6405" max="6409" width="11.75" style="33" customWidth="1"/>
    <col min="6410" max="6410" width="4.625" style="33" customWidth="1"/>
    <col min="6411" max="6415" width="11.75" style="33" customWidth="1"/>
    <col min="6416" max="6416" width="137.875" style="33" customWidth="1"/>
    <col min="6417" max="6655" width="9" style="33"/>
    <col min="6656" max="6657" width="2.25" style="33" customWidth="1"/>
    <col min="6658" max="6658" width="47.125" style="33" customWidth="1"/>
    <col min="6659" max="6659" width="11.75" style="33" customWidth="1"/>
    <col min="6660" max="6660" width="2.25" style="33" customWidth="1"/>
    <col min="6661" max="6665" width="11.75" style="33" customWidth="1"/>
    <col min="6666" max="6666" width="4.625" style="33" customWidth="1"/>
    <col min="6667" max="6671" width="11.75" style="33" customWidth="1"/>
    <col min="6672" max="6672" width="137.875" style="33" customWidth="1"/>
    <col min="6673" max="6911" width="9" style="33"/>
    <col min="6912" max="6913" width="2.25" style="33" customWidth="1"/>
    <col min="6914" max="6914" width="47.125" style="33" customWidth="1"/>
    <col min="6915" max="6915" width="11.75" style="33" customWidth="1"/>
    <col min="6916" max="6916" width="2.25" style="33" customWidth="1"/>
    <col min="6917" max="6921" width="11.75" style="33" customWidth="1"/>
    <col min="6922" max="6922" width="4.625" style="33" customWidth="1"/>
    <col min="6923" max="6927" width="11.75" style="33" customWidth="1"/>
    <col min="6928" max="6928" width="137.875" style="33" customWidth="1"/>
    <col min="6929" max="7167" width="9" style="33"/>
    <col min="7168" max="7169" width="2.25" style="33" customWidth="1"/>
    <col min="7170" max="7170" width="47.125" style="33" customWidth="1"/>
    <col min="7171" max="7171" width="11.75" style="33" customWidth="1"/>
    <col min="7172" max="7172" width="2.25" style="33" customWidth="1"/>
    <col min="7173" max="7177" width="11.75" style="33" customWidth="1"/>
    <col min="7178" max="7178" width="4.625" style="33" customWidth="1"/>
    <col min="7179" max="7183" width="11.75" style="33" customWidth="1"/>
    <col min="7184" max="7184" width="137.875" style="33" customWidth="1"/>
    <col min="7185" max="7423" width="9" style="33"/>
    <col min="7424" max="7425" width="2.25" style="33" customWidth="1"/>
    <col min="7426" max="7426" width="47.125" style="33" customWidth="1"/>
    <col min="7427" max="7427" width="11.75" style="33" customWidth="1"/>
    <col min="7428" max="7428" width="2.25" style="33" customWidth="1"/>
    <col min="7429" max="7433" width="11.75" style="33" customWidth="1"/>
    <col min="7434" max="7434" width="4.625" style="33" customWidth="1"/>
    <col min="7435" max="7439" width="11.75" style="33" customWidth="1"/>
    <col min="7440" max="7440" width="137.875" style="33" customWidth="1"/>
    <col min="7441" max="7679" width="9" style="33"/>
    <col min="7680" max="7681" width="2.25" style="33" customWidth="1"/>
    <col min="7682" max="7682" width="47.125" style="33" customWidth="1"/>
    <col min="7683" max="7683" width="11.75" style="33" customWidth="1"/>
    <col min="7684" max="7684" width="2.25" style="33" customWidth="1"/>
    <col min="7685" max="7689" width="11.75" style="33" customWidth="1"/>
    <col min="7690" max="7690" width="4.625" style="33" customWidth="1"/>
    <col min="7691" max="7695" width="11.75" style="33" customWidth="1"/>
    <col min="7696" max="7696" width="137.875" style="33" customWidth="1"/>
    <col min="7697" max="7935" width="9" style="33"/>
    <col min="7936" max="7937" width="2.25" style="33" customWidth="1"/>
    <col min="7938" max="7938" width="47.125" style="33" customWidth="1"/>
    <col min="7939" max="7939" width="11.75" style="33" customWidth="1"/>
    <col min="7940" max="7940" width="2.25" style="33" customWidth="1"/>
    <col min="7941" max="7945" width="11.75" style="33" customWidth="1"/>
    <col min="7946" max="7946" width="4.625" style="33" customWidth="1"/>
    <col min="7947" max="7951" width="11.75" style="33" customWidth="1"/>
    <col min="7952" max="7952" width="137.875" style="33" customWidth="1"/>
    <col min="7953" max="8191" width="9" style="33"/>
    <col min="8192" max="8193" width="2.25" style="33" customWidth="1"/>
    <col min="8194" max="8194" width="47.125" style="33" customWidth="1"/>
    <col min="8195" max="8195" width="11.75" style="33" customWidth="1"/>
    <col min="8196" max="8196" width="2.25" style="33" customWidth="1"/>
    <col min="8197" max="8201" width="11.75" style="33" customWidth="1"/>
    <col min="8202" max="8202" width="4.625" style="33" customWidth="1"/>
    <col min="8203" max="8207" width="11.75" style="33" customWidth="1"/>
    <col min="8208" max="8208" width="137.875" style="33" customWidth="1"/>
    <col min="8209" max="8447" width="9" style="33"/>
    <col min="8448" max="8449" width="2.25" style="33" customWidth="1"/>
    <col min="8450" max="8450" width="47.125" style="33" customWidth="1"/>
    <col min="8451" max="8451" width="11.75" style="33" customWidth="1"/>
    <col min="8452" max="8452" width="2.25" style="33" customWidth="1"/>
    <col min="8453" max="8457" width="11.75" style="33" customWidth="1"/>
    <col min="8458" max="8458" width="4.625" style="33" customWidth="1"/>
    <col min="8459" max="8463" width="11.75" style="33" customWidth="1"/>
    <col min="8464" max="8464" width="137.875" style="33" customWidth="1"/>
    <col min="8465" max="8703" width="9" style="33"/>
    <col min="8704" max="8705" width="2.25" style="33" customWidth="1"/>
    <col min="8706" max="8706" width="47.125" style="33" customWidth="1"/>
    <col min="8707" max="8707" width="11.75" style="33" customWidth="1"/>
    <col min="8708" max="8708" width="2.25" style="33" customWidth="1"/>
    <col min="8709" max="8713" width="11.75" style="33" customWidth="1"/>
    <col min="8714" max="8714" width="4.625" style="33" customWidth="1"/>
    <col min="8715" max="8719" width="11.75" style="33" customWidth="1"/>
    <col min="8720" max="8720" width="137.875" style="33" customWidth="1"/>
    <col min="8721" max="8959" width="9" style="33"/>
    <col min="8960" max="8961" width="2.25" style="33" customWidth="1"/>
    <col min="8962" max="8962" width="47.125" style="33" customWidth="1"/>
    <col min="8963" max="8963" width="11.75" style="33" customWidth="1"/>
    <col min="8964" max="8964" width="2.25" style="33" customWidth="1"/>
    <col min="8965" max="8969" width="11.75" style="33" customWidth="1"/>
    <col min="8970" max="8970" width="4.625" style="33" customWidth="1"/>
    <col min="8971" max="8975" width="11.75" style="33" customWidth="1"/>
    <col min="8976" max="8976" width="137.875" style="33" customWidth="1"/>
    <col min="8977" max="9215" width="9" style="33"/>
    <col min="9216" max="9217" width="2.25" style="33" customWidth="1"/>
    <col min="9218" max="9218" width="47.125" style="33" customWidth="1"/>
    <col min="9219" max="9219" width="11.75" style="33" customWidth="1"/>
    <col min="9220" max="9220" width="2.25" style="33" customWidth="1"/>
    <col min="9221" max="9225" width="11.75" style="33" customWidth="1"/>
    <col min="9226" max="9226" width="4.625" style="33" customWidth="1"/>
    <col min="9227" max="9231" width="11.75" style="33" customWidth="1"/>
    <col min="9232" max="9232" width="137.875" style="33" customWidth="1"/>
    <col min="9233" max="9471" width="9" style="33"/>
    <col min="9472" max="9473" width="2.25" style="33" customWidth="1"/>
    <col min="9474" max="9474" width="47.125" style="33" customWidth="1"/>
    <col min="9475" max="9475" width="11.75" style="33" customWidth="1"/>
    <col min="9476" max="9476" width="2.25" style="33" customWidth="1"/>
    <col min="9477" max="9481" width="11.75" style="33" customWidth="1"/>
    <col min="9482" max="9482" width="4.625" style="33" customWidth="1"/>
    <col min="9483" max="9487" width="11.75" style="33" customWidth="1"/>
    <col min="9488" max="9488" width="137.875" style="33" customWidth="1"/>
    <col min="9489" max="9727" width="9" style="33"/>
    <col min="9728" max="9729" width="2.25" style="33" customWidth="1"/>
    <col min="9730" max="9730" width="47.125" style="33" customWidth="1"/>
    <col min="9731" max="9731" width="11.75" style="33" customWidth="1"/>
    <col min="9732" max="9732" width="2.25" style="33" customWidth="1"/>
    <col min="9733" max="9737" width="11.75" style="33" customWidth="1"/>
    <col min="9738" max="9738" width="4.625" style="33" customWidth="1"/>
    <col min="9739" max="9743" width="11.75" style="33" customWidth="1"/>
    <col min="9744" max="9744" width="137.875" style="33" customWidth="1"/>
    <col min="9745" max="9983" width="9" style="33"/>
    <col min="9984" max="9985" width="2.25" style="33" customWidth="1"/>
    <col min="9986" max="9986" width="47.125" style="33" customWidth="1"/>
    <col min="9987" max="9987" width="11.75" style="33" customWidth="1"/>
    <col min="9988" max="9988" width="2.25" style="33" customWidth="1"/>
    <col min="9989" max="9993" width="11.75" style="33" customWidth="1"/>
    <col min="9994" max="9994" width="4.625" style="33" customWidth="1"/>
    <col min="9995" max="9999" width="11.75" style="33" customWidth="1"/>
    <col min="10000" max="10000" width="137.875" style="33" customWidth="1"/>
    <col min="10001" max="10239" width="9" style="33"/>
    <col min="10240" max="10241" width="2.25" style="33" customWidth="1"/>
    <col min="10242" max="10242" width="47.125" style="33" customWidth="1"/>
    <col min="10243" max="10243" width="11.75" style="33" customWidth="1"/>
    <col min="10244" max="10244" width="2.25" style="33" customWidth="1"/>
    <col min="10245" max="10249" width="11.75" style="33" customWidth="1"/>
    <col min="10250" max="10250" width="4.625" style="33" customWidth="1"/>
    <col min="10251" max="10255" width="11.75" style="33" customWidth="1"/>
    <col min="10256" max="10256" width="137.875" style="33" customWidth="1"/>
    <col min="10257" max="10495" width="9" style="33"/>
    <col min="10496" max="10497" width="2.25" style="33" customWidth="1"/>
    <col min="10498" max="10498" width="47.125" style="33" customWidth="1"/>
    <col min="10499" max="10499" width="11.75" style="33" customWidth="1"/>
    <col min="10500" max="10500" width="2.25" style="33" customWidth="1"/>
    <col min="10501" max="10505" width="11.75" style="33" customWidth="1"/>
    <col min="10506" max="10506" width="4.625" style="33" customWidth="1"/>
    <col min="10507" max="10511" width="11.75" style="33" customWidth="1"/>
    <col min="10512" max="10512" width="137.875" style="33" customWidth="1"/>
    <col min="10513" max="10751" width="9" style="33"/>
    <col min="10752" max="10753" width="2.25" style="33" customWidth="1"/>
    <col min="10754" max="10754" width="47.125" style="33" customWidth="1"/>
    <col min="10755" max="10755" width="11.75" style="33" customWidth="1"/>
    <col min="10756" max="10756" width="2.25" style="33" customWidth="1"/>
    <col min="10757" max="10761" width="11.75" style="33" customWidth="1"/>
    <col min="10762" max="10762" width="4.625" style="33" customWidth="1"/>
    <col min="10763" max="10767" width="11.75" style="33" customWidth="1"/>
    <col min="10768" max="10768" width="137.875" style="33" customWidth="1"/>
    <col min="10769" max="11007" width="9" style="33"/>
    <col min="11008" max="11009" width="2.25" style="33" customWidth="1"/>
    <col min="11010" max="11010" width="47.125" style="33" customWidth="1"/>
    <col min="11011" max="11011" width="11.75" style="33" customWidth="1"/>
    <col min="11012" max="11012" width="2.25" style="33" customWidth="1"/>
    <col min="11013" max="11017" width="11.75" style="33" customWidth="1"/>
    <col min="11018" max="11018" width="4.625" style="33" customWidth="1"/>
    <col min="11019" max="11023" width="11.75" style="33" customWidth="1"/>
    <col min="11024" max="11024" width="137.875" style="33" customWidth="1"/>
    <col min="11025" max="11263" width="9" style="33"/>
    <col min="11264" max="11265" width="2.25" style="33" customWidth="1"/>
    <col min="11266" max="11266" width="47.125" style="33" customWidth="1"/>
    <col min="11267" max="11267" width="11.75" style="33" customWidth="1"/>
    <col min="11268" max="11268" width="2.25" style="33" customWidth="1"/>
    <col min="11269" max="11273" width="11.75" style="33" customWidth="1"/>
    <col min="11274" max="11274" width="4.625" style="33" customWidth="1"/>
    <col min="11275" max="11279" width="11.75" style="33" customWidth="1"/>
    <col min="11280" max="11280" width="137.875" style="33" customWidth="1"/>
    <col min="11281" max="11519" width="9" style="33"/>
    <col min="11520" max="11521" width="2.25" style="33" customWidth="1"/>
    <col min="11522" max="11522" width="47.125" style="33" customWidth="1"/>
    <col min="11523" max="11523" width="11.75" style="33" customWidth="1"/>
    <col min="11524" max="11524" width="2.25" style="33" customWidth="1"/>
    <col min="11525" max="11529" width="11.75" style="33" customWidth="1"/>
    <col min="11530" max="11530" width="4.625" style="33" customWidth="1"/>
    <col min="11531" max="11535" width="11.75" style="33" customWidth="1"/>
    <col min="11536" max="11536" width="137.875" style="33" customWidth="1"/>
    <col min="11537" max="11775" width="9" style="33"/>
    <col min="11776" max="11777" width="2.25" style="33" customWidth="1"/>
    <col min="11778" max="11778" width="47.125" style="33" customWidth="1"/>
    <col min="11779" max="11779" width="11.75" style="33" customWidth="1"/>
    <col min="11780" max="11780" width="2.25" style="33" customWidth="1"/>
    <col min="11781" max="11785" width="11.75" style="33" customWidth="1"/>
    <col min="11786" max="11786" width="4.625" style="33" customWidth="1"/>
    <col min="11787" max="11791" width="11.75" style="33" customWidth="1"/>
    <col min="11792" max="11792" width="137.875" style="33" customWidth="1"/>
    <col min="11793" max="12031" width="9" style="33"/>
    <col min="12032" max="12033" width="2.25" style="33" customWidth="1"/>
    <col min="12034" max="12034" width="47.125" style="33" customWidth="1"/>
    <col min="12035" max="12035" width="11.75" style="33" customWidth="1"/>
    <col min="12036" max="12036" width="2.25" style="33" customWidth="1"/>
    <col min="12037" max="12041" width="11.75" style="33" customWidth="1"/>
    <col min="12042" max="12042" width="4.625" style="33" customWidth="1"/>
    <col min="12043" max="12047" width="11.75" style="33" customWidth="1"/>
    <col min="12048" max="12048" width="137.875" style="33" customWidth="1"/>
    <col min="12049" max="12287" width="9" style="33"/>
    <col min="12288" max="12289" width="2.25" style="33" customWidth="1"/>
    <col min="12290" max="12290" width="47.125" style="33" customWidth="1"/>
    <col min="12291" max="12291" width="11.75" style="33" customWidth="1"/>
    <col min="12292" max="12292" width="2.25" style="33" customWidth="1"/>
    <col min="12293" max="12297" width="11.75" style="33" customWidth="1"/>
    <col min="12298" max="12298" width="4.625" style="33" customWidth="1"/>
    <col min="12299" max="12303" width="11.75" style="33" customWidth="1"/>
    <col min="12304" max="12304" width="137.875" style="33" customWidth="1"/>
    <col min="12305" max="12543" width="9" style="33"/>
    <col min="12544" max="12545" width="2.25" style="33" customWidth="1"/>
    <col min="12546" max="12546" width="47.125" style="33" customWidth="1"/>
    <col min="12547" max="12547" width="11.75" style="33" customWidth="1"/>
    <col min="12548" max="12548" width="2.25" style="33" customWidth="1"/>
    <col min="12549" max="12553" width="11.75" style="33" customWidth="1"/>
    <col min="12554" max="12554" width="4.625" style="33" customWidth="1"/>
    <col min="12555" max="12559" width="11.75" style="33" customWidth="1"/>
    <col min="12560" max="12560" width="137.875" style="33" customWidth="1"/>
    <col min="12561" max="12799" width="9" style="33"/>
    <col min="12800" max="12801" width="2.25" style="33" customWidth="1"/>
    <col min="12802" max="12802" width="47.125" style="33" customWidth="1"/>
    <col min="12803" max="12803" width="11.75" style="33" customWidth="1"/>
    <col min="12804" max="12804" width="2.25" style="33" customWidth="1"/>
    <col min="12805" max="12809" width="11.75" style="33" customWidth="1"/>
    <col min="12810" max="12810" width="4.625" style="33" customWidth="1"/>
    <col min="12811" max="12815" width="11.75" style="33" customWidth="1"/>
    <col min="12816" max="12816" width="137.875" style="33" customWidth="1"/>
    <col min="12817" max="13055" width="9" style="33"/>
    <col min="13056" max="13057" width="2.25" style="33" customWidth="1"/>
    <col min="13058" max="13058" width="47.125" style="33" customWidth="1"/>
    <col min="13059" max="13059" width="11.75" style="33" customWidth="1"/>
    <col min="13060" max="13060" width="2.25" style="33" customWidth="1"/>
    <col min="13061" max="13065" width="11.75" style="33" customWidth="1"/>
    <col min="13066" max="13066" width="4.625" style="33" customWidth="1"/>
    <col min="13067" max="13071" width="11.75" style="33" customWidth="1"/>
    <col min="13072" max="13072" width="137.875" style="33" customWidth="1"/>
    <col min="13073" max="13311" width="9" style="33"/>
    <col min="13312" max="13313" width="2.25" style="33" customWidth="1"/>
    <col min="13314" max="13314" width="47.125" style="33" customWidth="1"/>
    <col min="13315" max="13315" width="11.75" style="33" customWidth="1"/>
    <col min="13316" max="13316" width="2.25" style="33" customWidth="1"/>
    <col min="13317" max="13321" width="11.75" style="33" customWidth="1"/>
    <col min="13322" max="13322" width="4.625" style="33" customWidth="1"/>
    <col min="13323" max="13327" width="11.75" style="33" customWidth="1"/>
    <col min="13328" max="13328" width="137.875" style="33" customWidth="1"/>
    <col min="13329" max="13567" width="9" style="33"/>
    <col min="13568" max="13569" width="2.25" style="33" customWidth="1"/>
    <col min="13570" max="13570" width="47.125" style="33" customWidth="1"/>
    <col min="13571" max="13571" width="11.75" style="33" customWidth="1"/>
    <col min="13572" max="13572" width="2.25" style="33" customWidth="1"/>
    <col min="13573" max="13577" width="11.75" style="33" customWidth="1"/>
    <col min="13578" max="13578" width="4.625" style="33" customWidth="1"/>
    <col min="13579" max="13583" width="11.75" style="33" customWidth="1"/>
    <col min="13584" max="13584" width="137.875" style="33" customWidth="1"/>
    <col min="13585" max="13823" width="9" style="33"/>
    <col min="13824" max="13825" width="2.25" style="33" customWidth="1"/>
    <col min="13826" max="13826" width="47.125" style="33" customWidth="1"/>
    <col min="13827" max="13827" width="11.75" style="33" customWidth="1"/>
    <col min="13828" max="13828" width="2.25" style="33" customWidth="1"/>
    <col min="13829" max="13833" width="11.75" style="33" customWidth="1"/>
    <col min="13834" max="13834" width="4.625" style="33" customWidth="1"/>
    <col min="13835" max="13839" width="11.75" style="33" customWidth="1"/>
    <col min="13840" max="13840" width="137.875" style="33" customWidth="1"/>
    <col min="13841" max="14079" width="9" style="33"/>
    <col min="14080" max="14081" width="2.25" style="33" customWidth="1"/>
    <col min="14082" max="14082" width="47.125" style="33" customWidth="1"/>
    <col min="14083" max="14083" width="11.75" style="33" customWidth="1"/>
    <col min="14084" max="14084" width="2.25" style="33" customWidth="1"/>
    <col min="14085" max="14089" width="11.75" style="33" customWidth="1"/>
    <col min="14090" max="14090" width="4.625" style="33" customWidth="1"/>
    <col min="14091" max="14095" width="11.75" style="33" customWidth="1"/>
    <col min="14096" max="14096" width="137.875" style="33" customWidth="1"/>
    <col min="14097" max="14335" width="9" style="33"/>
    <col min="14336" max="14337" width="2.25" style="33" customWidth="1"/>
    <col min="14338" max="14338" width="47.125" style="33" customWidth="1"/>
    <col min="14339" max="14339" width="11.75" style="33" customWidth="1"/>
    <col min="14340" max="14340" width="2.25" style="33" customWidth="1"/>
    <col min="14341" max="14345" width="11.75" style="33" customWidth="1"/>
    <col min="14346" max="14346" width="4.625" style="33" customWidth="1"/>
    <col min="14347" max="14351" width="11.75" style="33" customWidth="1"/>
    <col min="14352" max="14352" width="137.875" style="33" customWidth="1"/>
    <col min="14353" max="14591" width="9" style="33"/>
    <col min="14592" max="14593" width="2.25" style="33" customWidth="1"/>
    <col min="14594" max="14594" width="47.125" style="33" customWidth="1"/>
    <col min="14595" max="14595" width="11.75" style="33" customWidth="1"/>
    <col min="14596" max="14596" width="2.25" style="33" customWidth="1"/>
    <col min="14597" max="14601" width="11.75" style="33" customWidth="1"/>
    <col min="14602" max="14602" width="4.625" style="33" customWidth="1"/>
    <col min="14603" max="14607" width="11.75" style="33" customWidth="1"/>
    <col min="14608" max="14608" width="137.875" style="33" customWidth="1"/>
    <col min="14609" max="14847" width="9" style="33"/>
    <col min="14848" max="14849" width="2.25" style="33" customWidth="1"/>
    <col min="14850" max="14850" width="47.125" style="33" customWidth="1"/>
    <col min="14851" max="14851" width="11.75" style="33" customWidth="1"/>
    <col min="14852" max="14852" width="2.25" style="33" customWidth="1"/>
    <col min="14853" max="14857" width="11.75" style="33" customWidth="1"/>
    <col min="14858" max="14858" width="4.625" style="33" customWidth="1"/>
    <col min="14859" max="14863" width="11.75" style="33" customWidth="1"/>
    <col min="14864" max="14864" width="137.875" style="33" customWidth="1"/>
    <col min="14865" max="15103" width="9" style="33"/>
    <col min="15104" max="15105" width="2.25" style="33" customWidth="1"/>
    <col min="15106" max="15106" width="47.125" style="33" customWidth="1"/>
    <col min="15107" max="15107" width="11.75" style="33" customWidth="1"/>
    <col min="15108" max="15108" width="2.25" style="33" customWidth="1"/>
    <col min="15109" max="15113" width="11.75" style="33" customWidth="1"/>
    <col min="15114" max="15114" width="4.625" style="33" customWidth="1"/>
    <col min="15115" max="15119" width="11.75" style="33" customWidth="1"/>
    <col min="15120" max="15120" width="137.875" style="33" customWidth="1"/>
    <col min="15121" max="15359" width="9" style="33"/>
    <col min="15360" max="15361" width="2.25" style="33" customWidth="1"/>
    <col min="15362" max="15362" width="47.125" style="33" customWidth="1"/>
    <col min="15363" max="15363" width="11.75" style="33" customWidth="1"/>
    <col min="15364" max="15364" width="2.25" style="33" customWidth="1"/>
    <col min="15365" max="15369" width="11.75" style="33" customWidth="1"/>
    <col min="15370" max="15370" width="4.625" style="33" customWidth="1"/>
    <col min="15371" max="15375" width="11.75" style="33" customWidth="1"/>
    <col min="15376" max="15376" width="137.875" style="33" customWidth="1"/>
    <col min="15377" max="15615" width="9" style="33"/>
    <col min="15616" max="15617" width="2.25" style="33" customWidth="1"/>
    <col min="15618" max="15618" width="47.125" style="33" customWidth="1"/>
    <col min="15619" max="15619" width="11.75" style="33" customWidth="1"/>
    <col min="15620" max="15620" width="2.25" style="33" customWidth="1"/>
    <col min="15621" max="15625" width="11.75" style="33" customWidth="1"/>
    <col min="15626" max="15626" width="4.625" style="33" customWidth="1"/>
    <col min="15627" max="15631" width="11.75" style="33" customWidth="1"/>
    <col min="15632" max="15632" width="137.875" style="33" customWidth="1"/>
    <col min="15633" max="15871" width="9" style="33"/>
    <col min="15872" max="15873" width="2.25" style="33" customWidth="1"/>
    <col min="15874" max="15874" width="47.125" style="33" customWidth="1"/>
    <col min="15875" max="15875" width="11.75" style="33" customWidth="1"/>
    <col min="15876" max="15876" width="2.25" style="33" customWidth="1"/>
    <col min="15877" max="15881" width="11.75" style="33" customWidth="1"/>
    <col min="15882" max="15882" width="4.625" style="33" customWidth="1"/>
    <col min="15883" max="15887" width="11.75" style="33" customWidth="1"/>
    <col min="15888" max="15888" width="137.875" style="33" customWidth="1"/>
    <col min="15889" max="16127" width="9" style="33"/>
    <col min="16128" max="16129" width="2.25" style="33" customWidth="1"/>
    <col min="16130" max="16130" width="47.125" style="33" customWidth="1"/>
    <col min="16131" max="16131" width="11.75" style="33" customWidth="1"/>
    <col min="16132" max="16132" width="2.25" style="33" customWidth="1"/>
    <col min="16133" max="16137" width="11.75" style="33" customWidth="1"/>
    <col min="16138" max="16138" width="4.625" style="33" customWidth="1"/>
    <col min="16139" max="16143" width="11.75" style="33" customWidth="1"/>
    <col min="16144" max="16144" width="137.875" style="33" customWidth="1"/>
    <col min="16145" max="16384" width="9" style="33"/>
  </cols>
  <sheetData>
    <row r="2" spans="2:16" ht="18" customHeight="1" x14ac:dyDescent="0.25">
      <c r="B2" s="32" t="s">
        <v>335</v>
      </c>
      <c r="C2" s="32"/>
      <c r="D2" s="32"/>
      <c r="E2" s="32"/>
      <c r="F2" s="32"/>
      <c r="G2" s="32"/>
      <c r="H2" s="32"/>
      <c r="I2" s="32"/>
      <c r="J2" s="32"/>
      <c r="K2" s="32"/>
      <c r="L2" s="32"/>
      <c r="M2" s="32"/>
      <c r="N2" s="32"/>
      <c r="O2" s="32"/>
      <c r="P2" s="32"/>
    </row>
    <row r="4" spans="2:16" ht="17.25" customHeight="1" thickBot="1" x14ac:dyDescent="0.25">
      <c r="B4" s="196" t="s">
        <v>277</v>
      </c>
      <c r="C4" s="34"/>
      <c r="D4" s="35"/>
      <c r="E4" s="35"/>
      <c r="F4" s="36"/>
      <c r="G4" s="37"/>
      <c r="H4" s="149"/>
      <c r="I4" s="149"/>
      <c r="J4" s="168"/>
      <c r="K4" s="169" t="s">
        <v>0</v>
      </c>
      <c r="L4" s="37"/>
      <c r="M4" s="149"/>
      <c r="N4" s="149"/>
      <c r="O4" s="168"/>
      <c r="P4" s="169" t="s">
        <v>1</v>
      </c>
    </row>
    <row r="5" spans="2:16" ht="15" customHeight="1" x14ac:dyDescent="0.2">
      <c r="B5" s="41"/>
      <c r="C5" s="41"/>
      <c r="D5" s="41"/>
      <c r="E5" s="41"/>
      <c r="F5" s="322" t="s">
        <v>289</v>
      </c>
      <c r="G5" s="42"/>
      <c r="H5" s="319" t="s">
        <v>240</v>
      </c>
      <c r="I5" s="319"/>
      <c r="J5" s="319"/>
      <c r="K5" s="319"/>
      <c r="L5" s="42"/>
      <c r="M5" s="319" t="s">
        <v>240</v>
      </c>
      <c r="N5" s="319"/>
      <c r="O5" s="319"/>
      <c r="P5" s="319"/>
    </row>
    <row r="6" spans="2:16" ht="91.5" customHeight="1" x14ac:dyDescent="0.2">
      <c r="B6" s="43"/>
      <c r="C6" s="43"/>
      <c r="D6" s="43"/>
      <c r="E6" s="43"/>
      <c r="F6" s="323"/>
      <c r="G6" s="42"/>
      <c r="H6" s="44" t="s">
        <v>36</v>
      </c>
      <c r="I6" s="44" t="s">
        <v>37</v>
      </c>
      <c r="J6" s="44" t="s">
        <v>38</v>
      </c>
      <c r="K6" s="44" t="s">
        <v>8</v>
      </c>
      <c r="L6" s="45"/>
      <c r="M6" s="44" t="s">
        <v>36</v>
      </c>
      <c r="N6" s="44" t="s">
        <v>37</v>
      </c>
      <c r="O6" s="44" t="s">
        <v>38</v>
      </c>
      <c r="P6" s="44" t="s">
        <v>8</v>
      </c>
    </row>
    <row r="7" spans="2:16" x14ac:dyDescent="0.2">
      <c r="B7" s="41"/>
      <c r="C7" s="41"/>
      <c r="D7" s="41"/>
      <c r="E7" s="41"/>
      <c r="F7" s="41"/>
      <c r="G7" s="41"/>
      <c r="H7" s="41"/>
      <c r="I7" s="41"/>
      <c r="J7" s="41"/>
      <c r="K7" s="41"/>
      <c r="L7" s="41"/>
      <c r="M7" s="41"/>
      <c r="N7" s="41"/>
      <c r="O7" s="41"/>
      <c r="P7" s="41"/>
    </row>
    <row r="8" spans="2:16" ht="12.75" customHeight="1" x14ac:dyDescent="0.2">
      <c r="B8" s="46" t="s">
        <v>2</v>
      </c>
      <c r="C8" s="46"/>
      <c r="F8" s="191">
        <v>2155</v>
      </c>
      <c r="G8" s="191"/>
      <c r="H8" s="191">
        <v>1420</v>
      </c>
      <c r="I8" s="191">
        <v>645</v>
      </c>
      <c r="J8" s="191">
        <v>25</v>
      </c>
      <c r="K8" s="191">
        <v>70</v>
      </c>
      <c r="L8" s="45"/>
      <c r="M8" s="69">
        <f>H8/$F8</f>
        <v>0.66</v>
      </c>
      <c r="N8" s="69">
        <f>I8/$F8</f>
        <v>0.3</v>
      </c>
      <c r="O8" s="69">
        <f>J8/$F8</f>
        <v>0.01</v>
      </c>
      <c r="P8" s="69">
        <f>K8/$F8</f>
        <v>0.03</v>
      </c>
    </row>
    <row r="9" spans="2:16" x14ac:dyDescent="0.2">
      <c r="B9" s="43"/>
      <c r="C9" s="43"/>
      <c r="D9" s="43"/>
      <c r="E9" s="43"/>
      <c r="F9" s="49"/>
      <c r="G9" s="50"/>
      <c r="H9" s="49"/>
      <c r="I9" s="49"/>
      <c r="J9" s="49"/>
      <c r="K9" s="49"/>
      <c r="L9" s="50"/>
      <c r="M9" s="49"/>
      <c r="N9" s="51"/>
      <c r="O9" s="51"/>
      <c r="P9" s="51"/>
    </row>
    <row r="10" spans="2:16" x14ac:dyDescent="0.2">
      <c r="B10" s="41"/>
      <c r="C10" s="41"/>
      <c r="D10" s="41"/>
      <c r="E10" s="41"/>
      <c r="F10" s="50"/>
      <c r="G10" s="50"/>
      <c r="H10" s="50"/>
      <c r="I10" s="50"/>
      <c r="J10" s="50"/>
      <c r="K10" s="50"/>
      <c r="L10" s="50"/>
      <c r="M10" s="50"/>
      <c r="N10" s="37"/>
      <c r="O10" s="37"/>
      <c r="P10" s="37"/>
    </row>
    <row r="11" spans="2:16" ht="14.25" x14ac:dyDescent="0.2">
      <c r="C11" s="46" t="s">
        <v>353</v>
      </c>
      <c r="D11" s="46"/>
      <c r="E11" s="41"/>
      <c r="F11" s="50"/>
      <c r="G11" s="50"/>
      <c r="H11" s="50"/>
      <c r="I11" s="50"/>
      <c r="J11" s="50"/>
      <c r="K11" s="50"/>
      <c r="L11" s="50"/>
      <c r="M11" s="50"/>
      <c r="N11" s="37"/>
      <c r="O11" s="37"/>
      <c r="P11" s="37"/>
    </row>
    <row r="12" spans="2:16" s="53" customFormat="1" ht="15" customHeight="1" x14ac:dyDescent="0.2">
      <c r="D12" s="56" t="s">
        <v>9</v>
      </c>
      <c r="E12" s="56" t="s">
        <v>264</v>
      </c>
      <c r="F12" s="186">
        <v>10</v>
      </c>
      <c r="G12" s="186"/>
      <c r="H12" s="186">
        <v>5</v>
      </c>
      <c r="I12" s="186" t="s">
        <v>489</v>
      </c>
      <c r="J12" s="186" t="s">
        <v>489</v>
      </c>
      <c r="K12" s="186" t="s">
        <v>489</v>
      </c>
      <c r="M12" s="185">
        <v>0.8</v>
      </c>
      <c r="N12" s="185" t="s">
        <v>489</v>
      </c>
      <c r="O12" s="185" t="s">
        <v>489</v>
      </c>
      <c r="P12" s="185" t="s">
        <v>489</v>
      </c>
    </row>
    <row r="13" spans="2:16" s="53" customFormat="1" ht="15" customHeight="1" x14ac:dyDescent="0.2">
      <c r="D13" s="56" t="s">
        <v>10</v>
      </c>
      <c r="E13" s="56" t="s">
        <v>265</v>
      </c>
      <c r="F13" s="186">
        <v>230</v>
      </c>
      <c r="G13" s="186"/>
      <c r="H13" s="186">
        <v>170</v>
      </c>
      <c r="I13" s="186">
        <v>50</v>
      </c>
      <c r="J13" s="186" t="s">
        <v>489</v>
      </c>
      <c r="K13" s="186">
        <v>5</v>
      </c>
      <c r="M13" s="185">
        <v>0.75</v>
      </c>
      <c r="N13" s="185">
        <v>0.2</v>
      </c>
      <c r="O13" s="185" t="s">
        <v>489</v>
      </c>
      <c r="P13" s="185" t="s">
        <v>489</v>
      </c>
    </row>
    <row r="14" spans="2:16" s="53" customFormat="1" ht="15" customHeight="1" x14ac:dyDescent="0.2">
      <c r="D14" s="56" t="s">
        <v>249</v>
      </c>
      <c r="E14" s="56" t="s">
        <v>266</v>
      </c>
      <c r="F14" s="186">
        <v>195</v>
      </c>
      <c r="G14" s="186"/>
      <c r="H14" s="186">
        <v>145</v>
      </c>
      <c r="I14" s="186">
        <v>45</v>
      </c>
      <c r="J14" s="186" t="s">
        <v>489</v>
      </c>
      <c r="K14" s="186" t="s">
        <v>489</v>
      </c>
      <c r="M14" s="185">
        <v>0.75</v>
      </c>
      <c r="N14" s="185">
        <v>0.25</v>
      </c>
      <c r="O14" s="185" t="s">
        <v>489</v>
      </c>
      <c r="P14" s="185" t="s">
        <v>489</v>
      </c>
    </row>
    <row r="15" spans="2:16" s="53" customFormat="1" ht="15" customHeight="1" x14ac:dyDescent="0.2">
      <c r="D15" s="56" t="s">
        <v>250</v>
      </c>
      <c r="E15" s="56" t="s">
        <v>267</v>
      </c>
      <c r="F15" s="186">
        <v>225</v>
      </c>
      <c r="G15" s="186"/>
      <c r="H15" s="186">
        <v>150</v>
      </c>
      <c r="I15" s="186">
        <v>70</v>
      </c>
      <c r="J15" s="186" t="s">
        <v>489</v>
      </c>
      <c r="K15" s="186" t="s">
        <v>489</v>
      </c>
      <c r="M15" s="185">
        <v>0.65</v>
      </c>
      <c r="N15" s="185">
        <v>0.3</v>
      </c>
      <c r="O15" s="185" t="s">
        <v>489</v>
      </c>
      <c r="P15" s="185" t="s">
        <v>489</v>
      </c>
    </row>
    <row r="16" spans="2:16" s="53" customFormat="1" ht="15" customHeight="1" x14ac:dyDescent="0.2">
      <c r="D16" s="56" t="s">
        <v>251</v>
      </c>
      <c r="E16" s="56" t="s">
        <v>268</v>
      </c>
      <c r="F16" s="186">
        <v>200</v>
      </c>
      <c r="G16" s="186"/>
      <c r="H16" s="186">
        <v>105</v>
      </c>
      <c r="I16" s="186">
        <v>85</v>
      </c>
      <c r="J16" s="186" t="s">
        <v>489</v>
      </c>
      <c r="K16" s="186" t="s">
        <v>489</v>
      </c>
      <c r="M16" s="185">
        <v>0.55000000000000004</v>
      </c>
      <c r="N16" s="185">
        <v>0.45</v>
      </c>
      <c r="O16" s="185" t="s">
        <v>489</v>
      </c>
      <c r="P16" s="185" t="s">
        <v>489</v>
      </c>
    </row>
    <row r="17" spans="2:16" s="53" customFormat="1" ht="15" customHeight="1" x14ac:dyDescent="0.2">
      <c r="D17" s="56" t="s">
        <v>252</v>
      </c>
      <c r="E17" s="56" t="s">
        <v>269</v>
      </c>
      <c r="F17" s="186">
        <v>55</v>
      </c>
      <c r="G17" s="186"/>
      <c r="H17" s="186">
        <v>35</v>
      </c>
      <c r="I17" s="186">
        <v>20</v>
      </c>
      <c r="J17" s="186" t="s">
        <v>489</v>
      </c>
      <c r="K17" s="186" t="s">
        <v>489</v>
      </c>
      <c r="M17" s="185">
        <v>0.65</v>
      </c>
      <c r="N17" s="185">
        <v>0.35</v>
      </c>
      <c r="O17" s="185" t="s">
        <v>489</v>
      </c>
      <c r="P17" s="185" t="s">
        <v>489</v>
      </c>
    </row>
    <row r="18" spans="2:16" s="53" customFormat="1" ht="15" customHeight="1" x14ac:dyDescent="0.2">
      <c r="D18" s="56" t="s">
        <v>253</v>
      </c>
      <c r="E18" s="56" t="s">
        <v>270</v>
      </c>
      <c r="F18" s="186">
        <v>265</v>
      </c>
      <c r="G18" s="186"/>
      <c r="H18" s="186">
        <v>160</v>
      </c>
      <c r="I18" s="186">
        <v>95</v>
      </c>
      <c r="J18" s="186" t="s">
        <v>489</v>
      </c>
      <c r="K18" s="186">
        <v>5</v>
      </c>
      <c r="M18" s="185">
        <v>0.6</v>
      </c>
      <c r="N18" s="185">
        <v>0.35</v>
      </c>
      <c r="O18" s="185" t="s">
        <v>489</v>
      </c>
      <c r="P18" s="185" t="s">
        <v>489</v>
      </c>
    </row>
    <row r="19" spans="2:16" s="53" customFormat="1" ht="15" customHeight="1" x14ac:dyDescent="0.2">
      <c r="D19" s="56" t="s">
        <v>254</v>
      </c>
      <c r="E19" s="56" t="s">
        <v>271</v>
      </c>
      <c r="F19" s="186">
        <v>155</v>
      </c>
      <c r="G19" s="186"/>
      <c r="H19" s="186">
        <v>100</v>
      </c>
      <c r="I19" s="186">
        <v>50</v>
      </c>
      <c r="J19" s="186" t="s">
        <v>489</v>
      </c>
      <c r="K19" s="186">
        <v>5</v>
      </c>
      <c r="M19" s="185">
        <v>0.6</v>
      </c>
      <c r="N19" s="185">
        <v>0.35</v>
      </c>
      <c r="O19" s="185" t="s">
        <v>489</v>
      </c>
      <c r="P19" s="185" t="s">
        <v>489</v>
      </c>
    </row>
    <row r="20" spans="2:16" s="53" customFormat="1" ht="15" customHeight="1" x14ac:dyDescent="0.2">
      <c r="D20" s="56" t="s">
        <v>255</v>
      </c>
      <c r="E20" s="56" t="s">
        <v>272</v>
      </c>
      <c r="F20" s="186">
        <v>330</v>
      </c>
      <c r="G20" s="186"/>
      <c r="H20" s="186">
        <v>240</v>
      </c>
      <c r="I20" s="186">
        <v>75</v>
      </c>
      <c r="J20" s="186">
        <v>5</v>
      </c>
      <c r="K20" s="186">
        <v>10</v>
      </c>
      <c r="M20" s="185">
        <v>0.75</v>
      </c>
      <c r="N20" s="185">
        <v>0.2</v>
      </c>
      <c r="O20" s="185" t="s">
        <v>489</v>
      </c>
      <c r="P20" s="185" t="s">
        <v>489</v>
      </c>
    </row>
    <row r="21" spans="2:16" s="53" customFormat="1" ht="15" customHeight="1" x14ac:dyDescent="0.2">
      <c r="D21" s="56" t="s">
        <v>256</v>
      </c>
      <c r="E21" s="56" t="s">
        <v>273</v>
      </c>
      <c r="F21" s="186">
        <v>335</v>
      </c>
      <c r="G21" s="186"/>
      <c r="H21" s="186">
        <v>230</v>
      </c>
      <c r="I21" s="186">
        <v>100</v>
      </c>
      <c r="J21" s="186" t="s">
        <v>489</v>
      </c>
      <c r="K21" s="186" t="s">
        <v>489</v>
      </c>
      <c r="M21" s="185">
        <v>0.7</v>
      </c>
      <c r="N21" s="185">
        <v>0.3</v>
      </c>
      <c r="O21" s="185" t="s">
        <v>489</v>
      </c>
      <c r="P21" s="185" t="s">
        <v>489</v>
      </c>
    </row>
    <row r="22" spans="2:16" s="53" customFormat="1" ht="15" customHeight="1" x14ac:dyDescent="0.2">
      <c r="D22" s="56" t="s">
        <v>257</v>
      </c>
      <c r="E22" s="56" t="s">
        <v>274</v>
      </c>
      <c r="F22" s="186">
        <v>25</v>
      </c>
      <c r="G22" s="186"/>
      <c r="H22" s="186">
        <v>25</v>
      </c>
      <c r="I22" s="186" t="s">
        <v>489</v>
      </c>
      <c r="J22" s="186" t="s">
        <v>489</v>
      </c>
      <c r="K22" s="186" t="s">
        <v>489</v>
      </c>
      <c r="M22" s="185">
        <v>0.9</v>
      </c>
      <c r="N22" s="185" t="s">
        <v>489</v>
      </c>
      <c r="O22" s="185" t="s">
        <v>489</v>
      </c>
      <c r="P22" s="185" t="s">
        <v>489</v>
      </c>
    </row>
    <row r="23" spans="2:16" s="53" customFormat="1" ht="15" customHeight="1" x14ac:dyDescent="0.2">
      <c r="D23" s="56" t="s">
        <v>258</v>
      </c>
      <c r="E23" s="56" t="s">
        <v>275</v>
      </c>
      <c r="F23" s="186">
        <v>85</v>
      </c>
      <c r="G23" s="186"/>
      <c r="H23" s="186">
        <v>25</v>
      </c>
      <c r="I23" s="186">
        <v>25</v>
      </c>
      <c r="J23" s="186" t="s">
        <v>489</v>
      </c>
      <c r="K23" s="186">
        <v>35</v>
      </c>
      <c r="M23" s="185">
        <v>0.3</v>
      </c>
      <c r="N23" s="185">
        <v>0.3</v>
      </c>
      <c r="O23" s="185" t="s">
        <v>489</v>
      </c>
      <c r="P23" s="185">
        <v>0.4</v>
      </c>
    </row>
    <row r="24" spans="2:16" s="53" customFormat="1" ht="15" customHeight="1" x14ac:dyDescent="0.2">
      <c r="D24" s="56" t="s">
        <v>259</v>
      </c>
      <c r="E24" s="56" t="s">
        <v>276</v>
      </c>
      <c r="F24" s="186">
        <v>35</v>
      </c>
      <c r="G24" s="186"/>
      <c r="H24" s="186">
        <v>25</v>
      </c>
      <c r="I24" s="186">
        <v>10</v>
      </c>
      <c r="J24" s="186" t="s">
        <v>489</v>
      </c>
      <c r="K24" s="186" t="s">
        <v>489</v>
      </c>
      <c r="M24" s="185">
        <v>0.65</v>
      </c>
      <c r="N24" s="185">
        <v>0.35</v>
      </c>
      <c r="O24" s="185" t="s">
        <v>489</v>
      </c>
      <c r="P24" s="185" t="s">
        <v>489</v>
      </c>
    </row>
    <row r="25" spans="2:16" s="53" customFormat="1" ht="15" customHeight="1" x14ac:dyDescent="0.2">
      <c r="D25" s="56"/>
      <c r="E25" s="56"/>
      <c r="F25" s="186"/>
      <c r="G25" s="186"/>
      <c r="H25" s="186"/>
      <c r="I25" s="186"/>
      <c r="J25" s="186"/>
      <c r="K25" s="186"/>
      <c r="M25" s="185"/>
      <c r="N25" s="185"/>
      <c r="O25" s="185"/>
      <c r="P25" s="185"/>
    </row>
    <row r="26" spans="2:16" s="53" customFormat="1" ht="15" customHeight="1" x14ac:dyDescent="0.2">
      <c r="D26" s="56"/>
      <c r="E26" s="56" t="s">
        <v>3</v>
      </c>
      <c r="F26" s="186">
        <v>15</v>
      </c>
      <c r="G26" s="186"/>
      <c r="H26" s="186">
        <v>5</v>
      </c>
      <c r="I26" s="186">
        <v>10</v>
      </c>
      <c r="J26" s="186" t="s">
        <v>489</v>
      </c>
      <c r="K26" s="186" t="s">
        <v>489</v>
      </c>
      <c r="M26" s="185">
        <v>0.4</v>
      </c>
      <c r="N26" s="185">
        <v>0.65</v>
      </c>
      <c r="O26" s="185" t="s">
        <v>489</v>
      </c>
      <c r="P26" s="185" t="s">
        <v>489</v>
      </c>
    </row>
    <row r="27" spans="2:16" ht="13.5" thickBot="1" x14ac:dyDescent="0.25">
      <c r="B27" s="57"/>
      <c r="C27" s="57"/>
      <c r="D27" s="34"/>
      <c r="E27" s="34"/>
      <c r="F27" s="58"/>
      <c r="G27" s="58"/>
      <c r="H27" s="58"/>
      <c r="I27" s="58"/>
      <c r="J27" s="58"/>
      <c r="K27" s="58"/>
      <c r="L27" s="58"/>
      <c r="M27" s="58"/>
      <c r="N27" s="58"/>
      <c r="O27" s="58"/>
      <c r="P27" s="58"/>
    </row>
    <row r="29" spans="2:16" x14ac:dyDescent="0.2">
      <c r="D29" s="61" t="s">
        <v>260</v>
      </c>
      <c r="E29" s="61"/>
      <c r="F29" s="61"/>
      <c r="G29" s="61"/>
      <c r="H29" s="61"/>
      <c r="I29" s="61"/>
      <c r="J29" s="61"/>
      <c r="K29" s="61"/>
      <c r="L29" s="61"/>
      <c r="M29" s="61"/>
      <c r="N29" s="61"/>
      <c r="O29" s="61"/>
      <c r="P29" s="61"/>
    </row>
    <row r="30" spans="2:16" x14ac:dyDescent="0.2">
      <c r="D30" s="311"/>
      <c r="E30" s="324"/>
      <c r="F30" s="324"/>
      <c r="G30" s="324"/>
      <c r="H30" s="64"/>
      <c r="I30" s="64"/>
      <c r="J30" s="64"/>
      <c r="K30" s="64"/>
      <c r="L30" s="64"/>
      <c r="M30" s="64"/>
      <c r="N30" s="64"/>
      <c r="O30" s="64"/>
      <c r="P30" s="64"/>
    </row>
    <row r="31" spans="2:16" ht="152.25" customHeight="1" x14ac:dyDescent="0.2">
      <c r="D31" s="311" t="s">
        <v>364</v>
      </c>
      <c r="E31" s="311"/>
      <c r="F31" s="311"/>
      <c r="G31" s="311"/>
      <c r="H31" s="311"/>
      <c r="I31" s="311"/>
    </row>
    <row r="32" spans="2:16" x14ac:dyDescent="0.2">
      <c r="D32" s="61" t="s">
        <v>295</v>
      </c>
    </row>
    <row r="34" spans="4:16" ht="13.5" customHeight="1" x14ac:dyDescent="0.2">
      <c r="D34" s="61"/>
      <c r="E34" s="61"/>
      <c r="F34" s="61"/>
      <c r="G34" s="61"/>
      <c r="H34" s="61"/>
      <c r="I34" s="61"/>
      <c r="J34" s="61"/>
      <c r="K34" s="61"/>
      <c r="L34" s="61"/>
      <c r="M34" s="61"/>
      <c r="N34" s="61"/>
      <c r="O34" s="61"/>
      <c r="P34" s="61"/>
    </row>
  </sheetData>
  <mergeCells count="5">
    <mergeCell ref="F5:F6"/>
    <mergeCell ref="D30:G30"/>
    <mergeCell ref="H5:K5"/>
    <mergeCell ref="M5:P5"/>
    <mergeCell ref="D31:I31"/>
  </mergeCells>
  <pageMargins left="0.70866141732283472" right="0.70866141732283472" top="0.74803149606299213" bottom="0.74803149606299213" header="0.31496062992125984" footer="0.31496062992125984"/>
  <pageSetup paperSize="9" scale="57" orientation="landscape" r:id="rId1"/>
  <ignoredErrors>
    <ignoredError sqref="M9:P11 M8:P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O35"/>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2.75" style="33" customWidth="1"/>
    <col min="11" max="11" width="4.125" style="33" customWidth="1"/>
    <col min="12" max="14" width="12.125" style="33" customWidth="1"/>
    <col min="15" max="253" width="9" style="33"/>
    <col min="254" max="255" width="2.25" style="33" customWidth="1"/>
    <col min="256" max="256" width="47.125" style="33" customWidth="1"/>
    <col min="257" max="257" width="11.75" style="33" customWidth="1"/>
    <col min="258" max="258" width="2.25" style="33" customWidth="1"/>
    <col min="259" max="263" width="11.75" style="33" customWidth="1"/>
    <col min="264" max="264" width="4.625" style="33" customWidth="1"/>
    <col min="265" max="269" width="11.75" style="33" customWidth="1"/>
    <col min="270" max="270" width="137.875" style="33" customWidth="1"/>
    <col min="271" max="509" width="9" style="33"/>
    <col min="510" max="511" width="2.25" style="33" customWidth="1"/>
    <col min="512" max="512" width="47.125" style="33" customWidth="1"/>
    <col min="513" max="513" width="11.75" style="33" customWidth="1"/>
    <col min="514" max="514" width="2.25" style="33" customWidth="1"/>
    <col min="515" max="519" width="11.75" style="33" customWidth="1"/>
    <col min="520" max="520" width="4.625" style="33" customWidth="1"/>
    <col min="521" max="525" width="11.75" style="33" customWidth="1"/>
    <col min="526" max="526" width="137.875" style="33" customWidth="1"/>
    <col min="527" max="765" width="9" style="33"/>
    <col min="766" max="767" width="2.25" style="33" customWidth="1"/>
    <col min="768" max="768" width="47.125" style="33" customWidth="1"/>
    <col min="769" max="769" width="11.75" style="33" customWidth="1"/>
    <col min="770" max="770" width="2.25" style="33" customWidth="1"/>
    <col min="771" max="775" width="11.75" style="33" customWidth="1"/>
    <col min="776" max="776" width="4.625" style="33" customWidth="1"/>
    <col min="777" max="781" width="11.75" style="33" customWidth="1"/>
    <col min="782" max="782" width="137.875" style="33" customWidth="1"/>
    <col min="783" max="1021" width="9" style="33"/>
    <col min="1022" max="1023" width="2.25" style="33" customWidth="1"/>
    <col min="1024" max="1024" width="47.125" style="33" customWidth="1"/>
    <col min="1025" max="1025" width="11.75" style="33" customWidth="1"/>
    <col min="1026" max="1026" width="2.25" style="33" customWidth="1"/>
    <col min="1027" max="1031" width="11.75" style="33" customWidth="1"/>
    <col min="1032" max="1032" width="4.625" style="33" customWidth="1"/>
    <col min="1033" max="1037" width="11.75" style="33" customWidth="1"/>
    <col min="1038" max="1038" width="137.875" style="33" customWidth="1"/>
    <col min="1039" max="1277" width="9" style="33"/>
    <col min="1278" max="1279" width="2.25" style="33" customWidth="1"/>
    <col min="1280" max="1280" width="47.125" style="33" customWidth="1"/>
    <col min="1281" max="1281" width="11.75" style="33" customWidth="1"/>
    <col min="1282" max="1282" width="2.25" style="33" customWidth="1"/>
    <col min="1283" max="1287" width="11.75" style="33" customWidth="1"/>
    <col min="1288" max="1288" width="4.625" style="33" customWidth="1"/>
    <col min="1289" max="1293" width="11.75" style="33" customWidth="1"/>
    <col min="1294" max="1294" width="137.875" style="33" customWidth="1"/>
    <col min="1295" max="1533" width="9" style="33"/>
    <col min="1534" max="1535" width="2.25" style="33" customWidth="1"/>
    <col min="1536" max="1536" width="47.125" style="33" customWidth="1"/>
    <col min="1537" max="1537" width="11.75" style="33" customWidth="1"/>
    <col min="1538" max="1538" width="2.25" style="33" customWidth="1"/>
    <col min="1539" max="1543" width="11.75" style="33" customWidth="1"/>
    <col min="1544" max="1544" width="4.625" style="33" customWidth="1"/>
    <col min="1545" max="1549" width="11.75" style="33" customWidth="1"/>
    <col min="1550" max="1550" width="137.875" style="33" customWidth="1"/>
    <col min="1551" max="1789" width="9" style="33"/>
    <col min="1790" max="1791" width="2.25" style="33" customWidth="1"/>
    <col min="1792" max="1792" width="47.125" style="33" customWidth="1"/>
    <col min="1793" max="1793" width="11.75" style="33" customWidth="1"/>
    <col min="1794" max="1794" width="2.25" style="33" customWidth="1"/>
    <col min="1795" max="1799" width="11.75" style="33" customWidth="1"/>
    <col min="1800" max="1800" width="4.625" style="33" customWidth="1"/>
    <col min="1801" max="1805" width="11.75" style="33" customWidth="1"/>
    <col min="1806" max="1806" width="137.875" style="33" customWidth="1"/>
    <col min="1807" max="2045" width="9" style="33"/>
    <col min="2046" max="2047" width="2.25" style="33" customWidth="1"/>
    <col min="2048" max="2048" width="47.125" style="33" customWidth="1"/>
    <col min="2049" max="2049" width="11.75" style="33" customWidth="1"/>
    <col min="2050" max="2050" width="2.25" style="33" customWidth="1"/>
    <col min="2051" max="2055" width="11.75" style="33" customWidth="1"/>
    <col min="2056" max="2056" width="4.625" style="33" customWidth="1"/>
    <col min="2057" max="2061" width="11.75" style="33" customWidth="1"/>
    <col min="2062" max="2062" width="137.875" style="33" customWidth="1"/>
    <col min="2063" max="2301" width="9" style="33"/>
    <col min="2302" max="2303" width="2.25" style="33" customWidth="1"/>
    <col min="2304" max="2304" width="47.125" style="33" customWidth="1"/>
    <col min="2305" max="2305" width="11.75" style="33" customWidth="1"/>
    <col min="2306" max="2306" width="2.25" style="33" customWidth="1"/>
    <col min="2307" max="2311" width="11.75" style="33" customWidth="1"/>
    <col min="2312" max="2312" width="4.625" style="33" customWidth="1"/>
    <col min="2313" max="2317" width="11.75" style="33" customWidth="1"/>
    <col min="2318" max="2318" width="137.875" style="33" customWidth="1"/>
    <col min="2319" max="2557" width="9" style="33"/>
    <col min="2558" max="2559" width="2.25" style="33" customWidth="1"/>
    <col min="2560" max="2560" width="47.125" style="33" customWidth="1"/>
    <col min="2561" max="2561" width="11.75" style="33" customWidth="1"/>
    <col min="2562" max="2562" width="2.25" style="33" customWidth="1"/>
    <col min="2563" max="2567" width="11.75" style="33" customWidth="1"/>
    <col min="2568" max="2568" width="4.625" style="33" customWidth="1"/>
    <col min="2569" max="2573" width="11.75" style="33" customWidth="1"/>
    <col min="2574" max="2574" width="137.875" style="33" customWidth="1"/>
    <col min="2575" max="2813" width="9" style="33"/>
    <col min="2814" max="2815" width="2.25" style="33" customWidth="1"/>
    <col min="2816" max="2816" width="47.125" style="33" customWidth="1"/>
    <col min="2817" max="2817" width="11.75" style="33" customWidth="1"/>
    <col min="2818" max="2818" width="2.25" style="33" customWidth="1"/>
    <col min="2819" max="2823" width="11.75" style="33" customWidth="1"/>
    <col min="2824" max="2824" width="4.625" style="33" customWidth="1"/>
    <col min="2825" max="2829" width="11.75" style="33" customWidth="1"/>
    <col min="2830" max="2830" width="137.875" style="33" customWidth="1"/>
    <col min="2831" max="3069" width="9" style="33"/>
    <col min="3070" max="3071" width="2.25" style="33" customWidth="1"/>
    <col min="3072" max="3072" width="47.125" style="33" customWidth="1"/>
    <col min="3073" max="3073" width="11.75" style="33" customWidth="1"/>
    <col min="3074" max="3074" width="2.25" style="33" customWidth="1"/>
    <col min="3075" max="3079" width="11.75" style="33" customWidth="1"/>
    <col min="3080" max="3080" width="4.625" style="33" customWidth="1"/>
    <col min="3081" max="3085" width="11.75" style="33" customWidth="1"/>
    <col min="3086" max="3086" width="137.875" style="33" customWidth="1"/>
    <col min="3087" max="3325" width="9" style="33"/>
    <col min="3326" max="3327" width="2.25" style="33" customWidth="1"/>
    <col min="3328" max="3328" width="47.125" style="33" customWidth="1"/>
    <col min="3329" max="3329" width="11.75" style="33" customWidth="1"/>
    <col min="3330" max="3330" width="2.25" style="33" customWidth="1"/>
    <col min="3331" max="3335" width="11.75" style="33" customWidth="1"/>
    <col min="3336" max="3336" width="4.625" style="33" customWidth="1"/>
    <col min="3337" max="3341" width="11.75" style="33" customWidth="1"/>
    <col min="3342" max="3342" width="137.875" style="33" customWidth="1"/>
    <col min="3343" max="3581" width="9" style="33"/>
    <col min="3582" max="3583" width="2.25" style="33" customWidth="1"/>
    <col min="3584" max="3584" width="47.125" style="33" customWidth="1"/>
    <col min="3585" max="3585" width="11.75" style="33" customWidth="1"/>
    <col min="3586" max="3586" width="2.25" style="33" customWidth="1"/>
    <col min="3587" max="3591" width="11.75" style="33" customWidth="1"/>
    <col min="3592" max="3592" width="4.625" style="33" customWidth="1"/>
    <col min="3593" max="3597" width="11.75" style="33" customWidth="1"/>
    <col min="3598" max="3598" width="137.875" style="33" customWidth="1"/>
    <col min="3599" max="3837" width="9" style="33"/>
    <col min="3838" max="3839" width="2.25" style="33" customWidth="1"/>
    <col min="3840" max="3840" width="47.125" style="33" customWidth="1"/>
    <col min="3841" max="3841" width="11.75" style="33" customWidth="1"/>
    <col min="3842" max="3842" width="2.25" style="33" customWidth="1"/>
    <col min="3843" max="3847" width="11.75" style="33" customWidth="1"/>
    <col min="3848" max="3848" width="4.625" style="33" customWidth="1"/>
    <col min="3849" max="3853" width="11.75" style="33" customWidth="1"/>
    <col min="3854" max="3854" width="137.875" style="33" customWidth="1"/>
    <col min="3855" max="4093" width="9" style="33"/>
    <col min="4094" max="4095" width="2.25" style="33" customWidth="1"/>
    <col min="4096" max="4096" width="47.125" style="33" customWidth="1"/>
    <col min="4097" max="4097" width="11.75" style="33" customWidth="1"/>
    <col min="4098" max="4098" width="2.25" style="33" customWidth="1"/>
    <col min="4099" max="4103" width="11.75" style="33" customWidth="1"/>
    <col min="4104" max="4104" width="4.625" style="33" customWidth="1"/>
    <col min="4105" max="4109" width="11.75" style="33" customWidth="1"/>
    <col min="4110" max="4110" width="137.875" style="33" customWidth="1"/>
    <col min="4111" max="4349" width="9" style="33"/>
    <col min="4350" max="4351" width="2.25" style="33" customWidth="1"/>
    <col min="4352" max="4352" width="47.125" style="33" customWidth="1"/>
    <col min="4353" max="4353" width="11.75" style="33" customWidth="1"/>
    <col min="4354" max="4354" width="2.25" style="33" customWidth="1"/>
    <col min="4355" max="4359" width="11.75" style="33" customWidth="1"/>
    <col min="4360" max="4360" width="4.625" style="33" customWidth="1"/>
    <col min="4361" max="4365" width="11.75" style="33" customWidth="1"/>
    <col min="4366" max="4366" width="137.875" style="33" customWidth="1"/>
    <col min="4367" max="4605" width="9" style="33"/>
    <col min="4606" max="4607" width="2.25" style="33" customWidth="1"/>
    <col min="4608" max="4608" width="47.125" style="33" customWidth="1"/>
    <col min="4609" max="4609" width="11.75" style="33" customWidth="1"/>
    <col min="4610" max="4610" width="2.25" style="33" customWidth="1"/>
    <col min="4611" max="4615" width="11.75" style="33" customWidth="1"/>
    <col min="4616" max="4616" width="4.625" style="33" customWidth="1"/>
    <col min="4617" max="4621" width="11.75" style="33" customWidth="1"/>
    <col min="4622" max="4622" width="137.875" style="33" customWidth="1"/>
    <col min="4623" max="4861" width="9" style="33"/>
    <col min="4862" max="4863" width="2.25" style="33" customWidth="1"/>
    <col min="4864" max="4864" width="47.125" style="33" customWidth="1"/>
    <col min="4865" max="4865" width="11.75" style="33" customWidth="1"/>
    <col min="4866" max="4866" width="2.25" style="33" customWidth="1"/>
    <col min="4867" max="4871" width="11.75" style="33" customWidth="1"/>
    <col min="4872" max="4872" width="4.625" style="33" customWidth="1"/>
    <col min="4873" max="4877" width="11.75" style="33" customWidth="1"/>
    <col min="4878" max="4878" width="137.875" style="33" customWidth="1"/>
    <col min="4879" max="5117" width="9" style="33"/>
    <col min="5118" max="5119" width="2.25" style="33" customWidth="1"/>
    <col min="5120" max="5120" width="47.125" style="33" customWidth="1"/>
    <col min="5121" max="5121" width="11.75" style="33" customWidth="1"/>
    <col min="5122" max="5122" width="2.25" style="33" customWidth="1"/>
    <col min="5123" max="5127" width="11.75" style="33" customWidth="1"/>
    <col min="5128" max="5128" width="4.625" style="33" customWidth="1"/>
    <col min="5129" max="5133" width="11.75" style="33" customWidth="1"/>
    <col min="5134" max="5134" width="137.875" style="33" customWidth="1"/>
    <col min="5135" max="5373" width="9" style="33"/>
    <col min="5374" max="5375" width="2.25" style="33" customWidth="1"/>
    <col min="5376" max="5376" width="47.125" style="33" customWidth="1"/>
    <col min="5377" max="5377" width="11.75" style="33" customWidth="1"/>
    <col min="5378" max="5378" width="2.25" style="33" customWidth="1"/>
    <col min="5379" max="5383" width="11.75" style="33" customWidth="1"/>
    <col min="5384" max="5384" width="4.625" style="33" customWidth="1"/>
    <col min="5385" max="5389" width="11.75" style="33" customWidth="1"/>
    <col min="5390" max="5390" width="137.875" style="33" customWidth="1"/>
    <col min="5391" max="5629" width="9" style="33"/>
    <col min="5630" max="5631" width="2.25" style="33" customWidth="1"/>
    <col min="5632" max="5632" width="47.125" style="33" customWidth="1"/>
    <col min="5633" max="5633" width="11.75" style="33" customWidth="1"/>
    <col min="5634" max="5634" width="2.25" style="33" customWidth="1"/>
    <col min="5635" max="5639" width="11.75" style="33" customWidth="1"/>
    <col min="5640" max="5640" width="4.625" style="33" customWidth="1"/>
    <col min="5641" max="5645" width="11.75" style="33" customWidth="1"/>
    <col min="5646" max="5646" width="137.875" style="33" customWidth="1"/>
    <col min="5647" max="5885" width="9" style="33"/>
    <col min="5886" max="5887" width="2.25" style="33" customWidth="1"/>
    <col min="5888" max="5888" width="47.125" style="33" customWidth="1"/>
    <col min="5889" max="5889" width="11.75" style="33" customWidth="1"/>
    <col min="5890" max="5890" width="2.25" style="33" customWidth="1"/>
    <col min="5891" max="5895" width="11.75" style="33" customWidth="1"/>
    <col min="5896" max="5896" width="4.625" style="33" customWidth="1"/>
    <col min="5897" max="5901" width="11.75" style="33" customWidth="1"/>
    <col min="5902" max="5902" width="137.875" style="33" customWidth="1"/>
    <col min="5903" max="6141" width="9" style="33"/>
    <col min="6142" max="6143" width="2.25" style="33" customWidth="1"/>
    <col min="6144" max="6144" width="47.125" style="33" customWidth="1"/>
    <col min="6145" max="6145" width="11.75" style="33" customWidth="1"/>
    <col min="6146" max="6146" width="2.25" style="33" customWidth="1"/>
    <col min="6147" max="6151" width="11.75" style="33" customWidth="1"/>
    <col min="6152" max="6152" width="4.625" style="33" customWidth="1"/>
    <col min="6153" max="6157" width="11.75" style="33" customWidth="1"/>
    <col min="6158" max="6158" width="137.875" style="33" customWidth="1"/>
    <col min="6159" max="6397" width="9" style="33"/>
    <col min="6398" max="6399" width="2.25" style="33" customWidth="1"/>
    <col min="6400" max="6400" width="47.125" style="33" customWidth="1"/>
    <col min="6401" max="6401" width="11.75" style="33" customWidth="1"/>
    <col min="6402" max="6402" width="2.25" style="33" customWidth="1"/>
    <col min="6403" max="6407" width="11.75" style="33" customWidth="1"/>
    <col min="6408" max="6408" width="4.625" style="33" customWidth="1"/>
    <col min="6409" max="6413" width="11.75" style="33" customWidth="1"/>
    <col min="6414" max="6414" width="137.875" style="33" customWidth="1"/>
    <col min="6415" max="6653" width="9" style="33"/>
    <col min="6654" max="6655" width="2.25" style="33" customWidth="1"/>
    <col min="6656" max="6656" width="47.125" style="33" customWidth="1"/>
    <col min="6657" max="6657" width="11.75" style="33" customWidth="1"/>
    <col min="6658" max="6658" width="2.25" style="33" customWidth="1"/>
    <col min="6659" max="6663" width="11.75" style="33" customWidth="1"/>
    <col min="6664" max="6664" width="4.625" style="33" customWidth="1"/>
    <col min="6665" max="6669" width="11.75" style="33" customWidth="1"/>
    <col min="6670" max="6670" width="137.875" style="33" customWidth="1"/>
    <col min="6671" max="6909" width="9" style="33"/>
    <col min="6910" max="6911" width="2.25" style="33" customWidth="1"/>
    <col min="6912" max="6912" width="47.125" style="33" customWidth="1"/>
    <col min="6913" max="6913" width="11.75" style="33" customWidth="1"/>
    <col min="6914" max="6914" width="2.25" style="33" customWidth="1"/>
    <col min="6915" max="6919" width="11.75" style="33" customWidth="1"/>
    <col min="6920" max="6920" width="4.625" style="33" customWidth="1"/>
    <col min="6921" max="6925" width="11.75" style="33" customWidth="1"/>
    <col min="6926" max="6926" width="137.875" style="33" customWidth="1"/>
    <col min="6927" max="7165" width="9" style="33"/>
    <col min="7166" max="7167" width="2.25" style="33" customWidth="1"/>
    <col min="7168" max="7168" width="47.125" style="33" customWidth="1"/>
    <col min="7169" max="7169" width="11.75" style="33" customWidth="1"/>
    <col min="7170" max="7170" width="2.25" style="33" customWidth="1"/>
    <col min="7171" max="7175" width="11.75" style="33" customWidth="1"/>
    <col min="7176" max="7176" width="4.625" style="33" customWidth="1"/>
    <col min="7177" max="7181" width="11.75" style="33" customWidth="1"/>
    <col min="7182" max="7182" width="137.875" style="33" customWidth="1"/>
    <col min="7183" max="7421" width="9" style="33"/>
    <col min="7422" max="7423" width="2.25" style="33" customWidth="1"/>
    <col min="7424" max="7424" width="47.125" style="33" customWidth="1"/>
    <col min="7425" max="7425" width="11.75" style="33" customWidth="1"/>
    <col min="7426" max="7426" width="2.25" style="33" customWidth="1"/>
    <col min="7427" max="7431" width="11.75" style="33" customWidth="1"/>
    <col min="7432" max="7432" width="4.625" style="33" customWidth="1"/>
    <col min="7433" max="7437" width="11.75" style="33" customWidth="1"/>
    <col min="7438" max="7438" width="137.875" style="33" customWidth="1"/>
    <col min="7439" max="7677" width="9" style="33"/>
    <col min="7678" max="7679" width="2.25" style="33" customWidth="1"/>
    <col min="7680" max="7680" width="47.125" style="33" customWidth="1"/>
    <col min="7681" max="7681" width="11.75" style="33" customWidth="1"/>
    <col min="7682" max="7682" width="2.25" style="33" customWidth="1"/>
    <col min="7683" max="7687" width="11.75" style="33" customWidth="1"/>
    <col min="7688" max="7688" width="4.625" style="33" customWidth="1"/>
    <col min="7689" max="7693" width="11.75" style="33" customWidth="1"/>
    <col min="7694" max="7694" width="137.875" style="33" customWidth="1"/>
    <col min="7695" max="7933" width="9" style="33"/>
    <col min="7934" max="7935" width="2.25" style="33" customWidth="1"/>
    <col min="7936" max="7936" width="47.125" style="33" customWidth="1"/>
    <col min="7937" max="7937" width="11.75" style="33" customWidth="1"/>
    <col min="7938" max="7938" width="2.25" style="33" customWidth="1"/>
    <col min="7939" max="7943" width="11.75" style="33" customWidth="1"/>
    <col min="7944" max="7944" width="4.625" style="33" customWidth="1"/>
    <col min="7945" max="7949" width="11.75" style="33" customWidth="1"/>
    <col min="7950" max="7950" width="137.875" style="33" customWidth="1"/>
    <col min="7951" max="8189" width="9" style="33"/>
    <col min="8190" max="8191" width="2.25" style="33" customWidth="1"/>
    <col min="8192" max="8192" width="47.125" style="33" customWidth="1"/>
    <col min="8193" max="8193" width="11.75" style="33" customWidth="1"/>
    <col min="8194" max="8194" width="2.25" style="33" customWidth="1"/>
    <col min="8195" max="8199" width="11.75" style="33" customWidth="1"/>
    <col min="8200" max="8200" width="4.625" style="33" customWidth="1"/>
    <col min="8201" max="8205" width="11.75" style="33" customWidth="1"/>
    <col min="8206" max="8206" width="137.875" style="33" customWidth="1"/>
    <col min="8207" max="8445" width="9" style="33"/>
    <col min="8446" max="8447" width="2.25" style="33" customWidth="1"/>
    <col min="8448" max="8448" width="47.125" style="33" customWidth="1"/>
    <col min="8449" max="8449" width="11.75" style="33" customWidth="1"/>
    <col min="8450" max="8450" width="2.25" style="33" customWidth="1"/>
    <col min="8451" max="8455" width="11.75" style="33" customWidth="1"/>
    <col min="8456" max="8456" width="4.625" style="33" customWidth="1"/>
    <col min="8457" max="8461" width="11.75" style="33" customWidth="1"/>
    <col min="8462" max="8462" width="137.875" style="33" customWidth="1"/>
    <col min="8463" max="8701" width="9" style="33"/>
    <col min="8702" max="8703" width="2.25" style="33" customWidth="1"/>
    <col min="8704" max="8704" width="47.125" style="33" customWidth="1"/>
    <col min="8705" max="8705" width="11.75" style="33" customWidth="1"/>
    <col min="8706" max="8706" width="2.25" style="33" customWidth="1"/>
    <col min="8707" max="8711" width="11.75" style="33" customWidth="1"/>
    <col min="8712" max="8712" width="4.625" style="33" customWidth="1"/>
    <col min="8713" max="8717" width="11.75" style="33" customWidth="1"/>
    <col min="8718" max="8718" width="137.875" style="33" customWidth="1"/>
    <col min="8719" max="8957" width="9" style="33"/>
    <col min="8958" max="8959" width="2.25" style="33" customWidth="1"/>
    <col min="8960" max="8960" width="47.125" style="33" customWidth="1"/>
    <col min="8961" max="8961" width="11.75" style="33" customWidth="1"/>
    <col min="8962" max="8962" width="2.25" style="33" customWidth="1"/>
    <col min="8963" max="8967" width="11.75" style="33" customWidth="1"/>
    <col min="8968" max="8968" width="4.625" style="33" customWidth="1"/>
    <col min="8969" max="8973" width="11.75" style="33" customWidth="1"/>
    <col min="8974" max="8974" width="137.875" style="33" customWidth="1"/>
    <col min="8975" max="9213" width="9" style="33"/>
    <col min="9214" max="9215" width="2.25" style="33" customWidth="1"/>
    <col min="9216" max="9216" width="47.125" style="33" customWidth="1"/>
    <col min="9217" max="9217" width="11.75" style="33" customWidth="1"/>
    <col min="9218" max="9218" width="2.25" style="33" customWidth="1"/>
    <col min="9219" max="9223" width="11.75" style="33" customWidth="1"/>
    <col min="9224" max="9224" width="4.625" style="33" customWidth="1"/>
    <col min="9225" max="9229" width="11.75" style="33" customWidth="1"/>
    <col min="9230" max="9230" width="137.875" style="33" customWidth="1"/>
    <col min="9231" max="9469" width="9" style="33"/>
    <col min="9470" max="9471" width="2.25" style="33" customWidth="1"/>
    <col min="9472" max="9472" width="47.125" style="33" customWidth="1"/>
    <col min="9473" max="9473" width="11.75" style="33" customWidth="1"/>
    <col min="9474" max="9474" width="2.25" style="33" customWidth="1"/>
    <col min="9475" max="9479" width="11.75" style="33" customWidth="1"/>
    <col min="9480" max="9480" width="4.625" style="33" customWidth="1"/>
    <col min="9481" max="9485" width="11.75" style="33" customWidth="1"/>
    <col min="9486" max="9486" width="137.875" style="33" customWidth="1"/>
    <col min="9487" max="9725" width="9" style="33"/>
    <col min="9726" max="9727" width="2.25" style="33" customWidth="1"/>
    <col min="9728" max="9728" width="47.125" style="33" customWidth="1"/>
    <col min="9729" max="9729" width="11.75" style="33" customWidth="1"/>
    <col min="9730" max="9730" width="2.25" style="33" customWidth="1"/>
    <col min="9731" max="9735" width="11.75" style="33" customWidth="1"/>
    <col min="9736" max="9736" width="4.625" style="33" customWidth="1"/>
    <col min="9737" max="9741" width="11.75" style="33" customWidth="1"/>
    <col min="9742" max="9742" width="137.875" style="33" customWidth="1"/>
    <col min="9743" max="9981" width="9" style="33"/>
    <col min="9982" max="9983" width="2.25" style="33" customWidth="1"/>
    <col min="9984" max="9984" width="47.125" style="33" customWidth="1"/>
    <col min="9985" max="9985" width="11.75" style="33" customWidth="1"/>
    <col min="9986" max="9986" width="2.25" style="33" customWidth="1"/>
    <col min="9987" max="9991" width="11.75" style="33" customWidth="1"/>
    <col min="9992" max="9992" width="4.625" style="33" customWidth="1"/>
    <col min="9993" max="9997" width="11.75" style="33" customWidth="1"/>
    <col min="9998" max="9998" width="137.875" style="33" customWidth="1"/>
    <col min="9999" max="10237" width="9" style="33"/>
    <col min="10238" max="10239" width="2.25" style="33" customWidth="1"/>
    <col min="10240" max="10240" width="47.125" style="33" customWidth="1"/>
    <col min="10241" max="10241" width="11.75" style="33" customWidth="1"/>
    <col min="10242" max="10242" width="2.25" style="33" customWidth="1"/>
    <col min="10243" max="10247" width="11.75" style="33" customWidth="1"/>
    <col min="10248" max="10248" width="4.625" style="33" customWidth="1"/>
    <col min="10249" max="10253" width="11.75" style="33" customWidth="1"/>
    <col min="10254" max="10254" width="137.875" style="33" customWidth="1"/>
    <col min="10255" max="10493" width="9" style="33"/>
    <col min="10494" max="10495" width="2.25" style="33" customWidth="1"/>
    <col min="10496" max="10496" width="47.125" style="33" customWidth="1"/>
    <col min="10497" max="10497" width="11.75" style="33" customWidth="1"/>
    <col min="10498" max="10498" width="2.25" style="33" customWidth="1"/>
    <col min="10499" max="10503" width="11.75" style="33" customWidth="1"/>
    <col min="10504" max="10504" width="4.625" style="33" customWidth="1"/>
    <col min="10505" max="10509" width="11.75" style="33" customWidth="1"/>
    <col min="10510" max="10510" width="137.875" style="33" customWidth="1"/>
    <col min="10511" max="10749" width="9" style="33"/>
    <col min="10750" max="10751" width="2.25" style="33" customWidth="1"/>
    <col min="10752" max="10752" width="47.125" style="33" customWidth="1"/>
    <col min="10753" max="10753" width="11.75" style="33" customWidth="1"/>
    <col min="10754" max="10754" width="2.25" style="33" customWidth="1"/>
    <col min="10755" max="10759" width="11.75" style="33" customWidth="1"/>
    <col min="10760" max="10760" width="4.625" style="33" customWidth="1"/>
    <col min="10761" max="10765" width="11.75" style="33" customWidth="1"/>
    <col min="10766" max="10766" width="137.875" style="33" customWidth="1"/>
    <col min="10767" max="11005" width="9" style="33"/>
    <col min="11006" max="11007" width="2.25" style="33" customWidth="1"/>
    <col min="11008" max="11008" width="47.125" style="33" customWidth="1"/>
    <col min="11009" max="11009" width="11.75" style="33" customWidth="1"/>
    <col min="11010" max="11010" width="2.25" style="33" customWidth="1"/>
    <col min="11011" max="11015" width="11.75" style="33" customWidth="1"/>
    <col min="11016" max="11016" width="4.625" style="33" customWidth="1"/>
    <col min="11017" max="11021" width="11.75" style="33" customWidth="1"/>
    <col min="11022" max="11022" width="137.875" style="33" customWidth="1"/>
    <col min="11023" max="11261" width="9" style="33"/>
    <col min="11262" max="11263" width="2.25" style="33" customWidth="1"/>
    <col min="11264" max="11264" width="47.125" style="33" customWidth="1"/>
    <col min="11265" max="11265" width="11.75" style="33" customWidth="1"/>
    <col min="11266" max="11266" width="2.25" style="33" customWidth="1"/>
    <col min="11267" max="11271" width="11.75" style="33" customWidth="1"/>
    <col min="11272" max="11272" width="4.625" style="33" customWidth="1"/>
    <col min="11273" max="11277" width="11.75" style="33" customWidth="1"/>
    <col min="11278" max="11278" width="137.875" style="33" customWidth="1"/>
    <col min="11279" max="11517" width="9" style="33"/>
    <col min="11518" max="11519" width="2.25" style="33" customWidth="1"/>
    <col min="11520" max="11520" width="47.125" style="33" customWidth="1"/>
    <col min="11521" max="11521" width="11.75" style="33" customWidth="1"/>
    <col min="11522" max="11522" width="2.25" style="33" customWidth="1"/>
    <col min="11523" max="11527" width="11.75" style="33" customWidth="1"/>
    <col min="11528" max="11528" width="4.625" style="33" customWidth="1"/>
    <col min="11529" max="11533" width="11.75" style="33" customWidth="1"/>
    <col min="11534" max="11534" width="137.875" style="33" customWidth="1"/>
    <col min="11535" max="11773" width="9" style="33"/>
    <col min="11774" max="11775" width="2.25" style="33" customWidth="1"/>
    <col min="11776" max="11776" width="47.125" style="33" customWidth="1"/>
    <col min="11777" max="11777" width="11.75" style="33" customWidth="1"/>
    <col min="11778" max="11778" width="2.25" style="33" customWidth="1"/>
    <col min="11779" max="11783" width="11.75" style="33" customWidth="1"/>
    <col min="11784" max="11784" width="4.625" style="33" customWidth="1"/>
    <col min="11785" max="11789" width="11.75" style="33" customWidth="1"/>
    <col min="11790" max="11790" width="137.875" style="33" customWidth="1"/>
    <col min="11791" max="12029" width="9" style="33"/>
    <col min="12030" max="12031" width="2.25" style="33" customWidth="1"/>
    <col min="12032" max="12032" width="47.125" style="33" customWidth="1"/>
    <col min="12033" max="12033" width="11.75" style="33" customWidth="1"/>
    <col min="12034" max="12034" width="2.25" style="33" customWidth="1"/>
    <col min="12035" max="12039" width="11.75" style="33" customWidth="1"/>
    <col min="12040" max="12040" width="4.625" style="33" customWidth="1"/>
    <col min="12041" max="12045" width="11.75" style="33" customWidth="1"/>
    <col min="12046" max="12046" width="137.875" style="33" customWidth="1"/>
    <col min="12047" max="12285" width="9" style="33"/>
    <col min="12286" max="12287" width="2.25" style="33" customWidth="1"/>
    <col min="12288" max="12288" width="47.125" style="33" customWidth="1"/>
    <col min="12289" max="12289" width="11.75" style="33" customWidth="1"/>
    <col min="12290" max="12290" width="2.25" style="33" customWidth="1"/>
    <col min="12291" max="12295" width="11.75" style="33" customWidth="1"/>
    <col min="12296" max="12296" width="4.625" style="33" customWidth="1"/>
    <col min="12297" max="12301" width="11.75" style="33" customWidth="1"/>
    <col min="12302" max="12302" width="137.875" style="33" customWidth="1"/>
    <col min="12303" max="12541" width="9" style="33"/>
    <col min="12542" max="12543" width="2.25" style="33" customWidth="1"/>
    <col min="12544" max="12544" width="47.125" style="33" customWidth="1"/>
    <col min="12545" max="12545" width="11.75" style="33" customWidth="1"/>
    <col min="12546" max="12546" width="2.25" style="33" customWidth="1"/>
    <col min="12547" max="12551" width="11.75" style="33" customWidth="1"/>
    <col min="12552" max="12552" width="4.625" style="33" customWidth="1"/>
    <col min="12553" max="12557" width="11.75" style="33" customWidth="1"/>
    <col min="12558" max="12558" width="137.875" style="33" customWidth="1"/>
    <col min="12559" max="12797" width="9" style="33"/>
    <col min="12798" max="12799" width="2.25" style="33" customWidth="1"/>
    <col min="12800" max="12800" width="47.125" style="33" customWidth="1"/>
    <col min="12801" max="12801" width="11.75" style="33" customWidth="1"/>
    <col min="12802" max="12802" width="2.25" style="33" customWidth="1"/>
    <col min="12803" max="12807" width="11.75" style="33" customWidth="1"/>
    <col min="12808" max="12808" width="4.625" style="33" customWidth="1"/>
    <col min="12809" max="12813" width="11.75" style="33" customWidth="1"/>
    <col min="12814" max="12814" width="137.875" style="33" customWidth="1"/>
    <col min="12815" max="13053" width="9" style="33"/>
    <col min="13054" max="13055" width="2.25" style="33" customWidth="1"/>
    <col min="13056" max="13056" width="47.125" style="33" customWidth="1"/>
    <col min="13057" max="13057" width="11.75" style="33" customWidth="1"/>
    <col min="13058" max="13058" width="2.25" style="33" customWidth="1"/>
    <col min="13059" max="13063" width="11.75" style="33" customWidth="1"/>
    <col min="13064" max="13064" width="4.625" style="33" customWidth="1"/>
    <col min="13065" max="13069" width="11.75" style="33" customWidth="1"/>
    <col min="13070" max="13070" width="137.875" style="33" customWidth="1"/>
    <col min="13071" max="13309" width="9" style="33"/>
    <col min="13310" max="13311" width="2.25" style="33" customWidth="1"/>
    <col min="13312" max="13312" width="47.125" style="33" customWidth="1"/>
    <col min="13313" max="13313" width="11.75" style="33" customWidth="1"/>
    <col min="13314" max="13314" width="2.25" style="33" customWidth="1"/>
    <col min="13315" max="13319" width="11.75" style="33" customWidth="1"/>
    <col min="13320" max="13320" width="4.625" style="33" customWidth="1"/>
    <col min="13321" max="13325" width="11.75" style="33" customWidth="1"/>
    <col min="13326" max="13326" width="137.875" style="33" customWidth="1"/>
    <col min="13327" max="13565" width="9" style="33"/>
    <col min="13566" max="13567" width="2.25" style="33" customWidth="1"/>
    <col min="13568" max="13568" width="47.125" style="33" customWidth="1"/>
    <col min="13569" max="13569" width="11.75" style="33" customWidth="1"/>
    <col min="13570" max="13570" width="2.25" style="33" customWidth="1"/>
    <col min="13571" max="13575" width="11.75" style="33" customWidth="1"/>
    <col min="13576" max="13576" width="4.625" style="33" customWidth="1"/>
    <col min="13577" max="13581" width="11.75" style="33" customWidth="1"/>
    <col min="13582" max="13582" width="137.875" style="33" customWidth="1"/>
    <col min="13583" max="13821" width="9" style="33"/>
    <col min="13822" max="13823" width="2.25" style="33" customWidth="1"/>
    <col min="13824" max="13824" width="47.125" style="33" customWidth="1"/>
    <col min="13825" max="13825" width="11.75" style="33" customWidth="1"/>
    <col min="13826" max="13826" width="2.25" style="33" customWidth="1"/>
    <col min="13827" max="13831" width="11.75" style="33" customWidth="1"/>
    <col min="13832" max="13832" width="4.625" style="33" customWidth="1"/>
    <col min="13833" max="13837" width="11.75" style="33" customWidth="1"/>
    <col min="13838" max="13838" width="137.875" style="33" customWidth="1"/>
    <col min="13839" max="14077" width="9" style="33"/>
    <col min="14078" max="14079" width="2.25" style="33" customWidth="1"/>
    <col min="14080" max="14080" width="47.125" style="33" customWidth="1"/>
    <col min="14081" max="14081" width="11.75" style="33" customWidth="1"/>
    <col min="14082" max="14082" width="2.25" style="33" customWidth="1"/>
    <col min="14083" max="14087" width="11.75" style="33" customWidth="1"/>
    <col min="14088" max="14088" width="4.625" style="33" customWidth="1"/>
    <col min="14089" max="14093" width="11.75" style="33" customWidth="1"/>
    <col min="14094" max="14094" width="137.875" style="33" customWidth="1"/>
    <col min="14095" max="14333" width="9" style="33"/>
    <col min="14334" max="14335" width="2.25" style="33" customWidth="1"/>
    <col min="14336" max="14336" width="47.125" style="33" customWidth="1"/>
    <col min="14337" max="14337" width="11.75" style="33" customWidth="1"/>
    <col min="14338" max="14338" width="2.25" style="33" customWidth="1"/>
    <col min="14339" max="14343" width="11.75" style="33" customWidth="1"/>
    <col min="14344" max="14344" width="4.625" style="33" customWidth="1"/>
    <col min="14345" max="14349" width="11.75" style="33" customWidth="1"/>
    <col min="14350" max="14350" width="137.875" style="33" customWidth="1"/>
    <col min="14351" max="14589" width="9" style="33"/>
    <col min="14590" max="14591" width="2.25" style="33" customWidth="1"/>
    <col min="14592" max="14592" width="47.125" style="33" customWidth="1"/>
    <col min="14593" max="14593" width="11.75" style="33" customWidth="1"/>
    <col min="14594" max="14594" width="2.25" style="33" customWidth="1"/>
    <col min="14595" max="14599" width="11.75" style="33" customWidth="1"/>
    <col min="14600" max="14600" width="4.625" style="33" customWidth="1"/>
    <col min="14601" max="14605" width="11.75" style="33" customWidth="1"/>
    <col min="14606" max="14606" width="137.875" style="33" customWidth="1"/>
    <col min="14607" max="14845" width="9" style="33"/>
    <col min="14846" max="14847" width="2.25" style="33" customWidth="1"/>
    <col min="14848" max="14848" width="47.125" style="33" customWidth="1"/>
    <col min="14849" max="14849" width="11.75" style="33" customWidth="1"/>
    <col min="14850" max="14850" width="2.25" style="33" customWidth="1"/>
    <col min="14851" max="14855" width="11.75" style="33" customWidth="1"/>
    <col min="14856" max="14856" width="4.625" style="33" customWidth="1"/>
    <col min="14857" max="14861" width="11.75" style="33" customWidth="1"/>
    <col min="14862" max="14862" width="137.875" style="33" customWidth="1"/>
    <col min="14863" max="15101" width="9" style="33"/>
    <col min="15102" max="15103" width="2.25" style="33" customWidth="1"/>
    <col min="15104" max="15104" width="47.125" style="33" customWidth="1"/>
    <col min="15105" max="15105" width="11.75" style="33" customWidth="1"/>
    <col min="15106" max="15106" width="2.25" style="33" customWidth="1"/>
    <col min="15107" max="15111" width="11.75" style="33" customWidth="1"/>
    <col min="15112" max="15112" width="4.625" style="33" customWidth="1"/>
    <col min="15113" max="15117" width="11.75" style="33" customWidth="1"/>
    <col min="15118" max="15118" width="137.875" style="33" customWidth="1"/>
    <col min="15119" max="15357" width="9" style="33"/>
    <col min="15358" max="15359" width="2.25" style="33" customWidth="1"/>
    <col min="15360" max="15360" width="47.125" style="33" customWidth="1"/>
    <col min="15361" max="15361" width="11.75" style="33" customWidth="1"/>
    <col min="15362" max="15362" width="2.25" style="33" customWidth="1"/>
    <col min="15363" max="15367" width="11.75" style="33" customWidth="1"/>
    <col min="15368" max="15368" width="4.625" style="33" customWidth="1"/>
    <col min="15369" max="15373" width="11.75" style="33" customWidth="1"/>
    <col min="15374" max="15374" width="137.875" style="33" customWidth="1"/>
    <col min="15375" max="15613" width="9" style="33"/>
    <col min="15614" max="15615" width="2.25" style="33" customWidth="1"/>
    <col min="15616" max="15616" width="47.125" style="33" customWidth="1"/>
    <col min="15617" max="15617" width="11.75" style="33" customWidth="1"/>
    <col min="15618" max="15618" width="2.25" style="33" customWidth="1"/>
    <col min="15619" max="15623" width="11.75" style="33" customWidth="1"/>
    <col min="15624" max="15624" width="4.625" style="33" customWidth="1"/>
    <col min="15625" max="15629" width="11.75" style="33" customWidth="1"/>
    <col min="15630" max="15630" width="137.875" style="33" customWidth="1"/>
    <col min="15631" max="15869" width="9" style="33"/>
    <col min="15870" max="15871" width="2.25" style="33" customWidth="1"/>
    <col min="15872" max="15872" width="47.125" style="33" customWidth="1"/>
    <col min="15873" max="15873" width="11.75" style="33" customWidth="1"/>
    <col min="15874" max="15874" width="2.25" style="33" customWidth="1"/>
    <col min="15875" max="15879" width="11.75" style="33" customWidth="1"/>
    <col min="15880" max="15880" width="4.625" style="33" customWidth="1"/>
    <col min="15881" max="15885" width="11.75" style="33" customWidth="1"/>
    <col min="15886" max="15886" width="137.875" style="33" customWidth="1"/>
    <col min="15887" max="16125" width="9" style="33"/>
    <col min="16126" max="16127" width="2.25" style="33" customWidth="1"/>
    <col min="16128" max="16128" width="47.125" style="33" customWidth="1"/>
    <col min="16129" max="16129" width="11.75" style="33" customWidth="1"/>
    <col min="16130" max="16130" width="2.25" style="33" customWidth="1"/>
    <col min="16131" max="16135" width="11.75" style="33" customWidth="1"/>
    <col min="16136" max="16136" width="4.625" style="33" customWidth="1"/>
    <col min="16137" max="16141" width="11.75" style="33" customWidth="1"/>
    <col min="16142" max="16142" width="137.875" style="33" customWidth="1"/>
    <col min="16143" max="16384" width="9" style="33"/>
  </cols>
  <sheetData>
    <row r="2" spans="2:15" ht="18" customHeight="1" x14ac:dyDescent="0.25">
      <c r="B2" s="32" t="s">
        <v>336</v>
      </c>
      <c r="C2" s="32"/>
      <c r="D2" s="32"/>
      <c r="E2" s="32"/>
      <c r="F2" s="32"/>
      <c r="G2" s="32"/>
      <c r="H2" s="32"/>
      <c r="I2" s="32"/>
      <c r="J2" s="32"/>
      <c r="K2" s="32"/>
      <c r="L2" s="32"/>
      <c r="M2" s="32"/>
      <c r="N2" s="32"/>
    </row>
    <row r="4" spans="2:15" ht="17.25" customHeight="1" thickBot="1" x14ac:dyDescent="0.25">
      <c r="B4" s="196" t="s">
        <v>277</v>
      </c>
      <c r="C4" s="34"/>
      <c r="D4" s="35"/>
      <c r="E4" s="35"/>
      <c r="F4" s="36"/>
      <c r="G4" s="37"/>
      <c r="H4" s="312" t="s">
        <v>0</v>
      </c>
      <c r="I4" s="317"/>
      <c r="J4" s="317"/>
      <c r="K4" s="37"/>
      <c r="L4" s="312" t="s">
        <v>1</v>
      </c>
      <c r="M4" s="317"/>
      <c r="N4" s="317"/>
    </row>
    <row r="5" spans="2:15" ht="15" customHeight="1" x14ac:dyDescent="0.2">
      <c r="B5" s="41"/>
      <c r="C5" s="41"/>
      <c r="D5" s="41"/>
      <c r="E5" s="41"/>
      <c r="G5" s="42"/>
      <c r="H5" s="319" t="s">
        <v>303</v>
      </c>
      <c r="I5" s="325"/>
      <c r="J5" s="325"/>
      <c r="K5" s="97"/>
      <c r="L5" s="319" t="s">
        <v>238</v>
      </c>
      <c r="M5" s="325"/>
      <c r="N5" s="325"/>
    </row>
    <row r="6" spans="2:15" ht="33" customHeight="1" x14ac:dyDescent="0.2">
      <c r="B6" s="43"/>
      <c r="C6" s="43"/>
      <c r="D6" s="43"/>
      <c r="E6" s="43"/>
      <c r="F6" s="150" t="s">
        <v>2</v>
      </c>
      <c r="G6" s="42"/>
      <c r="H6" s="44" t="s">
        <v>32</v>
      </c>
      <c r="I6" s="44" t="s">
        <v>31</v>
      </c>
      <c r="J6" s="44" t="s">
        <v>39</v>
      </c>
      <c r="K6" s="45"/>
      <c r="L6" s="44" t="s">
        <v>32</v>
      </c>
      <c r="M6" s="44" t="s">
        <v>31</v>
      </c>
      <c r="N6" s="44" t="s">
        <v>39</v>
      </c>
    </row>
    <row r="7" spans="2:15" x14ac:dyDescent="0.2">
      <c r="B7" s="41"/>
      <c r="C7" s="41"/>
      <c r="D7" s="41"/>
      <c r="E7" s="41"/>
      <c r="F7" s="41"/>
      <c r="G7" s="41"/>
      <c r="H7" s="41"/>
      <c r="I7" s="41"/>
      <c r="J7" s="41"/>
      <c r="K7" s="41"/>
      <c r="L7" s="41"/>
      <c r="M7" s="41"/>
      <c r="N7" s="41"/>
    </row>
    <row r="8" spans="2:15" ht="12.75" customHeight="1" x14ac:dyDescent="0.2">
      <c r="B8" s="46" t="s">
        <v>2</v>
      </c>
      <c r="C8" s="46"/>
      <c r="F8" s="99">
        <v>3000</v>
      </c>
      <c r="G8" s="50"/>
      <c r="H8" s="99">
        <v>2170</v>
      </c>
      <c r="I8" s="99">
        <v>595</v>
      </c>
      <c r="J8" s="99">
        <v>235</v>
      </c>
      <c r="K8" s="47"/>
      <c r="L8" s="69">
        <f>H8/$F8</f>
        <v>0.72</v>
      </c>
      <c r="M8" s="69">
        <f>I8/$F8</f>
        <v>0.2</v>
      </c>
      <c r="N8" s="69">
        <f>J8/$F8</f>
        <v>0.08</v>
      </c>
      <c r="O8" s="175"/>
    </row>
    <row r="9" spans="2:15" x14ac:dyDescent="0.2">
      <c r="B9" s="43"/>
      <c r="C9" s="43"/>
      <c r="D9" s="43"/>
      <c r="E9" s="43"/>
      <c r="F9" s="49"/>
      <c r="G9" s="50"/>
      <c r="H9" s="49"/>
      <c r="I9" s="49"/>
      <c r="J9" s="49"/>
      <c r="K9" s="49"/>
      <c r="L9" s="49"/>
      <c r="M9" s="49"/>
      <c r="N9" s="49"/>
    </row>
    <row r="10" spans="2:15" x14ac:dyDescent="0.2">
      <c r="B10" s="41"/>
      <c r="C10" s="41"/>
      <c r="D10" s="41"/>
      <c r="E10" s="41"/>
      <c r="F10" s="50"/>
      <c r="G10" s="50"/>
      <c r="H10" s="50"/>
      <c r="I10" s="50"/>
      <c r="J10" s="50"/>
      <c r="K10" s="50"/>
      <c r="L10" s="50"/>
      <c r="M10" s="50"/>
      <c r="N10" s="70"/>
    </row>
    <row r="11" spans="2:15" ht="14.25" x14ac:dyDescent="0.2">
      <c r="C11" s="46" t="s">
        <v>329</v>
      </c>
      <c r="D11" s="46"/>
      <c r="E11" s="41"/>
      <c r="F11" s="50"/>
      <c r="G11" s="50"/>
      <c r="H11" s="50"/>
      <c r="I11" s="50"/>
      <c r="J11" s="50"/>
      <c r="K11" s="50"/>
      <c r="L11" s="50"/>
      <c r="M11" s="50"/>
      <c r="N11" s="50"/>
    </row>
    <row r="12" spans="2:15" s="53" customFormat="1" ht="15" customHeight="1" x14ac:dyDescent="0.2">
      <c r="D12" s="56" t="s">
        <v>9</v>
      </c>
      <c r="E12" s="56" t="s">
        <v>264</v>
      </c>
      <c r="F12" s="54">
        <v>35</v>
      </c>
      <c r="H12" s="186">
        <v>15</v>
      </c>
      <c r="I12" s="186" t="s">
        <v>489</v>
      </c>
      <c r="J12" s="186">
        <v>15</v>
      </c>
      <c r="L12" s="185">
        <v>0.5</v>
      </c>
      <c r="M12" s="185" t="s">
        <v>489</v>
      </c>
      <c r="N12" s="185">
        <v>0.5</v>
      </c>
    </row>
    <row r="13" spans="2:15" s="53" customFormat="1" ht="15" customHeight="1" x14ac:dyDescent="0.2">
      <c r="D13" s="56" t="s">
        <v>10</v>
      </c>
      <c r="E13" s="56" t="s">
        <v>265</v>
      </c>
      <c r="F13" s="54">
        <v>285</v>
      </c>
      <c r="H13" s="186">
        <v>175</v>
      </c>
      <c r="I13" s="186">
        <v>75</v>
      </c>
      <c r="J13" s="186">
        <v>40</v>
      </c>
      <c r="L13" s="185">
        <v>0.6</v>
      </c>
      <c r="M13" s="185">
        <v>0.25</v>
      </c>
      <c r="N13" s="185">
        <v>0.15</v>
      </c>
    </row>
    <row r="14" spans="2:15" s="53" customFormat="1" ht="15" customHeight="1" x14ac:dyDescent="0.2">
      <c r="D14" s="56" t="s">
        <v>249</v>
      </c>
      <c r="E14" s="56" t="s">
        <v>266</v>
      </c>
      <c r="F14" s="54">
        <v>265</v>
      </c>
      <c r="H14" s="186">
        <v>185</v>
      </c>
      <c r="I14" s="186">
        <v>60</v>
      </c>
      <c r="J14" s="186">
        <v>20</v>
      </c>
      <c r="L14" s="185">
        <v>0.7</v>
      </c>
      <c r="M14" s="185">
        <v>0.25</v>
      </c>
      <c r="N14" s="185">
        <v>0.1</v>
      </c>
    </row>
    <row r="15" spans="2:15" s="53" customFormat="1" ht="15" customHeight="1" x14ac:dyDescent="0.2">
      <c r="D15" s="56" t="s">
        <v>250</v>
      </c>
      <c r="E15" s="56" t="s">
        <v>267</v>
      </c>
      <c r="F15" s="54">
        <v>315</v>
      </c>
      <c r="H15" s="186">
        <v>275</v>
      </c>
      <c r="I15" s="186">
        <v>30</v>
      </c>
      <c r="J15" s="186">
        <v>10</v>
      </c>
      <c r="L15" s="185">
        <v>0.9</v>
      </c>
      <c r="M15" s="185">
        <v>0.1</v>
      </c>
      <c r="N15" s="185" t="s">
        <v>489</v>
      </c>
    </row>
    <row r="16" spans="2:15" s="53" customFormat="1" ht="15" customHeight="1" x14ac:dyDescent="0.2">
      <c r="D16" s="56" t="s">
        <v>251</v>
      </c>
      <c r="E16" s="56" t="s">
        <v>268</v>
      </c>
      <c r="F16" s="54">
        <v>320</v>
      </c>
      <c r="H16" s="186">
        <v>250</v>
      </c>
      <c r="I16" s="186">
        <v>60</v>
      </c>
      <c r="J16" s="186" t="s">
        <v>489</v>
      </c>
      <c r="L16" s="185">
        <v>0.8</v>
      </c>
      <c r="M16" s="185">
        <v>0.2</v>
      </c>
      <c r="N16" s="185" t="s">
        <v>489</v>
      </c>
    </row>
    <row r="17" spans="2:14" s="53" customFormat="1" ht="15" customHeight="1" x14ac:dyDescent="0.2">
      <c r="D17" s="56" t="s">
        <v>252</v>
      </c>
      <c r="E17" s="56" t="s">
        <v>269</v>
      </c>
      <c r="F17" s="54">
        <v>85</v>
      </c>
      <c r="H17" s="186">
        <v>45</v>
      </c>
      <c r="I17" s="186">
        <v>15</v>
      </c>
      <c r="J17" s="186">
        <v>25</v>
      </c>
      <c r="L17" s="185">
        <v>0.5</v>
      </c>
      <c r="M17" s="185">
        <v>0.2</v>
      </c>
      <c r="N17" s="185">
        <v>0.3</v>
      </c>
    </row>
    <row r="18" spans="2:14" s="53" customFormat="1" ht="15" customHeight="1" x14ac:dyDescent="0.2">
      <c r="D18" s="56" t="s">
        <v>253</v>
      </c>
      <c r="E18" s="56" t="s">
        <v>270</v>
      </c>
      <c r="F18" s="54">
        <v>340</v>
      </c>
      <c r="H18" s="186">
        <v>265</v>
      </c>
      <c r="I18" s="186">
        <v>75</v>
      </c>
      <c r="J18" s="186" t="s">
        <v>489</v>
      </c>
      <c r="L18" s="185">
        <v>0.8</v>
      </c>
      <c r="M18" s="185">
        <v>0.2</v>
      </c>
      <c r="N18" s="185" t="s">
        <v>489</v>
      </c>
    </row>
    <row r="19" spans="2:14" s="53" customFormat="1" ht="15" customHeight="1" x14ac:dyDescent="0.2">
      <c r="D19" s="56" t="s">
        <v>254</v>
      </c>
      <c r="E19" s="56" t="s">
        <v>271</v>
      </c>
      <c r="F19" s="54">
        <v>275</v>
      </c>
      <c r="H19" s="186">
        <v>155</v>
      </c>
      <c r="I19" s="186">
        <v>100</v>
      </c>
      <c r="J19" s="186">
        <v>20</v>
      </c>
      <c r="L19" s="185">
        <v>0.55000000000000004</v>
      </c>
      <c r="M19" s="185">
        <v>0.35</v>
      </c>
      <c r="N19" s="185">
        <v>0.05</v>
      </c>
    </row>
    <row r="20" spans="2:14" s="53" customFormat="1" ht="15" customHeight="1" x14ac:dyDescent="0.2">
      <c r="D20" s="56" t="s">
        <v>255</v>
      </c>
      <c r="E20" s="56" t="s">
        <v>272</v>
      </c>
      <c r="F20" s="54">
        <v>415</v>
      </c>
      <c r="H20" s="186">
        <v>320</v>
      </c>
      <c r="I20" s="186">
        <v>80</v>
      </c>
      <c r="J20" s="186">
        <v>15</v>
      </c>
      <c r="L20" s="185">
        <v>0.75</v>
      </c>
      <c r="M20" s="185">
        <v>0.2</v>
      </c>
      <c r="N20" s="185" t="s">
        <v>489</v>
      </c>
    </row>
    <row r="21" spans="2:14" s="53" customFormat="1" ht="15" customHeight="1" x14ac:dyDescent="0.2">
      <c r="D21" s="56" t="s">
        <v>256</v>
      </c>
      <c r="E21" s="56" t="s">
        <v>273</v>
      </c>
      <c r="F21" s="54">
        <v>425</v>
      </c>
      <c r="H21" s="186">
        <v>365</v>
      </c>
      <c r="I21" s="186">
        <v>50</v>
      </c>
      <c r="J21" s="186">
        <v>10</v>
      </c>
      <c r="L21" s="185">
        <v>0.85</v>
      </c>
      <c r="M21" s="185">
        <v>0.1</v>
      </c>
      <c r="N21" s="185" t="s">
        <v>489</v>
      </c>
    </row>
    <row r="22" spans="2:14" s="53" customFormat="1" ht="15" customHeight="1" x14ac:dyDescent="0.2">
      <c r="D22" s="56" t="s">
        <v>257</v>
      </c>
      <c r="E22" s="56" t="s">
        <v>274</v>
      </c>
      <c r="F22" s="54">
        <v>30</v>
      </c>
      <c r="H22" s="186">
        <v>10</v>
      </c>
      <c r="I22" s="186">
        <v>15</v>
      </c>
      <c r="J22" s="186">
        <v>5</v>
      </c>
      <c r="L22" s="185">
        <v>0.35</v>
      </c>
      <c r="M22" s="185">
        <v>0.45</v>
      </c>
      <c r="N22" s="185">
        <v>0.2</v>
      </c>
    </row>
    <row r="23" spans="2:14" s="53" customFormat="1" ht="15" customHeight="1" x14ac:dyDescent="0.2">
      <c r="D23" s="56" t="s">
        <v>258</v>
      </c>
      <c r="E23" s="56" t="s">
        <v>275</v>
      </c>
      <c r="F23" s="54">
        <v>115</v>
      </c>
      <c r="H23" s="186">
        <v>65</v>
      </c>
      <c r="I23" s="186">
        <v>15</v>
      </c>
      <c r="J23" s="186">
        <v>40</v>
      </c>
      <c r="L23" s="185">
        <v>0.55000000000000004</v>
      </c>
      <c r="M23" s="185">
        <v>0.1</v>
      </c>
      <c r="N23" s="185">
        <v>0.35</v>
      </c>
    </row>
    <row r="24" spans="2:14" s="53" customFormat="1" ht="15" customHeight="1" x14ac:dyDescent="0.2">
      <c r="D24" s="56" t="s">
        <v>259</v>
      </c>
      <c r="E24" s="56" t="s">
        <v>276</v>
      </c>
      <c r="F24" s="54">
        <v>65</v>
      </c>
      <c r="H24" s="186">
        <v>20</v>
      </c>
      <c r="I24" s="186">
        <v>20</v>
      </c>
      <c r="J24" s="186">
        <v>25</v>
      </c>
      <c r="L24" s="185">
        <v>0.3</v>
      </c>
      <c r="M24" s="185">
        <v>0.3</v>
      </c>
      <c r="N24" s="185">
        <v>0.4</v>
      </c>
    </row>
    <row r="25" spans="2:14" s="53" customFormat="1" ht="15" customHeight="1" x14ac:dyDescent="0.2">
      <c r="D25" s="56"/>
      <c r="E25" s="56"/>
      <c r="F25" s="54"/>
      <c r="H25" s="186"/>
      <c r="I25" s="186"/>
      <c r="J25" s="186"/>
      <c r="L25" s="185"/>
      <c r="M25" s="185"/>
      <c r="N25" s="185"/>
    </row>
    <row r="26" spans="2:14" s="53" customFormat="1" ht="15" customHeight="1" x14ac:dyDescent="0.2">
      <c r="D26" s="56"/>
      <c r="E26" s="56" t="s">
        <v>3</v>
      </c>
      <c r="F26" s="54">
        <v>30</v>
      </c>
      <c r="H26" s="186">
        <v>25</v>
      </c>
      <c r="I26" s="186" t="s">
        <v>489</v>
      </c>
      <c r="J26" s="186" t="s">
        <v>489</v>
      </c>
      <c r="L26" s="185">
        <v>0.85</v>
      </c>
      <c r="M26" s="185" t="s">
        <v>489</v>
      </c>
      <c r="N26" s="185" t="s">
        <v>489</v>
      </c>
    </row>
    <row r="27" spans="2:14" ht="13.5" thickBot="1" x14ac:dyDescent="0.25">
      <c r="B27" s="57"/>
      <c r="C27" s="57"/>
      <c r="D27" s="34"/>
      <c r="E27" s="34"/>
      <c r="F27" s="58"/>
      <c r="G27" s="58"/>
      <c r="H27" s="58"/>
      <c r="I27" s="58"/>
      <c r="J27" s="58"/>
      <c r="K27" s="58"/>
      <c r="L27" s="58"/>
      <c r="M27" s="58"/>
      <c r="N27" s="58"/>
    </row>
    <row r="29" spans="2:14" x14ac:dyDescent="0.2">
      <c r="D29" s="61" t="s">
        <v>260</v>
      </c>
      <c r="E29" s="61"/>
      <c r="F29" s="61"/>
      <c r="G29" s="61"/>
      <c r="H29" s="61"/>
      <c r="I29" s="61"/>
      <c r="J29" s="61"/>
      <c r="K29" s="61"/>
      <c r="L29" s="61"/>
      <c r="M29" s="61"/>
      <c r="N29" s="61"/>
    </row>
    <row r="30" spans="2:14" x14ac:dyDescent="0.2">
      <c r="D30" s="64"/>
      <c r="E30" s="64"/>
      <c r="F30" s="64"/>
      <c r="G30" s="64"/>
      <c r="H30" s="64"/>
      <c r="I30" s="64"/>
      <c r="J30" s="64"/>
      <c r="K30" s="64"/>
      <c r="L30" s="64"/>
      <c r="M30" s="64"/>
      <c r="N30" s="64"/>
    </row>
    <row r="31" spans="2:14" ht="145.5" customHeight="1" x14ac:dyDescent="0.2">
      <c r="D31" s="311" t="s">
        <v>365</v>
      </c>
      <c r="E31" s="311"/>
      <c r="F31" s="311"/>
      <c r="G31" s="311"/>
      <c r="H31" s="311"/>
      <c r="I31" s="311"/>
    </row>
    <row r="32" spans="2:14" x14ac:dyDescent="0.2">
      <c r="D32" s="61" t="s">
        <v>295</v>
      </c>
    </row>
    <row r="35" spans="4:14" ht="13.5" customHeight="1" x14ac:dyDescent="0.2">
      <c r="D35" s="61"/>
      <c r="E35" s="61"/>
      <c r="F35" s="61"/>
      <c r="G35" s="61"/>
      <c r="H35" s="61"/>
      <c r="I35" s="61"/>
      <c r="J35" s="61"/>
      <c r="K35" s="61"/>
      <c r="L35" s="61"/>
      <c r="M35" s="61"/>
      <c r="N35" s="61"/>
    </row>
  </sheetData>
  <mergeCells count="5">
    <mergeCell ref="H4:J4"/>
    <mergeCell ref="L4:N4"/>
    <mergeCell ref="H5:J5"/>
    <mergeCell ref="L5:N5"/>
    <mergeCell ref="D31:I31"/>
  </mergeCells>
  <pageMargins left="0.70866141732283472" right="0.70866141732283472" top="0.74803149606299213" bottom="0.74803149606299213" header="0.31496062992125984" footer="0.31496062992125984"/>
  <pageSetup paperSize="9" scale="71" orientation="landscape" r:id="rId1"/>
  <ignoredErrors>
    <ignoredError sqref="G8 K8 L8:N8"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R34"/>
  <sheetViews>
    <sheetView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2" width="11.75" style="33" customWidth="1"/>
    <col min="13" max="13" width="4.625" style="33" customWidth="1"/>
    <col min="14" max="18" width="11.75" style="33" customWidth="1"/>
    <col min="19" max="257" width="9" style="33"/>
    <col min="258" max="259" width="2.25" style="33" customWidth="1"/>
    <col min="260" max="260" width="47.125" style="33" customWidth="1"/>
    <col min="261" max="261" width="11.75" style="33" customWidth="1"/>
    <col min="262" max="262" width="2.25" style="33" customWidth="1"/>
    <col min="263" max="267" width="11.75" style="33" customWidth="1"/>
    <col min="268" max="268" width="4.625" style="33" customWidth="1"/>
    <col min="269" max="273" width="11.75" style="33" customWidth="1"/>
    <col min="274" max="274" width="137.875" style="33" customWidth="1"/>
    <col min="275" max="513" width="9" style="33"/>
    <col min="514" max="515" width="2.25" style="33" customWidth="1"/>
    <col min="516" max="516" width="47.125" style="33" customWidth="1"/>
    <col min="517" max="517" width="11.75" style="33" customWidth="1"/>
    <col min="518" max="518" width="2.25" style="33" customWidth="1"/>
    <col min="519" max="523" width="11.75" style="33" customWidth="1"/>
    <col min="524" max="524" width="4.625" style="33" customWidth="1"/>
    <col min="525" max="529" width="11.75" style="33" customWidth="1"/>
    <col min="530" max="530" width="137.875" style="33" customWidth="1"/>
    <col min="531" max="769" width="9" style="33"/>
    <col min="770" max="771" width="2.25" style="33" customWidth="1"/>
    <col min="772" max="772" width="47.125" style="33" customWidth="1"/>
    <col min="773" max="773" width="11.75" style="33" customWidth="1"/>
    <col min="774" max="774" width="2.25" style="33" customWidth="1"/>
    <col min="775" max="779" width="11.75" style="33" customWidth="1"/>
    <col min="780" max="780" width="4.625" style="33" customWidth="1"/>
    <col min="781" max="785" width="11.75" style="33" customWidth="1"/>
    <col min="786" max="786" width="137.875" style="33" customWidth="1"/>
    <col min="787" max="1025" width="9" style="33"/>
    <col min="1026" max="1027" width="2.25" style="33" customWidth="1"/>
    <col min="1028" max="1028" width="47.125" style="33" customWidth="1"/>
    <col min="1029" max="1029" width="11.75" style="33" customWidth="1"/>
    <col min="1030" max="1030" width="2.25" style="33" customWidth="1"/>
    <col min="1031" max="1035" width="11.75" style="33" customWidth="1"/>
    <col min="1036" max="1036" width="4.625" style="33" customWidth="1"/>
    <col min="1037" max="1041" width="11.75" style="33" customWidth="1"/>
    <col min="1042" max="1042" width="137.875" style="33" customWidth="1"/>
    <col min="1043" max="1281" width="9" style="33"/>
    <col min="1282" max="1283" width="2.25" style="33" customWidth="1"/>
    <col min="1284" max="1284" width="47.125" style="33" customWidth="1"/>
    <col min="1285" max="1285" width="11.75" style="33" customWidth="1"/>
    <col min="1286" max="1286" width="2.25" style="33" customWidth="1"/>
    <col min="1287" max="1291" width="11.75" style="33" customWidth="1"/>
    <col min="1292" max="1292" width="4.625" style="33" customWidth="1"/>
    <col min="1293" max="1297" width="11.75" style="33" customWidth="1"/>
    <col min="1298" max="1298" width="137.875" style="33" customWidth="1"/>
    <col min="1299" max="1537" width="9" style="33"/>
    <col min="1538" max="1539" width="2.25" style="33" customWidth="1"/>
    <col min="1540" max="1540" width="47.125" style="33" customWidth="1"/>
    <col min="1541" max="1541" width="11.75" style="33" customWidth="1"/>
    <col min="1542" max="1542" width="2.25" style="33" customWidth="1"/>
    <col min="1543" max="1547" width="11.75" style="33" customWidth="1"/>
    <col min="1548" max="1548" width="4.625" style="33" customWidth="1"/>
    <col min="1549" max="1553" width="11.75" style="33" customWidth="1"/>
    <col min="1554" max="1554" width="137.875" style="33" customWidth="1"/>
    <col min="1555" max="1793" width="9" style="33"/>
    <col min="1794" max="1795" width="2.25" style="33" customWidth="1"/>
    <col min="1796" max="1796" width="47.125" style="33" customWidth="1"/>
    <col min="1797" max="1797" width="11.75" style="33" customWidth="1"/>
    <col min="1798" max="1798" width="2.25" style="33" customWidth="1"/>
    <col min="1799" max="1803" width="11.75" style="33" customWidth="1"/>
    <col min="1804" max="1804" width="4.625" style="33" customWidth="1"/>
    <col min="1805" max="1809" width="11.75" style="33" customWidth="1"/>
    <col min="1810" max="1810" width="137.875" style="33" customWidth="1"/>
    <col min="1811" max="2049" width="9" style="33"/>
    <col min="2050" max="2051" width="2.25" style="33" customWidth="1"/>
    <col min="2052" max="2052" width="47.125" style="33" customWidth="1"/>
    <col min="2053" max="2053" width="11.75" style="33" customWidth="1"/>
    <col min="2054" max="2054" width="2.25" style="33" customWidth="1"/>
    <col min="2055" max="2059" width="11.75" style="33" customWidth="1"/>
    <col min="2060" max="2060" width="4.625" style="33" customWidth="1"/>
    <col min="2061" max="2065" width="11.75" style="33" customWidth="1"/>
    <col min="2066" max="2066" width="137.875" style="33" customWidth="1"/>
    <col min="2067" max="2305" width="9" style="33"/>
    <col min="2306" max="2307" width="2.25" style="33" customWidth="1"/>
    <col min="2308" max="2308" width="47.125" style="33" customWidth="1"/>
    <col min="2309" max="2309" width="11.75" style="33" customWidth="1"/>
    <col min="2310" max="2310" width="2.25" style="33" customWidth="1"/>
    <col min="2311" max="2315" width="11.75" style="33" customWidth="1"/>
    <col min="2316" max="2316" width="4.625" style="33" customWidth="1"/>
    <col min="2317" max="2321" width="11.75" style="33" customWidth="1"/>
    <col min="2322" max="2322" width="137.875" style="33" customWidth="1"/>
    <col min="2323" max="2561" width="9" style="33"/>
    <col min="2562" max="2563" width="2.25" style="33" customWidth="1"/>
    <col min="2564" max="2564" width="47.125" style="33" customWidth="1"/>
    <col min="2565" max="2565" width="11.75" style="33" customWidth="1"/>
    <col min="2566" max="2566" width="2.25" style="33" customWidth="1"/>
    <col min="2567" max="2571" width="11.75" style="33" customWidth="1"/>
    <col min="2572" max="2572" width="4.625" style="33" customWidth="1"/>
    <col min="2573" max="2577" width="11.75" style="33" customWidth="1"/>
    <col min="2578" max="2578" width="137.875" style="33" customWidth="1"/>
    <col min="2579" max="2817" width="9" style="33"/>
    <col min="2818" max="2819" width="2.25" style="33" customWidth="1"/>
    <col min="2820" max="2820" width="47.125" style="33" customWidth="1"/>
    <col min="2821" max="2821" width="11.75" style="33" customWidth="1"/>
    <col min="2822" max="2822" width="2.25" style="33" customWidth="1"/>
    <col min="2823" max="2827" width="11.75" style="33" customWidth="1"/>
    <col min="2828" max="2828" width="4.625" style="33" customWidth="1"/>
    <col min="2829" max="2833" width="11.75" style="33" customWidth="1"/>
    <col min="2834" max="2834" width="137.875" style="33" customWidth="1"/>
    <col min="2835" max="3073" width="9" style="33"/>
    <col min="3074" max="3075" width="2.25" style="33" customWidth="1"/>
    <col min="3076" max="3076" width="47.125" style="33" customWidth="1"/>
    <col min="3077" max="3077" width="11.75" style="33" customWidth="1"/>
    <col min="3078" max="3078" width="2.25" style="33" customWidth="1"/>
    <col min="3079" max="3083" width="11.75" style="33" customWidth="1"/>
    <col min="3084" max="3084" width="4.625" style="33" customWidth="1"/>
    <col min="3085" max="3089" width="11.75" style="33" customWidth="1"/>
    <col min="3090" max="3090" width="137.875" style="33" customWidth="1"/>
    <col min="3091" max="3329" width="9" style="33"/>
    <col min="3330" max="3331" width="2.25" style="33" customWidth="1"/>
    <col min="3332" max="3332" width="47.125" style="33" customWidth="1"/>
    <col min="3333" max="3333" width="11.75" style="33" customWidth="1"/>
    <col min="3334" max="3334" width="2.25" style="33" customWidth="1"/>
    <col min="3335" max="3339" width="11.75" style="33" customWidth="1"/>
    <col min="3340" max="3340" width="4.625" style="33" customWidth="1"/>
    <col min="3341" max="3345" width="11.75" style="33" customWidth="1"/>
    <col min="3346" max="3346" width="137.875" style="33" customWidth="1"/>
    <col min="3347" max="3585" width="9" style="33"/>
    <col min="3586" max="3587" width="2.25" style="33" customWidth="1"/>
    <col min="3588" max="3588" width="47.125" style="33" customWidth="1"/>
    <col min="3589" max="3589" width="11.75" style="33" customWidth="1"/>
    <col min="3590" max="3590" width="2.25" style="33" customWidth="1"/>
    <col min="3591" max="3595" width="11.75" style="33" customWidth="1"/>
    <col min="3596" max="3596" width="4.625" style="33" customWidth="1"/>
    <col min="3597" max="3601" width="11.75" style="33" customWidth="1"/>
    <col min="3602" max="3602" width="137.875" style="33" customWidth="1"/>
    <col min="3603" max="3841" width="9" style="33"/>
    <col min="3842" max="3843" width="2.25" style="33" customWidth="1"/>
    <col min="3844" max="3844" width="47.125" style="33" customWidth="1"/>
    <col min="3845" max="3845" width="11.75" style="33" customWidth="1"/>
    <col min="3846" max="3846" width="2.25" style="33" customWidth="1"/>
    <col min="3847" max="3851" width="11.75" style="33" customWidth="1"/>
    <col min="3852" max="3852" width="4.625" style="33" customWidth="1"/>
    <col min="3853" max="3857" width="11.75" style="33" customWidth="1"/>
    <col min="3858" max="3858" width="137.875" style="33" customWidth="1"/>
    <col min="3859" max="4097" width="9" style="33"/>
    <col min="4098" max="4099" width="2.25" style="33" customWidth="1"/>
    <col min="4100" max="4100" width="47.125" style="33" customWidth="1"/>
    <col min="4101" max="4101" width="11.75" style="33" customWidth="1"/>
    <col min="4102" max="4102" width="2.25" style="33" customWidth="1"/>
    <col min="4103" max="4107" width="11.75" style="33" customWidth="1"/>
    <col min="4108" max="4108" width="4.625" style="33" customWidth="1"/>
    <col min="4109" max="4113" width="11.75" style="33" customWidth="1"/>
    <col min="4114" max="4114" width="137.875" style="33" customWidth="1"/>
    <col min="4115" max="4353" width="9" style="33"/>
    <col min="4354" max="4355" width="2.25" style="33" customWidth="1"/>
    <col min="4356" max="4356" width="47.125" style="33" customWidth="1"/>
    <col min="4357" max="4357" width="11.75" style="33" customWidth="1"/>
    <col min="4358" max="4358" width="2.25" style="33" customWidth="1"/>
    <col min="4359" max="4363" width="11.75" style="33" customWidth="1"/>
    <col min="4364" max="4364" width="4.625" style="33" customWidth="1"/>
    <col min="4365" max="4369" width="11.75" style="33" customWidth="1"/>
    <col min="4370" max="4370" width="137.875" style="33" customWidth="1"/>
    <col min="4371" max="4609" width="9" style="33"/>
    <col min="4610" max="4611" width="2.25" style="33" customWidth="1"/>
    <col min="4612" max="4612" width="47.125" style="33" customWidth="1"/>
    <col min="4613" max="4613" width="11.75" style="33" customWidth="1"/>
    <col min="4614" max="4614" width="2.25" style="33" customWidth="1"/>
    <col min="4615" max="4619" width="11.75" style="33" customWidth="1"/>
    <col min="4620" max="4620" width="4.625" style="33" customWidth="1"/>
    <col min="4621" max="4625" width="11.75" style="33" customWidth="1"/>
    <col min="4626" max="4626" width="137.875" style="33" customWidth="1"/>
    <col min="4627" max="4865" width="9" style="33"/>
    <col min="4866" max="4867" width="2.25" style="33" customWidth="1"/>
    <col min="4868" max="4868" width="47.125" style="33" customWidth="1"/>
    <col min="4869" max="4869" width="11.75" style="33" customWidth="1"/>
    <col min="4870" max="4870" width="2.25" style="33" customWidth="1"/>
    <col min="4871" max="4875" width="11.75" style="33" customWidth="1"/>
    <col min="4876" max="4876" width="4.625" style="33" customWidth="1"/>
    <col min="4877" max="4881" width="11.75" style="33" customWidth="1"/>
    <col min="4882" max="4882" width="137.875" style="33" customWidth="1"/>
    <col min="4883" max="5121" width="9" style="33"/>
    <col min="5122" max="5123" width="2.25" style="33" customWidth="1"/>
    <col min="5124" max="5124" width="47.125" style="33" customWidth="1"/>
    <col min="5125" max="5125" width="11.75" style="33" customWidth="1"/>
    <col min="5126" max="5126" width="2.25" style="33" customWidth="1"/>
    <col min="5127" max="5131" width="11.75" style="33" customWidth="1"/>
    <col min="5132" max="5132" width="4.625" style="33" customWidth="1"/>
    <col min="5133" max="5137" width="11.75" style="33" customWidth="1"/>
    <col min="5138" max="5138" width="137.875" style="33" customWidth="1"/>
    <col min="5139" max="5377" width="9" style="33"/>
    <col min="5378" max="5379" width="2.25" style="33" customWidth="1"/>
    <col min="5380" max="5380" width="47.125" style="33" customWidth="1"/>
    <col min="5381" max="5381" width="11.75" style="33" customWidth="1"/>
    <col min="5382" max="5382" width="2.25" style="33" customWidth="1"/>
    <col min="5383" max="5387" width="11.75" style="33" customWidth="1"/>
    <col min="5388" max="5388" width="4.625" style="33" customWidth="1"/>
    <col min="5389" max="5393" width="11.75" style="33" customWidth="1"/>
    <col min="5394" max="5394" width="137.875" style="33" customWidth="1"/>
    <col min="5395" max="5633" width="9" style="33"/>
    <col min="5634" max="5635" width="2.25" style="33" customWidth="1"/>
    <col min="5636" max="5636" width="47.125" style="33" customWidth="1"/>
    <col min="5637" max="5637" width="11.75" style="33" customWidth="1"/>
    <col min="5638" max="5638" width="2.25" style="33" customWidth="1"/>
    <col min="5639" max="5643" width="11.75" style="33" customWidth="1"/>
    <col min="5644" max="5644" width="4.625" style="33" customWidth="1"/>
    <col min="5645" max="5649" width="11.75" style="33" customWidth="1"/>
    <col min="5650" max="5650" width="137.875" style="33" customWidth="1"/>
    <col min="5651" max="5889" width="9" style="33"/>
    <col min="5890" max="5891" width="2.25" style="33" customWidth="1"/>
    <col min="5892" max="5892" width="47.125" style="33" customWidth="1"/>
    <col min="5893" max="5893" width="11.75" style="33" customWidth="1"/>
    <col min="5894" max="5894" width="2.25" style="33" customWidth="1"/>
    <col min="5895" max="5899" width="11.75" style="33" customWidth="1"/>
    <col min="5900" max="5900" width="4.625" style="33" customWidth="1"/>
    <col min="5901" max="5905" width="11.75" style="33" customWidth="1"/>
    <col min="5906" max="5906" width="137.875" style="33" customWidth="1"/>
    <col min="5907" max="6145" width="9" style="33"/>
    <col min="6146" max="6147" width="2.25" style="33" customWidth="1"/>
    <col min="6148" max="6148" width="47.125" style="33" customWidth="1"/>
    <col min="6149" max="6149" width="11.75" style="33" customWidth="1"/>
    <col min="6150" max="6150" width="2.25" style="33" customWidth="1"/>
    <col min="6151" max="6155" width="11.75" style="33" customWidth="1"/>
    <col min="6156" max="6156" width="4.625" style="33" customWidth="1"/>
    <col min="6157" max="6161" width="11.75" style="33" customWidth="1"/>
    <col min="6162" max="6162" width="137.875" style="33" customWidth="1"/>
    <col min="6163" max="6401" width="9" style="33"/>
    <col min="6402" max="6403" width="2.25" style="33" customWidth="1"/>
    <col min="6404" max="6404" width="47.125" style="33" customWidth="1"/>
    <col min="6405" max="6405" width="11.75" style="33" customWidth="1"/>
    <col min="6406" max="6406" width="2.25" style="33" customWidth="1"/>
    <col min="6407" max="6411" width="11.75" style="33" customWidth="1"/>
    <col min="6412" max="6412" width="4.625" style="33" customWidth="1"/>
    <col min="6413" max="6417" width="11.75" style="33" customWidth="1"/>
    <col min="6418" max="6418" width="137.875" style="33" customWidth="1"/>
    <col min="6419" max="6657" width="9" style="33"/>
    <col min="6658" max="6659" width="2.25" style="33" customWidth="1"/>
    <col min="6660" max="6660" width="47.125" style="33" customWidth="1"/>
    <col min="6661" max="6661" width="11.75" style="33" customWidth="1"/>
    <col min="6662" max="6662" width="2.25" style="33" customWidth="1"/>
    <col min="6663" max="6667" width="11.75" style="33" customWidth="1"/>
    <col min="6668" max="6668" width="4.625" style="33" customWidth="1"/>
    <col min="6669" max="6673" width="11.75" style="33" customWidth="1"/>
    <col min="6674" max="6674" width="137.875" style="33" customWidth="1"/>
    <col min="6675" max="6913" width="9" style="33"/>
    <col min="6914" max="6915" width="2.25" style="33" customWidth="1"/>
    <col min="6916" max="6916" width="47.125" style="33" customWidth="1"/>
    <col min="6917" max="6917" width="11.75" style="33" customWidth="1"/>
    <col min="6918" max="6918" width="2.25" style="33" customWidth="1"/>
    <col min="6919" max="6923" width="11.75" style="33" customWidth="1"/>
    <col min="6924" max="6924" width="4.625" style="33" customWidth="1"/>
    <col min="6925" max="6929" width="11.75" style="33" customWidth="1"/>
    <col min="6930" max="6930" width="137.875" style="33" customWidth="1"/>
    <col min="6931" max="7169" width="9" style="33"/>
    <col min="7170" max="7171" width="2.25" style="33" customWidth="1"/>
    <col min="7172" max="7172" width="47.125" style="33" customWidth="1"/>
    <col min="7173" max="7173" width="11.75" style="33" customWidth="1"/>
    <col min="7174" max="7174" width="2.25" style="33" customWidth="1"/>
    <col min="7175" max="7179" width="11.75" style="33" customWidth="1"/>
    <col min="7180" max="7180" width="4.625" style="33" customWidth="1"/>
    <col min="7181" max="7185" width="11.75" style="33" customWidth="1"/>
    <col min="7186" max="7186" width="137.875" style="33" customWidth="1"/>
    <col min="7187" max="7425" width="9" style="33"/>
    <col min="7426" max="7427" width="2.25" style="33" customWidth="1"/>
    <col min="7428" max="7428" width="47.125" style="33" customWidth="1"/>
    <col min="7429" max="7429" width="11.75" style="33" customWidth="1"/>
    <col min="7430" max="7430" width="2.25" style="33" customWidth="1"/>
    <col min="7431" max="7435" width="11.75" style="33" customWidth="1"/>
    <col min="7436" max="7436" width="4.625" style="33" customWidth="1"/>
    <col min="7437" max="7441" width="11.75" style="33" customWidth="1"/>
    <col min="7442" max="7442" width="137.875" style="33" customWidth="1"/>
    <col min="7443" max="7681" width="9" style="33"/>
    <col min="7682" max="7683" width="2.25" style="33" customWidth="1"/>
    <col min="7684" max="7684" width="47.125" style="33" customWidth="1"/>
    <col min="7685" max="7685" width="11.75" style="33" customWidth="1"/>
    <col min="7686" max="7686" width="2.25" style="33" customWidth="1"/>
    <col min="7687" max="7691" width="11.75" style="33" customWidth="1"/>
    <col min="7692" max="7692" width="4.625" style="33" customWidth="1"/>
    <col min="7693" max="7697" width="11.75" style="33" customWidth="1"/>
    <col min="7698" max="7698" width="137.875" style="33" customWidth="1"/>
    <col min="7699" max="7937" width="9" style="33"/>
    <col min="7938" max="7939" width="2.25" style="33" customWidth="1"/>
    <col min="7940" max="7940" width="47.125" style="33" customWidth="1"/>
    <col min="7941" max="7941" width="11.75" style="33" customWidth="1"/>
    <col min="7942" max="7942" width="2.25" style="33" customWidth="1"/>
    <col min="7943" max="7947" width="11.75" style="33" customWidth="1"/>
    <col min="7948" max="7948" width="4.625" style="33" customWidth="1"/>
    <col min="7949" max="7953" width="11.75" style="33" customWidth="1"/>
    <col min="7954" max="7954" width="137.875" style="33" customWidth="1"/>
    <col min="7955" max="8193" width="9" style="33"/>
    <col min="8194" max="8195" width="2.25" style="33" customWidth="1"/>
    <col min="8196" max="8196" width="47.125" style="33" customWidth="1"/>
    <col min="8197" max="8197" width="11.75" style="33" customWidth="1"/>
    <col min="8198" max="8198" width="2.25" style="33" customWidth="1"/>
    <col min="8199" max="8203" width="11.75" style="33" customWidth="1"/>
    <col min="8204" max="8204" width="4.625" style="33" customWidth="1"/>
    <col min="8205" max="8209" width="11.75" style="33" customWidth="1"/>
    <col min="8210" max="8210" width="137.875" style="33" customWidth="1"/>
    <col min="8211" max="8449" width="9" style="33"/>
    <col min="8450" max="8451" width="2.25" style="33" customWidth="1"/>
    <col min="8452" max="8452" width="47.125" style="33" customWidth="1"/>
    <col min="8453" max="8453" width="11.75" style="33" customWidth="1"/>
    <col min="8454" max="8454" width="2.25" style="33" customWidth="1"/>
    <col min="8455" max="8459" width="11.75" style="33" customWidth="1"/>
    <col min="8460" max="8460" width="4.625" style="33" customWidth="1"/>
    <col min="8461" max="8465" width="11.75" style="33" customWidth="1"/>
    <col min="8466" max="8466" width="137.875" style="33" customWidth="1"/>
    <col min="8467" max="8705" width="9" style="33"/>
    <col min="8706" max="8707" width="2.25" style="33" customWidth="1"/>
    <col min="8708" max="8708" width="47.125" style="33" customWidth="1"/>
    <col min="8709" max="8709" width="11.75" style="33" customWidth="1"/>
    <col min="8710" max="8710" width="2.25" style="33" customWidth="1"/>
    <col min="8711" max="8715" width="11.75" style="33" customWidth="1"/>
    <col min="8716" max="8716" width="4.625" style="33" customWidth="1"/>
    <col min="8717" max="8721" width="11.75" style="33" customWidth="1"/>
    <col min="8722" max="8722" width="137.875" style="33" customWidth="1"/>
    <col min="8723" max="8961" width="9" style="33"/>
    <col min="8962" max="8963" width="2.25" style="33" customWidth="1"/>
    <col min="8964" max="8964" width="47.125" style="33" customWidth="1"/>
    <col min="8965" max="8965" width="11.75" style="33" customWidth="1"/>
    <col min="8966" max="8966" width="2.25" style="33" customWidth="1"/>
    <col min="8967" max="8971" width="11.75" style="33" customWidth="1"/>
    <col min="8972" max="8972" width="4.625" style="33" customWidth="1"/>
    <col min="8973" max="8977" width="11.75" style="33" customWidth="1"/>
    <col min="8978" max="8978" width="137.875" style="33" customWidth="1"/>
    <col min="8979" max="9217" width="9" style="33"/>
    <col min="9218" max="9219" width="2.25" style="33" customWidth="1"/>
    <col min="9220" max="9220" width="47.125" style="33" customWidth="1"/>
    <col min="9221" max="9221" width="11.75" style="33" customWidth="1"/>
    <col min="9222" max="9222" width="2.25" style="33" customWidth="1"/>
    <col min="9223" max="9227" width="11.75" style="33" customWidth="1"/>
    <col min="9228" max="9228" width="4.625" style="33" customWidth="1"/>
    <col min="9229" max="9233" width="11.75" style="33" customWidth="1"/>
    <col min="9234" max="9234" width="137.875" style="33" customWidth="1"/>
    <col min="9235" max="9473" width="9" style="33"/>
    <col min="9474" max="9475" width="2.25" style="33" customWidth="1"/>
    <col min="9476" max="9476" width="47.125" style="33" customWidth="1"/>
    <col min="9477" max="9477" width="11.75" style="33" customWidth="1"/>
    <col min="9478" max="9478" width="2.25" style="33" customWidth="1"/>
    <col min="9479" max="9483" width="11.75" style="33" customWidth="1"/>
    <col min="9484" max="9484" width="4.625" style="33" customWidth="1"/>
    <col min="9485" max="9489" width="11.75" style="33" customWidth="1"/>
    <col min="9490" max="9490" width="137.875" style="33" customWidth="1"/>
    <col min="9491" max="9729" width="9" style="33"/>
    <col min="9730" max="9731" width="2.25" style="33" customWidth="1"/>
    <col min="9732" max="9732" width="47.125" style="33" customWidth="1"/>
    <col min="9733" max="9733" width="11.75" style="33" customWidth="1"/>
    <col min="9734" max="9734" width="2.25" style="33" customWidth="1"/>
    <col min="9735" max="9739" width="11.75" style="33" customWidth="1"/>
    <col min="9740" max="9740" width="4.625" style="33" customWidth="1"/>
    <col min="9741" max="9745" width="11.75" style="33" customWidth="1"/>
    <col min="9746" max="9746" width="137.875" style="33" customWidth="1"/>
    <col min="9747" max="9985" width="9" style="33"/>
    <col min="9986" max="9987" width="2.25" style="33" customWidth="1"/>
    <col min="9988" max="9988" width="47.125" style="33" customWidth="1"/>
    <col min="9989" max="9989" width="11.75" style="33" customWidth="1"/>
    <col min="9990" max="9990" width="2.25" style="33" customWidth="1"/>
    <col min="9991" max="9995" width="11.75" style="33" customWidth="1"/>
    <col min="9996" max="9996" width="4.625" style="33" customWidth="1"/>
    <col min="9997" max="10001" width="11.75" style="33" customWidth="1"/>
    <col min="10002" max="10002" width="137.875" style="33" customWidth="1"/>
    <col min="10003" max="10241" width="9" style="33"/>
    <col min="10242" max="10243" width="2.25" style="33" customWidth="1"/>
    <col min="10244" max="10244" width="47.125" style="33" customWidth="1"/>
    <col min="10245" max="10245" width="11.75" style="33" customWidth="1"/>
    <col min="10246" max="10246" width="2.25" style="33" customWidth="1"/>
    <col min="10247" max="10251" width="11.75" style="33" customWidth="1"/>
    <col min="10252" max="10252" width="4.625" style="33" customWidth="1"/>
    <col min="10253" max="10257" width="11.75" style="33" customWidth="1"/>
    <col min="10258" max="10258" width="137.875" style="33" customWidth="1"/>
    <col min="10259" max="10497" width="9" style="33"/>
    <col min="10498" max="10499" width="2.25" style="33" customWidth="1"/>
    <col min="10500" max="10500" width="47.125" style="33" customWidth="1"/>
    <col min="10501" max="10501" width="11.75" style="33" customWidth="1"/>
    <col min="10502" max="10502" width="2.25" style="33" customWidth="1"/>
    <col min="10503" max="10507" width="11.75" style="33" customWidth="1"/>
    <col min="10508" max="10508" width="4.625" style="33" customWidth="1"/>
    <col min="10509" max="10513" width="11.75" style="33" customWidth="1"/>
    <col min="10514" max="10514" width="137.875" style="33" customWidth="1"/>
    <col min="10515" max="10753" width="9" style="33"/>
    <col min="10754" max="10755" width="2.25" style="33" customWidth="1"/>
    <col min="10756" max="10756" width="47.125" style="33" customWidth="1"/>
    <col min="10757" max="10757" width="11.75" style="33" customWidth="1"/>
    <col min="10758" max="10758" width="2.25" style="33" customWidth="1"/>
    <col min="10759" max="10763" width="11.75" style="33" customWidth="1"/>
    <col min="10764" max="10764" width="4.625" style="33" customWidth="1"/>
    <col min="10765" max="10769" width="11.75" style="33" customWidth="1"/>
    <col min="10770" max="10770" width="137.875" style="33" customWidth="1"/>
    <col min="10771" max="11009" width="9" style="33"/>
    <col min="11010" max="11011" width="2.25" style="33" customWidth="1"/>
    <col min="11012" max="11012" width="47.125" style="33" customWidth="1"/>
    <col min="11013" max="11013" width="11.75" style="33" customWidth="1"/>
    <col min="11014" max="11014" width="2.25" style="33" customWidth="1"/>
    <col min="11015" max="11019" width="11.75" style="33" customWidth="1"/>
    <col min="11020" max="11020" width="4.625" style="33" customWidth="1"/>
    <col min="11021" max="11025" width="11.75" style="33" customWidth="1"/>
    <col min="11026" max="11026" width="137.875" style="33" customWidth="1"/>
    <col min="11027" max="11265" width="9" style="33"/>
    <col min="11266" max="11267" width="2.25" style="33" customWidth="1"/>
    <col min="11268" max="11268" width="47.125" style="33" customWidth="1"/>
    <col min="11269" max="11269" width="11.75" style="33" customWidth="1"/>
    <col min="11270" max="11270" width="2.25" style="33" customWidth="1"/>
    <col min="11271" max="11275" width="11.75" style="33" customWidth="1"/>
    <col min="11276" max="11276" width="4.625" style="33" customWidth="1"/>
    <col min="11277" max="11281" width="11.75" style="33" customWidth="1"/>
    <col min="11282" max="11282" width="137.875" style="33" customWidth="1"/>
    <col min="11283" max="11521" width="9" style="33"/>
    <col min="11522" max="11523" width="2.25" style="33" customWidth="1"/>
    <col min="11524" max="11524" width="47.125" style="33" customWidth="1"/>
    <col min="11525" max="11525" width="11.75" style="33" customWidth="1"/>
    <col min="11526" max="11526" width="2.25" style="33" customWidth="1"/>
    <col min="11527" max="11531" width="11.75" style="33" customWidth="1"/>
    <col min="11532" max="11532" width="4.625" style="33" customWidth="1"/>
    <col min="11533" max="11537" width="11.75" style="33" customWidth="1"/>
    <col min="11538" max="11538" width="137.875" style="33" customWidth="1"/>
    <col min="11539" max="11777" width="9" style="33"/>
    <col min="11778" max="11779" width="2.25" style="33" customWidth="1"/>
    <col min="11780" max="11780" width="47.125" style="33" customWidth="1"/>
    <col min="11781" max="11781" width="11.75" style="33" customWidth="1"/>
    <col min="11782" max="11782" width="2.25" style="33" customWidth="1"/>
    <col min="11783" max="11787" width="11.75" style="33" customWidth="1"/>
    <col min="11788" max="11788" width="4.625" style="33" customWidth="1"/>
    <col min="11789" max="11793" width="11.75" style="33" customWidth="1"/>
    <col min="11794" max="11794" width="137.875" style="33" customWidth="1"/>
    <col min="11795" max="12033" width="9" style="33"/>
    <col min="12034" max="12035" width="2.25" style="33" customWidth="1"/>
    <col min="12036" max="12036" width="47.125" style="33" customWidth="1"/>
    <col min="12037" max="12037" width="11.75" style="33" customWidth="1"/>
    <col min="12038" max="12038" width="2.25" style="33" customWidth="1"/>
    <col min="12039" max="12043" width="11.75" style="33" customWidth="1"/>
    <col min="12044" max="12044" width="4.625" style="33" customWidth="1"/>
    <col min="12045" max="12049" width="11.75" style="33" customWidth="1"/>
    <col min="12050" max="12050" width="137.875" style="33" customWidth="1"/>
    <col min="12051" max="12289" width="9" style="33"/>
    <col min="12290" max="12291" width="2.25" style="33" customWidth="1"/>
    <col min="12292" max="12292" width="47.125" style="33" customWidth="1"/>
    <col min="12293" max="12293" width="11.75" style="33" customWidth="1"/>
    <col min="12294" max="12294" width="2.25" style="33" customWidth="1"/>
    <col min="12295" max="12299" width="11.75" style="33" customWidth="1"/>
    <col min="12300" max="12300" width="4.625" style="33" customWidth="1"/>
    <col min="12301" max="12305" width="11.75" style="33" customWidth="1"/>
    <col min="12306" max="12306" width="137.875" style="33" customWidth="1"/>
    <col min="12307" max="12545" width="9" style="33"/>
    <col min="12546" max="12547" width="2.25" style="33" customWidth="1"/>
    <col min="12548" max="12548" width="47.125" style="33" customWidth="1"/>
    <col min="12549" max="12549" width="11.75" style="33" customWidth="1"/>
    <col min="12550" max="12550" width="2.25" style="33" customWidth="1"/>
    <col min="12551" max="12555" width="11.75" style="33" customWidth="1"/>
    <col min="12556" max="12556" width="4.625" style="33" customWidth="1"/>
    <col min="12557" max="12561" width="11.75" style="33" customWidth="1"/>
    <col min="12562" max="12562" width="137.875" style="33" customWidth="1"/>
    <col min="12563" max="12801" width="9" style="33"/>
    <col min="12802" max="12803" width="2.25" style="33" customWidth="1"/>
    <col min="12804" max="12804" width="47.125" style="33" customWidth="1"/>
    <col min="12805" max="12805" width="11.75" style="33" customWidth="1"/>
    <col min="12806" max="12806" width="2.25" style="33" customWidth="1"/>
    <col min="12807" max="12811" width="11.75" style="33" customWidth="1"/>
    <col min="12812" max="12812" width="4.625" style="33" customWidth="1"/>
    <col min="12813" max="12817" width="11.75" style="33" customWidth="1"/>
    <col min="12818" max="12818" width="137.875" style="33" customWidth="1"/>
    <col min="12819" max="13057" width="9" style="33"/>
    <col min="13058" max="13059" width="2.25" style="33" customWidth="1"/>
    <col min="13060" max="13060" width="47.125" style="33" customWidth="1"/>
    <col min="13061" max="13061" width="11.75" style="33" customWidth="1"/>
    <col min="13062" max="13062" width="2.25" style="33" customWidth="1"/>
    <col min="13063" max="13067" width="11.75" style="33" customWidth="1"/>
    <col min="13068" max="13068" width="4.625" style="33" customWidth="1"/>
    <col min="13069" max="13073" width="11.75" style="33" customWidth="1"/>
    <col min="13074" max="13074" width="137.875" style="33" customWidth="1"/>
    <col min="13075" max="13313" width="9" style="33"/>
    <col min="13314" max="13315" width="2.25" style="33" customWidth="1"/>
    <col min="13316" max="13316" width="47.125" style="33" customWidth="1"/>
    <col min="13317" max="13317" width="11.75" style="33" customWidth="1"/>
    <col min="13318" max="13318" width="2.25" style="33" customWidth="1"/>
    <col min="13319" max="13323" width="11.75" style="33" customWidth="1"/>
    <col min="13324" max="13324" width="4.625" style="33" customWidth="1"/>
    <col min="13325" max="13329" width="11.75" style="33" customWidth="1"/>
    <col min="13330" max="13330" width="137.875" style="33" customWidth="1"/>
    <col min="13331" max="13569" width="9" style="33"/>
    <col min="13570" max="13571" width="2.25" style="33" customWidth="1"/>
    <col min="13572" max="13572" width="47.125" style="33" customWidth="1"/>
    <col min="13573" max="13573" width="11.75" style="33" customWidth="1"/>
    <col min="13574" max="13574" width="2.25" style="33" customWidth="1"/>
    <col min="13575" max="13579" width="11.75" style="33" customWidth="1"/>
    <col min="13580" max="13580" width="4.625" style="33" customWidth="1"/>
    <col min="13581" max="13585" width="11.75" style="33" customWidth="1"/>
    <col min="13586" max="13586" width="137.875" style="33" customWidth="1"/>
    <col min="13587" max="13825" width="9" style="33"/>
    <col min="13826" max="13827" width="2.25" style="33" customWidth="1"/>
    <col min="13828" max="13828" width="47.125" style="33" customWidth="1"/>
    <col min="13829" max="13829" width="11.75" style="33" customWidth="1"/>
    <col min="13830" max="13830" width="2.25" style="33" customWidth="1"/>
    <col min="13831" max="13835" width="11.75" style="33" customWidth="1"/>
    <col min="13836" max="13836" width="4.625" style="33" customWidth="1"/>
    <col min="13837" max="13841" width="11.75" style="33" customWidth="1"/>
    <col min="13842" max="13842" width="137.875" style="33" customWidth="1"/>
    <col min="13843" max="14081" width="9" style="33"/>
    <col min="14082" max="14083" width="2.25" style="33" customWidth="1"/>
    <col min="14084" max="14084" width="47.125" style="33" customWidth="1"/>
    <col min="14085" max="14085" width="11.75" style="33" customWidth="1"/>
    <col min="14086" max="14086" width="2.25" style="33" customWidth="1"/>
    <col min="14087" max="14091" width="11.75" style="33" customWidth="1"/>
    <col min="14092" max="14092" width="4.625" style="33" customWidth="1"/>
    <col min="14093" max="14097" width="11.75" style="33" customWidth="1"/>
    <col min="14098" max="14098" width="137.875" style="33" customWidth="1"/>
    <col min="14099" max="14337" width="9" style="33"/>
    <col min="14338" max="14339" width="2.25" style="33" customWidth="1"/>
    <col min="14340" max="14340" width="47.125" style="33" customWidth="1"/>
    <col min="14341" max="14341" width="11.75" style="33" customWidth="1"/>
    <col min="14342" max="14342" width="2.25" style="33" customWidth="1"/>
    <col min="14343" max="14347" width="11.75" style="33" customWidth="1"/>
    <col min="14348" max="14348" width="4.625" style="33" customWidth="1"/>
    <col min="14349" max="14353" width="11.75" style="33" customWidth="1"/>
    <col min="14354" max="14354" width="137.875" style="33" customWidth="1"/>
    <col min="14355" max="14593" width="9" style="33"/>
    <col min="14594" max="14595" width="2.25" style="33" customWidth="1"/>
    <col min="14596" max="14596" width="47.125" style="33" customWidth="1"/>
    <col min="14597" max="14597" width="11.75" style="33" customWidth="1"/>
    <col min="14598" max="14598" width="2.25" style="33" customWidth="1"/>
    <col min="14599" max="14603" width="11.75" style="33" customWidth="1"/>
    <col min="14604" max="14604" width="4.625" style="33" customWidth="1"/>
    <col min="14605" max="14609" width="11.75" style="33" customWidth="1"/>
    <col min="14610" max="14610" width="137.875" style="33" customWidth="1"/>
    <col min="14611" max="14849" width="9" style="33"/>
    <col min="14850" max="14851" width="2.25" style="33" customWidth="1"/>
    <col min="14852" max="14852" width="47.125" style="33" customWidth="1"/>
    <col min="14853" max="14853" width="11.75" style="33" customWidth="1"/>
    <col min="14854" max="14854" width="2.25" style="33" customWidth="1"/>
    <col min="14855" max="14859" width="11.75" style="33" customWidth="1"/>
    <col min="14860" max="14860" width="4.625" style="33" customWidth="1"/>
    <col min="14861" max="14865" width="11.75" style="33" customWidth="1"/>
    <col min="14866" max="14866" width="137.875" style="33" customWidth="1"/>
    <col min="14867" max="15105" width="9" style="33"/>
    <col min="15106" max="15107" width="2.25" style="33" customWidth="1"/>
    <col min="15108" max="15108" width="47.125" style="33" customWidth="1"/>
    <col min="15109" max="15109" width="11.75" style="33" customWidth="1"/>
    <col min="15110" max="15110" width="2.25" style="33" customWidth="1"/>
    <col min="15111" max="15115" width="11.75" style="33" customWidth="1"/>
    <col min="15116" max="15116" width="4.625" style="33" customWidth="1"/>
    <col min="15117" max="15121" width="11.75" style="33" customWidth="1"/>
    <col min="15122" max="15122" width="137.875" style="33" customWidth="1"/>
    <col min="15123" max="15361" width="9" style="33"/>
    <col min="15362" max="15363" width="2.25" style="33" customWidth="1"/>
    <col min="15364" max="15364" width="47.125" style="33" customWidth="1"/>
    <col min="15365" max="15365" width="11.75" style="33" customWidth="1"/>
    <col min="15366" max="15366" width="2.25" style="33" customWidth="1"/>
    <col min="15367" max="15371" width="11.75" style="33" customWidth="1"/>
    <col min="15372" max="15372" width="4.625" style="33" customWidth="1"/>
    <col min="15373" max="15377" width="11.75" style="33" customWidth="1"/>
    <col min="15378" max="15378" width="137.875" style="33" customWidth="1"/>
    <col min="15379" max="15617" width="9" style="33"/>
    <col min="15618" max="15619" width="2.25" style="33" customWidth="1"/>
    <col min="15620" max="15620" width="47.125" style="33" customWidth="1"/>
    <col min="15621" max="15621" width="11.75" style="33" customWidth="1"/>
    <col min="15622" max="15622" width="2.25" style="33" customWidth="1"/>
    <col min="15623" max="15627" width="11.75" style="33" customWidth="1"/>
    <col min="15628" max="15628" width="4.625" style="33" customWidth="1"/>
    <col min="15629" max="15633" width="11.75" style="33" customWidth="1"/>
    <col min="15634" max="15634" width="137.875" style="33" customWidth="1"/>
    <col min="15635" max="15873" width="9" style="33"/>
    <col min="15874" max="15875" width="2.25" style="33" customWidth="1"/>
    <col min="15876" max="15876" width="47.125" style="33" customWidth="1"/>
    <col min="15877" max="15877" width="11.75" style="33" customWidth="1"/>
    <col min="15878" max="15878" width="2.25" style="33" customWidth="1"/>
    <col min="15879" max="15883" width="11.75" style="33" customWidth="1"/>
    <col min="15884" max="15884" width="4.625" style="33" customWidth="1"/>
    <col min="15885" max="15889" width="11.75" style="33" customWidth="1"/>
    <col min="15890" max="15890" width="137.875" style="33" customWidth="1"/>
    <col min="15891" max="16129" width="9" style="33"/>
    <col min="16130" max="16131" width="2.25" style="33" customWidth="1"/>
    <col min="16132" max="16132" width="47.125" style="33" customWidth="1"/>
    <col min="16133" max="16133" width="11.75" style="33" customWidth="1"/>
    <col min="16134" max="16134" width="2.25" style="33" customWidth="1"/>
    <col min="16135" max="16139" width="11.75" style="33" customWidth="1"/>
    <col min="16140" max="16140" width="4.625" style="33" customWidth="1"/>
    <col min="16141" max="16145" width="11.75" style="33" customWidth="1"/>
    <col min="16146" max="16146" width="137.875" style="33" customWidth="1"/>
    <col min="16147" max="16384" width="9" style="33"/>
  </cols>
  <sheetData>
    <row r="2" spans="2:18" ht="18" customHeight="1" x14ac:dyDescent="0.25">
      <c r="B2" s="32" t="s">
        <v>337</v>
      </c>
      <c r="C2" s="32"/>
      <c r="D2" s="32"/>
      <c r="E2" s="32"/>
      <c r="F2" s="32"/>
      <c r="G2" s="32"/>
      <c r="H2" s="32"/>
      <c r="I2" s="32"/>
      <c r="J2" s="32"/>
      <c r="K2" s="32"/>
      <c r="L2" s="32"/>
      <c r="M2" s="32"/>
      <c r="N2" s="32"/>
      <c r="O2" s="32"/>
      <c r="P2" s="32"/>
      <c r="Q2" s="32"/>
      <c r="R2" s="32"/>
    </row>
    <row r="4" spans="2:18" ht="17.25" customHeight="1" thickBot="1" x14ac:dyDescent="0.25">
      <c r="B4" s="196" t="s">
        <v>277</v>
      </c>
      <c r="C4" s="34"/>
      <c r="D4" s="35"/>
      <c r="E4" s="35"/>
      <c r="F4" s="36"/>
      <c r="G4" s="37"/>
      <c r="H4" s="149"/>
      <c r="I4" s="149"/>
      <c r="J4" s="168"/>
      <c r="K4" s="168"/>
      <c r="L4" s="169" t="s">
        <v>0</v>
      </c>
      <c r="M4" s="37"/>
      <c r="N4" s="149"/>
      <c r="O4" s="149"/>
      <c r="P4" s="168"/>
      <c r="Q4" s="168"/>
      <c r="R4" s="169" t="s">
        <v>1</v>
      </c>
    </row>
    <row r="5" spans="2:18" ht="15" customHeight="1" x14ac:dyDescent="0.2">
      <c r="B5" s="41"/>
      <c r="C5" s="41"/>
      <c r="D5" s="41"/>
      <c r="E5" s="41"/>
      <c r="F5" s="322" t="s">
        <v>306</v>
      </c>
      <c r="G5" s="42"/>
      <c r="H5" s="319" t="s">
        <v>304</v>
      </c>
      <c r="I5" s="319"/>
      <c r="J5" s="319"/>
      <c r="K5" s="319"/>
      <c r="L5" s="319"/>
      <c r="M5" s="97"/>
      <c r="N5" s="319" t="s">
        <v>305</v>
      </c>
      <c r="O5" s="319"/>
      <c r="P5" s="319"/>
      <c r="Q5" s="319"/>
      <c r="R5" s="319"/>
    </row>
    <row r="6" spans="2:18" ht="52.5" customHeight="1" x14ac:dyDescent="0.2">
      <c r="B6" s="43"/>
      <c r="C6" s="43"/>
      <c r="D6" s="43"/>
      <c r="E6" s="43"/>
      <c r="F6" s="323"/>
      <c r="G6" s="42"/>
      <c r="H6" s="147" t="s">
        <v>40</v>
      </c>
      <c r="I6" s="147" t="s">
        <v>41</v>
      </c>
      <c r="J6" s="198" t="s">
        <v>307</v>
      </c>
      <c r="K6" s="198" t="s">
        <v>308</v>
      </c>
      <c r="L6" s="147" t="s">
        <v>44</v>
      </c>
      <c r="M6" s="45"/>
      <c r="N6" s="147" t="s">
        <v>40</v>
      </c>
      <c r="O6" s="147" t="s">
        <v>41</v>
      </c>
      <c r="P6" s="147" t="s">
        <v>42</v>
      </c>
      <c r="Q6" s="147" t="s">
        <v>43</v>
      </c>
      <c r="R6" s="147" t="s">
        <v>44</v>
      </c>
    </row>
    <row r="7" spans="2:18" x14ac:dyDescent="0.2">
      <c r="B7" s="41"/>
      <c r="C7" s="41"/>
      <c r="D7" s="41"/>
      <c r="E7" s="41"/>
      <c r="F7" s="41"/>
      <c r="G7" s="41"/>
      <c r="H7" s="41"/>
      <c r="I7" s="41"/>
      <c r="J7" s="41"/>
      <c r="K7" s="41"/>
      <c r="L7" s="41"/>
      <c r="M7" s="41"/>
      <c r="N7" s="41"/>
      <c r="O7" s="41"/>
      <c r="P7" s="41"/>
      <c r="Q7" s="41"/>
      <c r="R7" s="41"/>
    </row>
    <row r="8" spans="2:18" ht="12.75" customHeight="1" x14ac:dyDescent="0.2">
      <c r="B8" s="46" t="s">
        <v>2</v>
      </c>
      <c r="C8" s="46"/>
      <c r="F8" s="99">
        <v>2170</v>
      </c>
      <c r="G8" s="99"/>
      <c r="H8" s="99">
        <v>785</v>
      </c>
      <c r="I8" s="99">
        <v>1105</v>
      </c>
      <c r="J8" s="99">
        <v>345</v>
      </c>
      <c r="K8" s="99">
        <v>1525</v>
      </c>
      <c r="L8" s="99">
        <v>365</v>
      </c>
      <c r="M8" s="45"/>
      <c r="N8" s="48">
        <f>H8/$F8</f>
        <v>0.36</v>
      </c>
      <c r="O8" s="48">
        <f>I8/$F8</f>
        <v>0.51</v>
      </c>
      <c r="P8" s="48">
        <f>J8/$F8</f>
        <v>0.16</v>
      </c>
      <c r="Q8" s="48">
        <f>K8/$F8</f>
        <v>0.7</v>
      </c>
      <c r="R8" s="48">
        <f>L8/$F8</f>
        <v>0.17</v>
      </c>
    </row>
    <row r="9" spans="2:18" x14ac:dyDescent="0.2">
      <c r="B9" s="43"/>
      <c r="C9" s="43"/>
      <c r="D9" s="43"/>
      <c r="E9" s="43"/>
      <c r="F9" s="49"/>
      <c r="G9" s="50"/>
      <c r="H9" s="49"/>
      <c r="I9" s="49"/>
      <c r="J9" s="49"/>
      <c r="K9" s="49"/>
      <c r="L9" s="49"/>
      <c r="M9" s="50"/>
      <c r="N9" s="49"/>
      <c r="O9" s="51"/>
      <c r="P9" s="51"/>
      <c r="Q9" s="51"/>
      <c r="R9" s="51"/>
    </row>
    <row r="10" spans="2:18" x14ac:dyDescent="0.2">
      <c r="B10" s="41"/>
      <c r="C10" s="41"/>
      <c r="D10" s="41"/>
      <c r="E10" s="41"/>
      <c r="F10" s="50"/>
      <c r="G10" s="50"/>
      <c r="H10" s="50"/>
      <c r="I10" s="50"/>
      <c r="J10" s="50"/>
      <c r="K10" s="50"/>
      <c r="L10" s="50"/>
      <c r="M10" s="50"/>
      <c r="N10" s="50"/>
      <c r="O10" s="37"/>
      <c r="P10" s="37"/>
      <c r="Q10" s="37"/>
      <c r="R10" s="37"/>
    </row>
    <row r="11" spans="2:18" ht="14.25" x14ac:dyDescent="0.2">
      <c r="C11" s="46" t="s">
        <v>366</v>
      </c>
      <c r="D11" s="46"/>
      <c r="E11" s="41"/>
      <c r="F11" s="50"/>
      <c r="G11" s="50"/>
      <c r="H11" s="50"/>
      <c r="I11" s="50"/>
      <c r="J11" s="50"/>
      <c r="K11" s="50"/>
      <c r="L11" s="50"/>
      <c r="M11" s="50"/>
      <c r="N11" s="50"/>
      <c r="O11" s="37"/>
      <c r="P11" s="37"/>
      <c r="Q11" s="37"/>
      <c r="R11" s="37"/>
    </row>
    <row r="12" spans="2:18" s="53" customFormat="1" ht="15" customHeight="1" x14ac:dyDescent="0.2">
      <c r="D12" s="56" t="s">
        <v>9</v>
      </c>
      <c r="E12" s="56" t="s">
        <v>264</v>
      </c>
      <c r="F12" s="54">
        <v>15</v>
      </c>
      <c r="H12" s="186" t="s">
        <v>489</v>
      </c>
      <c r="I12" s="186">
        <v>15</v>
      </c>
      <c r="J12" s="186" t="s">
        <v>489</v>
      </c>
      <c r="K12" s="186">
        <v>10</v>
      </c>
      <c r="L12" s="186" t="s">
        <v>489</v>
      </c>
      <c r="N12" s="185" t="s">
        <v>489</v>
      </c>
      <c r="O12" s="185">
        <v>0.9</v>
      </c>
      <c r="P12" s="185" t="s">
        <v>489</v>
      </c>
      <c r="Q12" s="185">
        <v>0.5</v>
      </c>
      <c r="R12" s="185" t="s">
        <v>489</v>
      </c>
    </row>
    <row r="13" spans="2:18" s="53" customFormat="1" ht="15" customHeight="1" x14ac:dyDescent="0.2">
      <c r="D13" s="56" t="s">
        <v>10</v>
      </c>
      <c r="E13" s="56" t="s">
        <v>265</v>
      </c>
      <c r="F13" s="54">
        <v>175</v>
      </c>
      <c r="H13" s="186">
        <v>75</v>
      </c>
      <c r="I13" s="186">
        <v>115</v>
      </c>
      <c r="J13" s="186">
        <v>45</v>
      </c>
      <c r="K13" s="186">
        <v>110</v>
      </c>
      <c r="L13" s="186">
        <v>5</v>
      </c>
      <c r="N13" s="185">
        <v>0.45</v>
      </c>
      <c r="O13" s="185">
        <v>0.65</v>
      </c>
      <c r="P13" s="185">
        <v>0.25</v>
      </c>
      <c r="Q13" s="185">
        <v>0.65</v>
      </c>
      <c r="R13" s="185">
        <v>0.05</v>
      </c>
    </row>
    <row r="14" spans="2:18" s="53" customFormat="1" ht="15" customHeight="1" x14ac:dyDescent="0.2">
      <c r="D14" s="56" t="s">
        <v>249</v>
      </c>
      <c r="E14" s="56" t="s">
        <v>266</v>
      </c>
      <c r="F14" s="54">
        <v>185</v>
      </c>
      <c r="H14" s="186">
        <v>65</v>
      </c>
      <c r="I14" s="186">
        <v>90</v>
      </c>
      <c r="J14" s="186">
        <v>45</v>
      </c>
      <c r="K14" s="186">
        <v>105</v>
      </c>
      <c r="L14" s="186">
        <v>45</v>
      </c>
      <c r="N14" s="185">
        <v>0.35</v>
      </c>
      <c r="O14" s="185">
        <v>0.5</v>
      </c>
      <c r="P14" s="185">
        <v>0.25</v>
      </c>
      <c r="Q14" s="185">
        <v>0.6</v>
      </c>
      <c r="R14" s="185">
        <v>0.25</v>
      </c>
    </row>
    <row r="15" spans="2:18" s="53" customFormat="1" ht="15" customHeight="1" x14ac:dyDescent="0.2">
      <c r="D15" s="56" t="s">
        <v>250</v>
      </c>
      <c r="E15" s="56" t="s">
        <v>267</v>
      </c>
      <c r="F15" s="54">
        <v>275</v>
      </c>
      <c r="H15" s="186">
        <v>45</v>
      </c>
      <c r="I15" s="186">
        <v>60</v>
      </c>
      <c r="J15" s="186">
        <v>15</v>
      </c>
      <c r="K15" s="186">
        <v>260</v>
      </c>
      <c r="L15" s="186">
        <v>30</v>
      </c>
      <c r="N15" s="185">
        <v>0.15</v>
      </c>
      <c r="O15" s="185">
        <v>0.2</v>
      </c>
      <c r="P15" s="185">
        <v>0.05</v>
      </c>
      <c r="Q15" s="185">
        <v>0.95</v>
      </c>
      <c r="R15" s="185">
        <v>0.1</v>
      </c>
    </row>
    <row r="16" spans="2:18" s="53" customFormat="1" ht="15" customHeight="1" x14ac:dyDescent="0.2">
      <c r="D16" s="56" t="s">
        <v>251</v>
      </c>
      <c r="E16" s="56" t="s">
        <v>268</v>
      </c>
      <c r="F16" s="54">
        <v>250</v>
      </c>
      <c r="H16" s="186">
        <v>90</v>
      </c>
      <c r="I16" s="186">
        <v>100</v>
      </c>
      <c r="J16" s="186">
        <v>30</v>
      </c>
      <c r="K16" s="186">
        <v>195</v>
      </c>
      <c r="L16" s="186">
        <v>40</v>
      </c>
      <c r="N16" s="185">
        <v>0.35</v>
      </c>
      <c r="O16" s="185">
        <v>0.4</v>
      </c>
      <c r="P16" s="185">
        <v>0.1</v>
      </c>
      <c r="Q16" s="185">
        <v>0.75</v>
      </c>
      <c r="R16" s="185">
        <v>0.15</v>
      </c>
    </row>
    <row r="17" spans="2:18" s="53" customFormat="1" ht="15" customHeight="1" x14ac:dyDescent="0.2">
      <c r="D17" s="56" t="s">
        <v>252</v>
      </c>
      <c r="E17" s="56" t="s">
        <v>269</v>
      </c>
      <c r="F17" s="54">
        <v>45</v>
      </c>
      <c r="H17" s="186">
        <v>10</v>
      </c>
      <c r="I17" s="186">
        <v>15</v>
      </c>
      <c r="J17" s="186">
        <v>10</v>
      </c>
      <c r="K17" s="186">
        <v>35</v>
      </c>
      <c r="L17" s="186">
        <v>5</v>
      </c>
      <c r="N17" s="185">
        <v>0.2</v>
      </c>
      <c r="O17" s="185">
        <v>0.35</v>
      </c>
      <c r="P17" s="185">
        <v>0.2</v>
      </c>
      <c r="Q17" s="185">
        <v>0.8</v>
      </c>
      <c r="R17" s="185">
        <v>0.1</v>
      </c>
    </row>
    <row r="18" spans="2:18" s="53" customFormat="1" ht="15" customHeight="1" x14ac:dyDescent="0.2">
      <c r="D18" s="56" t="s">
        <v>253</v>
      </c>
      <c r="E18" s="56" t="s">
        <v>270</v>
      </c>
      <c r="F18" s="54">
        <v>265</v>
      </c>
      <c r="H18" s="186">
        <v>145</v>
      </c>
      <c r="I18" s="186">
        <v>170</v>
      </c>
      <c r="J18" s="186">
        <v>25</v>
      </c>
      <c r="K18" s="186">
        <v>200</v>
      </c>
      <c r="L18" s="186">
        <v>50</v>
      </c>
      <c r="N18" s="185">
        <v>0.55000000000000004</v>
      </c>
      <c r="O18" s="185">
        <v>0.65</v>
      </c>
      <c r="P18" s="185">
        <v>0.1</v>
      </c>
      <c r="Q18" s="185">
        <v>0.75</v>
      </c>
      <c r="R18" s="185">
        <v>0.2</v>
      </c>
    </row>
    <row r="19" spans="2:18" s="53" customFormat="1" ht="15" customHeight="1" x14ac:dyDescent="0.2">
      <c r="D19" s="56" t="s">
        <v>254</v>
      </c>
      <c r="E19" s="56" t="s">
        <v>271</v>
      </c>
      <c r="F19" s="54">
        <v>155</v>
      </c>
      <c r="H19" s="186">
        <v>65</v>
      </c>
      <c r="I19" s="186">
        <v>105</v>
      </c>
      <c r="J19" s="186">
        <v>30</v>
      </c>
      <c r="K19" s="186">
        <v>105</v>
      </c>
      <c r="L19" s="186">
        <v>50</v>
      </c>
      <c r="N19" s="185">
        <v>0.4</v>
      </c>
      <c r="O19" s="185">
        <v>0.65</v>
      </c>
      <c r="P19" s="185">
        <v>0.2</v>
      </c>
      <c r="Q19" s="185">
        <v>0.65</v>
      </c>
      <c r="R19" s="185">
        <v>0.3</v>
      </c>
    </row>
    <row r="20" spans="2:18" s="53" customFormat="1" ht="15" customHeight="1" x14ac:dyDescent="0.2">
      <c r="D20" s="56" t="s">
        <v>255</v>
      </c>
      <c r="E20" s="56" t="s">
        <v>272</v>
      </c>
      <c r="F20" s="54">
        <v>320</v>
      </c>
      <c r="H20" s="186">
        <v>90</v>
      </c>
      <c r="I20" s="186">
        <v>140</v>
      </c>
      <c r="J20" s="186">
        <v>80</v>
      </c>
      <c r="K20" s="186">
        <v>175</v>
      </c>
      <c r="L20" s="186">
        <v>50</v>
      </c>
      <c r="N20" s="185">
        <v>0.3</v>
      </c>
      <c r="O20" s="185">
        <v>0.45</v>
      </c>
      <c r="P20" s="185">
        <v>0.25</v>
      </c>
      <c r="Q20" s="185">
        <v>0.55000000000000004</v>
      </c>
      <c r="R20" s="185">
        <v>0.15</v>
      </c>
    </row>
    <row r="21" spans="2:18" s="53" customFormat="1" ht="15" customHeight="1" x14ac:dyDescent="0.2">
      <c r="D21" s="56" t="s">
        <v>256</v>
      </c>
      <c r="E21" s="56" t="s">
        <v>273</v>
      </c>
      <c r="F21" s="54">
        <v>365</v>
      </c>
      <c r="H21" s="186">
        <v>145</v>
      </c>
      <c r="I21" s="186">
        <v>210</v>
      </c>
      <c r="J21" s="186">
        <v>50</v>
      </c>
      <c r="K21" s="186">
        <v>250</v>
      </c>
      <c r="L21" s="186">
        <v>75</v>
      </c>
      <c r="N21" s="185">
        <v>0.4</v>
      </c>
      <c r="O21" s="185">
        <v>0.6</v>
      </c>
      <c r="P21" s="185">
        <v>0.15</v>
      </c>
      <c r="Q21" s="185">
        <v>0.7</v>
      </c>
      <c r="R21" s="185">
        <v>0.2</v>
      </c>
    </row>
    <row r="22" spans="2:18" s="53" customFormat="1" ht="15" customHeight="1" x14ac:dyDescent="0.2">
      <c r="D22" s="56" t="s">
        <v>257</v>
      </c>
      <c r="E22" s="56" t="s">
        <v>274</v>
      </c>
      <c r="F22" s="54">
        <v>10</v>
      </c>
      <c r="H22" s="186">
        <v>5</v>
      </c>
      <c r="I22" s="186" t="s">
        <v>489</v>
      </c>
      <c r="J22" s="186" t="s">
        <v>489</v>
      </c>
      <c r="K22" s="186">
        <v>10</v>
      </c>
      <c r="L22" s="186" t="s">
        <v>489</v>
      </c>
      <c r="N22" s="185">
        <v>0.45</v>
      </c>
      <c r="O22" s="185" t="s">
        <v>489</v>
      </c>
      <c r="P22" s="185" t="s">
        <v>489</v>
      </c>
      <c r="Q22" s="185">
        <v>0.75</v>
      </c>
      <c r="R22" s="185" t="s">
        <v>489</v>
      </c>
    </row>
    <row r="23" spans="2:18" s="53" customFormat="1" ht="15" customHeight="1" x14ac:dyDescent="0.2">
      <c r="D23" s="56" t="s">
        <v>258</v>
      </c>
      <c r="E23" s="56" t="s">
        <v>275</v>
      </c>
      <c r="F23" s="54">
        <v>65</v>
      </c>
      <c r="H23" s="186">
        <v>20</v>
      </c>
      <c r="I23" s="186">
        <v>50</v>
      </c>
      <c r="J23" s="186">
        <v>5</v>
      </c>
      <c r="K23" s="186">
        <v>45</v>
      </c>
      <c r="L23" s="186">
        <v>10</v>
      </c>
      <c r="N23" s="185">
        <v>0.3</v>
      </c>
      <c r="O23" s="185">
        <v>0.85</v>
      </c>
      <c r="P23" s="185">
        <v>0.1</v>
      </c>
      <c r="Q23" s="185">
        <v>0.7</v>
      </c>
      <c r="R23" s="185">
        <v>0.15</v>
      </c>
    </row>
    <row r="24" spans="2:18" s="53" customFormat="1" ht="15" customHeight="1" x14ac:dyDescent="0.2">
      <c r="D24" s="56" t="s">
        <v>259</v>
      </c>
      <c r="E24" s="56" t="s">
        <v>276</v>
      </c>
      <c r="F24" s="54">
        <v>20</v>
      </c>
      <c r="H24" s="186">
        <v>10</v>
      </c>
      <c r="I24" s="186">
        <v>10</v>
      </c>
      <c r="J24" s="186">
        <v>5</v>
      </c>
      <c r="K24" s="186">
        <v>15</v>
      </c>
      <c r="L24" s="186" t="s">
        <v>489</v>
      </c>
      <c r="N24" s="185">
        <v>0.5</v>
      </c>
      <c r="O24" s="185">
        <v>0.45</v>
      </c>
      <c r="P24" s="185">
        <v>0.3</v>
      </c>
      <c r="Q24" s="185">
        <v>0.8</v>
      </c>
      <c r="R24" s="185" t="s">
        <v>489</v>
      </c>
    </row>
    <row r="25" spans="2:18" s="53" customFormat="1" ht="15" customHeight="1" x14ac:dyDescent="0.2">
      <c r="D25" s="56"/>
      <c r="E25" s="56"/>
      <c r="F25" s="54"/>
      <c r="H25" s="186"/>
      <c r="I25" s="186"/>
      <c r="J25" s="186"/>
      <c r="K25" s="186"/>
      <c r="L25" s="186"/>
      <c r="N25" s="185"/>
      <c r="O25" s="185"/>
      <c r="P25" s="185"/>
      <c r="Q25" s="185"/>
      <c r="R25" s="185"/>
    </row>
    <row r="26" spans="2:18" s="53" customFormat="1" ht="15" customHeight="1" x14ac:dyDescent="0.2">
      <c r="D26" s="56"/>
      <c r="E26" s="56" t="s">
        <v>3</v>
      </c>
      <c r="F26" s="54">
        <v>25</v>
      </c>
      <c r="H26" s="186">
        <v>20</v>
      </c>
      <c r="I26" s="186">
        <v>20</v>
      </c>
      <c r="J26" s="186" t="s">
        <v>489</v>
      </c>
      <c r="K26" s="186">
        <v>15</v>
      </c>
      <c r="L26" s="186">
        <v>15</v>
      </c>
      <c r="N26" s="185">
        <v>0.65</v>
      </c>
      <c r="O26" s="185">
        <v>0.8</v>
      </c>
      <c r="P26" s="185" t="s">
        <v>489</v>
      </c>
      <c r="Q26" s="185">
        <v>0.5</v>
      </c>
      <c r="R26" s="185">
        <v>0.5</v>
      </c>
    </row>
    <row r="27" spans="2:18" ht="13.5" thickBot="1" x14ac:dyDescent="0.25">
      <c r="B27" s="57"/>
      <c r="C27" s="57"/>
      <c r="D27" s="34"/>
      <c r="E27" s="34"/>
      <c r="F27" s="58"/>
      <c r="G27" s="58"/>
      <c r="H27" s="58"/>
      <c r="I27" s="58"/>
      <c r="J27" s="58"/>
      <c r="K27" s="58"/>
      <c r="L27" s="58"/>
      <c r="M27" s="58"/>
      <c r="N27" s="193"/>
      <c r="O27" s="193"/>
      <c r="P27" s="193"/>
      <c r="Q27" s="193"/>
      <c r="R27" s="193"/>
    </row>
    <row r="29" spans="2:18" x14ac:dyDescent="0.2">
      <c r="D29" s="61" t="s">
        <v>260</v>
      </c>
      <c r="E29" s="61"/>
      <c r="F29" s="61"/>
      <c r="G29" s="61"/>
      <c r="H29" s="61"/>
      <c r="I29" s="61"/>
      <c r="J29" s="61"/>
      <c r="K29" s="61"/>
      <c r="L29" s="61"/>
      <c r="M29" s="61"/>
      <c r="N29" s="61"/>
      <c r="O29" s="61"/>
      <c r="P29" s="61"/>
      <c r="Q29" s="61"/>
      <c r="R29" s="61"/>
    </row>
    <row r="30" spans="2:18" x14ac:dyDescent="0.2">
      <c r="D30" s="311"/>
      <c r="E30" s="324"/>
      <c r="F30" s="324"/>
      <c r="G30" s="324"/>
      <c r="H30" s="64"/>
      <c r="I30" s="64"/>
      <c r="J30" s="64"/>
      <c r="K30" s="64"/>
      <c r="L30" s="64"/>
      <c r="M30" s="64"/>
      <c r="N30" s="64"/>
      <c r="O30" s="64"/>
      <c r="P30" s="64"/>
      <c r="Q30" s="64"/>
      <c r="R30" s="64"/>
    </row>
    <row r="31" spans="2:18" ht="230.25" customHeight="1" x14ac:dyDescent="0.2">
      <c r="D31" s="311" t="s">
        <v>496</v>
      </c>
      <c r="E31" s="311"/>
      <c r="F31" s="311"/>
      <c r="G31" s="311"/>
      <c r="H31" s="311"/>
      <c r="I31" s="311"/>
    </row>
    <row r="32" spans="2:18" x14ac:dyDescent="0.2">
      <c r="D32" s="61" t="s">
        <v>295</v>
      </c>
    </row>
    <row r="34" spans="4:18" ht="13.5" customHeight="1" x14ac:dyDescent="0.2">
      <c r="D34" s="61"/>
      <c r="E34" s="61"/>
      <c r="F34" s="61"/>
      <c r="G34" s="61"/>
      <c r="H34" s="61"/>
      <c r="I34" s="61"/>
      <c r="J34" s="61"/>
      <c r="K34" s="61"/>
      <c r="L34" s="61"/>
      <c r="M34" s="61"/>
      <c r="N34" s="61"/>
      <c r="O34" s="61"/>
      <c r="P34" s="61"/>
      <c r="Q34" s="61"/>
      <c r="R34" s="61"/>
    </row>
  </sheetData>
  <mergeCells count="5">
    <mergeCell ref="D31:I31"/>
    <mergeCell ref="H5:L5"/>
    <mergeCell ref="N5:R5"/>
    <mergeCell ref="F5:F6"/>
    <mergeCell ref="D30:G30"/>
  </mergeCells>
  <pageMargins left="0.70866141732283472" right="0.70866141732283472" top="0.74803149606299213" bottom="0.74803149606299213"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D32"/>
  <sheetViews>
    <sheetView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8" width="10.25" style="33" customWidth="1"/>
    <col min="9" max="9" width="2.25" style="33" customWidth="1"/>
    <col min="10" max="10" width="11.875" style="33" customWidth="1"/>
    <col min="11" max="13" width="10.5" style="33" customWidth="1"/>
    <col min="14" max="14" width="5.125" style="33" customWidth="1"/>
    <col min="15" max="15" width="10.125" style="33" customWidth="1"/>
    <col min="16" max="16" width="3" style="33" customWidth="1"/>
    <col min="17" max="18" width="11.375" style="33" customWidth="1"/>
    <col min="19" max="19" width="6.75" style="33" customWidth="1"/>
    <col min="20" max="20" width="10.75" style="183" customWidth="1"/>
    <col min="21" max="21" width="4.625" style="33" customWidth="1"/>
    <col min="22" max="22" width="12.5" style="33" customWidth="1"/>
    <col min="23" max="25" width="11" style="33" customWidth="1"/>
    <col min="26" max="26" width="4.5" style="33" customWidth="1"/>
    <col min="27" max="27" width="10.5" style="33" customWidth="1"/>
    <col min="28" max="28" width="2.625" style="33" customWidth="1"/>
    <col min="29" max="30" width="10.875" style="33" customWidth="1"/>
    <col min="31" max="269" width="9" style="33"/>
    <col min="270" max="271" width="2.25" style="33" customWidth="1"/>
    <col min="272" max="272" width="47.125" style="33" customWidth="1"/>
    <col min="273" max="273" width="11.75" style="33" customWidth="1"/>
    <col min="274" max="274" width="2.25" style="33" customWidth="1"/>
    <col min="275" max="279" width="11.75" style="33" customWidth="1"/>
    <col min="280" max="280" width="4.625" style="33" customWidth="1"/>
    <col min="281" max="285" width="11.75" style="33" customWidth="1"/>
    <col min="286" max="286" width="137.875" style="33" customWidth="1"/>
    <col min="287" max="525" width="9" style="33"/>
    <col min="526" max="527" width="2.25" style="33" customWidth="1"/>
    <col min="528" max="528" width="47.125" style="33" customWidth="1"/>
    <col min="529" max="529" width="11.75" style="33" customWidth="1"/>
    <col min="530" max="530" width="2.25" style="33" customWidth="1"/>
    <col min="531" max="535" width="11.75" style="33" customWidth="1"/>
    <col min="536" max="536" width="4.625" style="33" customWidth="1"/>
    <col min="537" max="541" width="11.75" style="33" customWidth="1"/>
    <col min="542" max="542" width="137.875" style="33" customWidth="1"/>
    <col min="543" max="781" width="9" style="33"/>
    <col min="782" max="783" width="2.25" style="33" customWidth="1"/>
    <col min="784" max="784" width="47.125" style="33" customWidth="1"/>
    <col min="785" max="785" width="11.75" style="33" customWidth="1"/>
    <col min="786" max="786" width="2.25" style="33" customWidth="1"/>
    <col min="787" max="791" width="11.75" style="33" customWidth="1"/>
    <col min="792" max="792" width="4.625" style="33" customWidth="1"/>
    <col min="793" max="797" width="11.75" style="33" customWidth="1"/>
    <col min="798" max="798" width="137.875" style="33" customWidth="1"/>
    <col min="799" max="1037" width="9" style="33"/>
    <col min="1038" max="1039" width="2.25" style="33" customWidth="1"/>
    <col min="1040" max="1040" width="47.125" style="33" customWidth="1"/>
    <col min="1041" max="1041" width="11.75" style="33" customWidth="1"/>
    <col min="1042" max="1042" width="2.25" style="33" customWidth="1"/>
    <col min="1043" max="1047" width="11.75" style="33" customWidth="1"/>
    <col min="1048" max="1048" width="4.625" style="33" customWidth="1"/>
    <col min="1049" max="1053" width="11.75" style="33" customWidth="1"/>
    <col min="1054" max="1054" width="137.875" style="33" customWidth="1"/>
    <col min="1055" max="1293" width="9" style="33"/>
    <col min="1294" max="1295" width="2.25" style="33" customWidth="1"/>
    <col min="1296" max="1296" width="47.125" style="33" customWidth="1"/>
    <col min="1297" max="1297" width="11.75" style="33" customWidth="1"/>
    <col min="1298" max="1298" width="2.25" style="33" customWidth="1"/>
    <col min="1299" max="1303" width="11.75" style="33" customWidth="1"/>
    <col min="1304" max="1304" width="4.625" style="33" customWidth="1"/>
    <col min="1305" max="1309" width="11.75" style="33" customWidth="1"/>
    <col min="1310" max="1310" width="137.875" style="33" customWidth="1"/>
    <col min="1311" max="1549" width="9" style="33"/>
    <col min="1550" max="1551" width="2.25" style="33" customWidth="1"/>
    <col min="1552" max="1552" width="47.125" style="33" customWidth="1"/>
    <col min="1553" max="1553" width="11.75" style="33" customWidth="1"/>
    <col min="1554" max="1554" width="2.25" style="33" customWidth="1"/>
    <col min="1555" max="1559" width="11.75" style="33" customWidth="1"/>
    <col min="1560" max="1560" width="4.625" style="33" customWidth="1"/>
    <col min="1561" max="1565" width="11.75" style="33" customWidth="1"/>
    <col min="1566" max="1566" width="137.875" style="33" customWidth="1"/>
    <col min="1567" max="1805" width="9" style="33"/>
    <col min="1806" max="1807" width="2.25" style="33" customWidth="1"/>
    <col min="1808" max="1808" width="47.125" style="33" customWidth="1"/>
    <col min="1809" max="1809" width="11.75" style="33" customWidth="1"/>
    <col min="1810" max="1810" width="2.25" style="33" customWidth="1"/>
    <col min="1811" max="1815" width="11.75" style="33" customWidth="1"/>
    <col min="1816" max="1816" width="4.625" style="33" customWidth="1"/>
    <col min="1817" max="1821" width="11.75" style="33" customWidth="1"/>
    <col min="1822" max="1822" width="137.875" style="33" customWidth="1"/>
    <col min="1823" max="2061" width="9" style="33"/>
    <col min="2062" max="2063" width="2.25" style="33" customWidth="1"/>
    <col min="2064" max="2064" width="47.125" style="33" customWidth="1"/>
    <col min="2065" max="2065" width="11.75" style="33" customWidth="1"/>
    <col min="2066" max="2066" width="2.25" style="33" customWidth="1"/>
    <col min="2067" max="2071" width="11.75" style="33" customWidth="1"/>
    <col min="2072" max="2072" width="4.625" style="33" customWidth="1"/>
    <col min="2073" max="2077" width="11.75" style="33" customWidth="1"/>
    <col min="2078" max="2078" width="137.875" style="33" customWidth="1"/>
    <col min="2079" max="2317" width="9" style="33"/>
    <col min="2318" max="2319" width="2.25" style="33" customWidth="1"/>
    <col min="2320" max="2320" width="47.125" style="33" customWidth="1"/>
    <col min="2321" max="2321" width="11.75" style="33" customWidth="1"/>
    <col min="2322" max="2322" width="2.25" style="33" customWidth="1"/>
    <col min="2323" max="2327" width="11.75" style="33" customWidth="1"/>
    <col min="2328" max="2328" width="4.625" style="33" customWidth="1"/>
    <col min="2329" max="2333" width="11.75" style="33" customWidth="1"/>
    <col min="2334" max="2334" width="137.875" style="33" customWidth="1"/>
    <col min="2335" max="2573" width="9" style="33"/>
    <col min="2574" max="2575" width="2.25" style="33" customWidth="1"/>
    <col min="2576" max="2576" width="47.125" style="33" customWidth="1"/>
    <col min="2577" max="2577" width="11.75" style="33" customWidth="1"/>
    <col min="2578" max="2578" width="2.25" style="33" customWidth="1"/>
    <col min="2579" max="2583" width="11.75" style="33" customWidth="1"/>
    <col min="2584" max="2584" width="4.625" style="33" customWidth="1"/>
    <col min="2585" max="2589" width="11.75" style="33" customWidth="1"/>
    <col min="2590" max="2590" width="137.875" style="33" customWidth="1"/>
    <col min="2591" max="2829" width="9" style="33"/>
    <col min="2830" max="2831" width="2.25" style="33" customWidth="1"/>
    <col min="2832" max="2832" width="47.125" style="33" customWidth="1"/>
    <col min="2833" max="2833" width="11.75" style="33" customWidth="1"/>
    <col min="2834" max="2834" width="2.25" style="33" customWidth="1"/>
    <col min="2835" max="2839" width="11.75" style="33" customWidth="1"/>
    <col min="2840" max="2840" width="4.625" style="33" customWidth="1"/>
    <col min="2841" max="2845" width="11.75" style="33" customWidth="1"/>
    <col min="2846" max="2846" width="137.875" style="33" customWidth="1"/>
    <col min="2847" max="3085" width="9" style="33"/>
    <col min="3086" max="3087" width="2.25" style="33" customWidth="1"/>
    <col min="3088" max="3088" width="47.125" style="33" customWidth="1"/>
    <col min="3089" max="3089" width="11.75" style="33" customWidth="1"/>
    <col min="3090" max="3090" width="2.25" style="33" customWidth="1"/>
    <col min="3091" max="3095" width="11.75" style="33" customWidth="1"/>
    <col min="3096" max="3096" width="4.625" style="33" customWidth="1"/>
    <col min="3097" max="3101" width="11.75" style="33" customWidth="1"/>
    <col min="3102" max="3102" width="137.875" style="33" customWidth="1"/>
    <col min="3103" max="3341" width="9" style="33"/>
    <col min="3342" max="3343" width="2.25" style="33" customWidth="1"/>
    <col min="3344" max="3344" width="47.125" style="33" customWidth="1"/>
    <col min="3345" max="3345" width="11.75" style="33" customWidth="1"/>
    <col min="3346" max="3346" width="2.25" style="33" customWidth="1"/>
    <col min="3347" max="3351" width="11.75" style="33" customWidth="1"/>
    <col min="3352" max="3352" width="4.625" style="33" customWidth="1"/>
    <col min="3353" max="3357" width="11.75" style="33" customWidth="1"/>
    <col min="3358" max="3358" width="137.875" style="33" customWidth="1"/>
    <col min="3359" max="3597" width="9" style="33"/>
    <col min="3598" max="3599" width="2.25" style="33" customWidth="1"/>
    <col min="3600" max="3600" width="47.125" style="33" customWidth="1"/>
    <col min="3601" max="3601" width="11.75" style="33" customWidth="1"/>
    <col min="3602" max="3602" width="2.25" style="33" customWidth="1"/>
    <col min="3603" max="3607" width="11.75" style="33" customWidth="1"/>
    <col min="3608" max="3608" width="4.625" style="33" customWidth="1"/>
    <col min="3609" max="3613" width="11.75" style="33" customWidth="1"/>
    <col min="3614" max="3614" width="137.875" style="33" customWidth="1"/>
    <col min="3615" max="3853" width="9" style="33"/>
    <col min="3854" max="3855" width="2.25" style="33" customWidth="1"/>
    <col min="3856" max="3856" width="47.125" style="33" customWidth="1"/>
    <col min="3857" max="3857" width="11.75" style="33" customWidth="1"/>
    <col min="3858" max="3858" width="2.25" style="33" customWidth="1"/>
    <col min="3859" max="3863" width="11.75" style="33" customWidth="1"/>
    <col min="3864" max="3864" width="4.625" style="33" customWidth="1"/>
    <col min="3865" max="3869" width="11.75" style="33" customWidth="1"/>
    <col min="3870" max="3870" width="137.875" style="33" customWidth="1"/>
    <col min="3871" max="4109" width="9" style="33"/>
    <col min="4110" max="4111" width="2.25" style="33" customWidth="1"/>
    <col min="4112" max="4112" width="47.125" style="33" customWidth="1"/>
    <col min="4113" max="4113" width="11.75" style="33" customWidth="1"/>
    <col min="4114" max="4114" width="2.25" style="33" customWidth="1"/>
    <col min="4115" max="4119" width="11.75" style="33" customWidth="1"/>
    <col min="4120" max="4120" width="4.625" style="33" customWidth="1"/>
    <col min="4121" max="4125" width="11.75" style="33" customWidth="1"/>
    <col min="4126" max="4126" width="137.875" style="33" customWidth="1"/>
    <col min="4127" max="4365" width="9" style="33"/>
    <col min="4366" max="4367" width="2.25" style="33" customWidth="1"/>
    <col min="4368" max="4368" width="47.125" style="33" customWidth="1"/>
    <col min="4369" max="4369" width="11.75" style="33" customWidth="1"/>
    <col min="4370" max="4370" width="2.25" style="33" customWidth="1"/>
    <col min="4371" max="4375" width="11.75" style="33" customWidth="1"/>
    <col min="4376" max="4376" width="4.625" style="33" customWidth="1"/>
    <col min="4377" max="4381" width="11.75" style="33" customWidth="1"/>
    <col min="4382" max="4382" width="137.875" style="33" customWidth="1"/>
    <col min="4383" max="4621" width="9" style="33"/>
    <col min="4622" max="4623" width="2.25" style="33" customWidth="1"/>
    <col min="4624" max="4624" width="47.125" style="33" customWidth="1"/>
    <col min="4625" max="4625" width="11.75" style="33" customWidth="1"/>
    <col min="4626" max="4626" width="2.25" style="33" customWidth="1"/>
    <col min="4627" max="4631" width="11.75" style="33" customWidth="1"/>
    <col min="4632" max="4632" width="4.625" style="33" customWidth="1"/>
    <col min="4633" max="4637" width="11.75" style="33" customWidth="1"/>
    <col min="4638" max="4638" width="137.875" style="33" customWidth="1"/>
    <col min="4639" max="4877" width="9" style="33"/>
    <col min="4878" max="4879" width="2.25" style="33" customWidth="1"/>
    <col min="4880" max="4880" width="47.125" style="33" customWidth="1"/>
    <col min="4881" max="4881" width="11.75" style="33" customWidth="1"/>
    <col min="4882" max="4882" width="2.25" style="33" customWidth="1"/>
    <col min="4883" max="4887" width="11.75" style="33" customWidth="1"/>
    <col min="4888" max="4888" width="4.625" style="33" customWidth="1"/>
    <col min="4889" max="4893" width="11.75" style="33" customWidth="1"/>
    <col min="4894" max="4894" width="137.875" style="33" customWidth="1"/>
    <col min="4895" max="5133" width="9" style="33"/>
    <col min="5134" max="5135" width="2.25" style="33" customWidth="1"/>
    <col min="5136" max="5136" width="47.125" style="33" customWidth="1"/>
    <col min="5137" max="5137" width="11.75" style="33" customWidth="1"/>
    <col min="5138" max="5138" width="2.25" style="33" customWidth="1"/>
    <col min="5139" max="5143" width="11.75" style="33" customWidth="1"/>
    <col min="5144" max="5144" width="4.625" style="33" customWidth="1"/>
    <col min="5145" max="5149" width="11.75" style="33" customWidth="1"/>
    <col min="5150" max="5150" width="137.875" style="33" customWidth="1"/>
    <col min="5151" max="5389" width="9" style="33"/>
    <col min="5390" max="5391" width="2.25" style="33" customWidth="1"/>
    <col min="5392" max="5392" width="47.125" style="33" customWidth="1"/>
    <col min="5393" max="5393" width="11.75" style="33" customWidth="1"/>
    <col min="5394" max="5394" width="2.25" style="33" customWidth="1"/>
    <col min="5395" max="5399" width="11.75" style="33" customWidth="1"/>
    <col min="5400" max="5400" width="4.625" style="33" customWidth="1"/>
    <col min="5401" max="5405" width="11.75" style="33" customWidth="1"/>
    <col min="5406" max="5406" width="137.875" style="33" customWidth="1"/>
    <col min="5407" max="5645" width="9" style="33"/>
    <col min="5646" max="5647" width="2.25" style="33" customWidth="1"/>
    <col min="5648" max="5648" width="47.125" style="33" customWidth="1"/>
    <col min="5649" max="5649" width="11.75" style="33" customWidth="1"/>
    <col min="5650" max="5650" width="2.25" style="33" customWidth="1"/>
    <col min="5651" max="5655" width="11.75" style="33" customWidth="1"/>
    <col min="5656" max="5656" width="4.625" style="33" customWidth="1"/>
    <col min="5657" max="5661" width="11.75" style="33" customWidth="1"/>
    <col min="5662" max="5662" width="137.875" style="33" customWidth="1"/>
    <col min="5663" max="5901" width="9" style="33"/>
    <col min="5902" max="5903" width="2.25" style="33" customWidth="1"/>
    <col min="5904" max="5904" width="47.125" style="33" customWidth="1"/>
    <col min="5905" max="5905" width="11.75" style="33" customWidth="1"/>
    <col min="5906" max="5906" width="2.25" style="33" customWidth="1"/>
    <col min="5907" max="5911" width="11.75" style="33" customWidth="1"/>
    <col min="5912" max="5912" width="4.625" style="33" customWidth="1"/>
    <col min="5913" max="5917" width="11.75" style="33" customWidth="1"/>
    <col min="5918" max="5918" width="137.875" style="33" customWidth="1"/>
    <col min="5919" max="6157" width="9" style="33"/>
    <col min="6158" max="6159" width="2.25" style="33" customWidth="1"/>
    <col min="6160" max="6160" width="47.125" style="33" customWidth="1"/>
    <col min="6161" max="6161" width="11.75" style="33" customWidth="1"/>
    <col min="6162" max="6162" width="2.25" style="33" customWidth="1"/>
    <col min="6163" max="6167" width="11.75" style="33" customWidth="1"/>
    <col min="6168" max="6168" width="4.625" style="33" customWidth="1"/>
    <col min="6169" max="6173" width="11.75" style="33" customWidth="1"/>
    <col min="6174" max="6174" width="137.875" style="33" customWidth="1"/>
    <col min="6175" max="6413" width="9" style="33"/>
    <col min="6414" max="6415" width="2.25" style="33" customWidth="1"/>
    <col min="6416" max="6416" width="47.125" style="33" customWidth="1"/>
    <col min="6417" max="6417" width="11.75" style="33" customWidth="1"/>
    <col min="6418" max="6418" width="2.25" style="33" customWidth="1"/>
    <col min="6419" max="6423" width="11.75" style="33" customWidth="1"/>
    <col min="6424" max="6424" width="4.625" style="33" customWidth="1"/>
    <col min="6425" max="6429" width="11.75" style="33" customWidth="1"/>
    <col min="6430" max="6430" width="137.875" style="33" customWidth="1"/>
    <col min="6431" max="6669" width="9" style="33"/>
    <col min="6670" max="6671" width="2.25" style="33" customWidth="1"/>
    <col min="6672" max="6672" width="47.125" style="33" customWidth="1"/>
    <col min="6673" max="6673" width="11.75" style="33" customWidth="1"/>
    <col min="6674" max="6674" width="2.25" style="33" customWidth="1"/>
    <col min="6675" max="6679" width="11.75" style="33" customWidth="1"/>
    <col min="6680" max="6680" width="4.625" style="33" customWidth="1"/>
    <col min="6681" max="6685" width="11.75" style="33" customWidth="1"/>
    <col min="6686" max="6686" width="137.875" style="33" customWidth="1"/>
    <col min="6687" max="6925" width="9" style="33"/>
    <col min="6926" max="6927" width="2.25" style="33" customWidth="1"/>
    <col min="6928" max="6928" width="47.125" style="33" customWidth="1"/>
    <col min="6929" max="6929" width="11.75" style="33" customWidth="1"/>
    <col min="6930" max="6930" width="2.25" style="33" customWidth="1"/>
    <col min="6931" max="6935" width="11.75" style="33" customWidth="1"/>
    <col min="6936" max="6936" width="4.625" style="33" customWidth="1"/>
    <col min="6937" max="6941" width="11.75" style="33" customWidth="1"/>
    <col min="6942" max="6942" width="137.875" style="33" customWidth="1"/>
    <col min="6943" max="7181" width="9" style="33"/>
    <col min="7182" max="7183" width="2.25" style="33" customWidth="1"/>
    <col min="7184" max="7184" width="47.125" style="33" customWidth="1"/>
    <col min="7185" max="7185" width="11.75" style="33" customWidth="1"/>
    <col min="7186" max="7186" width="2.25" style="33" customWidth="1"/>
    <col min="7187" max="7191" width="11.75" style="33" customWidth="1"/>
    <col min="7192" max="7192" width="4.625" style="33" customWidth="1"/>
    <col min="7193" max="7197" width="11.75" style="33" customWidth="1"/>
    <col min="7198" max="7198" width="137.875" style="33" customWidth="1"/>
    <col min="7199" max="7437" width="9" style="33"/>
    <col min="7438" max="7439" width="2.25" style="33" customWidth="1"/>
    <col min="7440" max="7440" width="47.125" style="33" customWidth="1"/>
    <col min="7441" max="7441" width="11.75" style="33" customWidth="1"/>
    <col min="7442" max="7442" width="2.25" style="33" customWidth="1"/>
    <col min="7443" max="7447" width="11.75" style="33" customWidth="1"/>
    <col min="7448" max="7448" width="4.625" style="33" customWidth="1"/>
    <col min="7449" max="7453" width="11.75" style="33" customWidth="1"/>
    <col min="7454" max="7454" width="137.875" style="33" customWidth="1"/>
    <col min="7455" max="7693" width="9" style="33"/>
    <col min="7694" max="7695" width="2.25" style="33" customWidth="1"/>
    <col min="7696" max="7696" width="47.125" style="33" customWidth="1"/>
    <col min="7697" max="7697" width="11.75" style="33" customWidth="1"/>
    <col min="7698" max="7698" width="2.25" style="33" customWidth="1"/>
    <col min="7699" max="7703" width="11.75" style="33" customWidth="1"/>
    <col min="7704" max="7704" width="4.625" style="33" customWidth="1"/>
    <col min="7705" max="7709" width="11.75" style="33" customWidth="1"/>
    <col min="7710" max="7710" width="137.875" style="33" customWidth="1"/>
    <col min="7711" max="7949" width="9" style="33"/>
    <col min="7950" max="7951" width="2.25" style="33" customWidth="1"/>
    <col min="7952" max="7952" width="47.125" style="33" customWidth="1"/>
    <col min="7953" max="7953" width="11.75" style="33" customWidth="1"/>
    <col min="7954" max="7954" width="2.25" style="33" customWidth="1"/>
    <col min="7955" max="7959" width="11.75" style="33" customWidth="1"/>
    <col min="7960" max="7960" width="4.625" style="33" customWidth="1"/>
    <col min="7961" max="7965" width="11.75" style="33" customWidth="1"/>
    <col min="7966" max="7966" width="137.875" style="33" customWidth="1"/>
    <col min="7967" max="8205" width="9" style="33"/>
    <col min="8206" max="8207" width="2.25" style="33" customWidth="1"/>
    <col min="8208" max="8208" width="47.125" style="33" customWidth="1"/>
    <col min="8209" max="8209" width="11.75" style="33" customWidth="1"/>
    <col min="8210" max="8210" width="2.25" style="33" customWidth="1"/>
    <col min="8211" max="8215" width="11.75" style="33" customWidth="1"/>
    <col min="8216" max="8216" width="4.625" style="33" customWidth="1"/>
    <col min="8217" max="8221" width="11.75" style="33" customWidth="1"/>
    <col min="8222" max="8222" width="137.875" style="33" customWidth="1"/>
    <col min="8223" max="8461" width="9" style="33"/>
    <col min="8462" max="8463" width="2.25" style="33" customWidth="1"/>
    <col min="8464" max="8464" width="47.125" style="33" customWidth="1"/>
    <col min="8465" max="8465" width="11.75" style="33" customWidth="1"/>
    <col min="8466" max="8466" width="2.25" style="33" customWidth="1"/>
    <col min="8467" max="8471" width="11.75" style="33" customWidth="1"/>
    <col min="8472" max="8472" width="4.625" style="33" customWidth="1"/>
    <col min="8473" max="8477" width="11.75" style="33" customWidth="1"/>
    <col min="8478" max="8478" width="137.875" style="33" customWidth="1"/>
    <col min="8479" max="8717" width="9" style="33"/>
    <col min="8718" max="8719" width="2.25" style="33" customWidth="1"/>
    <col min="8720" max="8720" width="47.125" style="33" customWidth="1"/>
    <col min="8721" max="8721" width="11.75" style="33" customWidth="1"/>
    <col min="8722" max="8722" width="2.25" style="33" customWidth="1"/>
    <col min="8723" max="8727" width="11.75" style="33" customWidth="1"/>
    <col min="8728" max="8728" width="4.625" style="33" customWidth="1"/>
    <col min="8729" max="8733" width="11.75" style="33" customWidth="1"/>
    <col min="8734" max="8734" width="137.875" style="33" customWidth="1"/>
    <col min="8735" max="8973" width="9" style="33"/>
    <col min="8974" max="8975" width="2.25" style="33" customWidth="1"/>
    <col min="8976" max="8976" width="47.125" style="33" customWidth="1"/>
    <col min="8977" max="8977" width="11.75" style="33" customWidth="1"/>
    <col min="8978" max="8978" width="2.25" style="33" customWidth="1"/>
    <col min="8979" max="8983" width="11.75" style="33" customWidth="1"/>
    <col min="8984" max="8984" width="4.625" style="33" customWidth="1"/>
    <col min="8985" max="8989" width="11.75" style="33" customWidth="1"/>
    <col min="8990" max="8990" width="137.875" style="33" customWidth="1"/>
    <col min="8991" max="9229" width="9" style="33"/>
    <col min="9230" max="9231" width="2.25" style="33" customWidth="1"/>
    <col min="9232" max="9232" width="47.125" style="33" customWidth="1"/>
    <col min="9233" max="9233" width="11.75" style="33" customWidth="1"/>
    <col min="9234" max="9234" width="2.25" style="33" customWidth="1"/>
    <col min="9235" max="9239" width="11.75" style="33" customWidth="1"/>
    <col min="9240" max="9240" width="4.625" style="33" customWidth="1"/>
    <col min="9241" max="9245" width="11.75" style="33" customWidth="1"/>
    <col min="9246" max="9246" width="137.875" style="33" customWidth="1"/>
    <col min="9247" max="9485" width="9" style="33"/>
    <col min="9486" max="9487" width="2.25" style="33" customWidth="1"/>
    <col min="9488" max="9488" width="47.125" style="33" customWidth="1"/>
    <col min="9489" max="9489" width="11.75" style="33" customWidth="1"/>
    <col min="9490" max="9490" width="2.25" style="33" customWidth="1"/>
    <col min="9491" max="9495" width="11.75" style="33" customWidth="1"/>
    <col min="9496" max="9496" width="4.625" style="33" customWidth="1"/>
    <col min="9497" max="9501" width="11.75" style="33" customWidth="1"/>
    <col min="9502" max="9502" width="137.875" style="33" customWidth="1"/>
    <col min="9503" max="9741" width="9" style="33"/>
    <col min="9742" max="9743" width="2.25" style="33" customWidth="1"/>
    <col min="9744" max="9744" width="47.125" style="33" customWidth="1"/>
    <col min="9745" max="9745" width="11.75" style="33" customWidth="1"/>
    <col min="9746" max="9746" width="2.25" style="33" customWidth="1"/>
    <col min="9747" max="9751" width="11.75" style="33" customWidth="1"/>
    <col min="9752" max="9752" width="4.625" style="33" customWidth="1"/>
    <col min="9753" max="9757" width="11.75" style="33" customWidth="1"/>
    <col min="9758" max="9758" width="137.875" style="33" customWidth="1"/>
    <col min="9759" max="9997" width="9" style="33"/>
    <col min="9998" max="9999" width="2.25" style="33" customWidth="1"/>
    <col min="10000" max="10000" width="47.125" style="33" customWidth="1"/>
    <col min="10001" max="10001" width="11.75" style="33" customWidth="1"/>
    <col min="10002" max="10002" width="2.25" style="33" customWidth="1"/>
    <col min="10003" max="10007" width="11.75" style="33" customWidth="1"/>
    <col min="10008" max="10008" width="4.625" style="33" customWidth="1"/>
    <col min="10009" max="10013" width="11.75" style="33" customWidth="1"/>
    <col min="10014" max="10014" width="137.875" style="33" customWidth="1"/>
    <col min="10015" max="10253" width="9" style="33"/>
    <col min="10254" max="10255" width="2.25" style="33" customWidth="1"/>
    <col min="10256" max="10256" width="47.125" style="33" customWidth="1"/>
    <col min="10257" max="10257" width="11.75" style="33" customWidth="1"/>
    <col min="10258" max="10258" width="2.25" style="33" customWidth="1"/>
    <col min="10259" max="10263" width="11.75" style="33" customWidth="1"/>
    <col min="10264" max="10264" width="4.625" style="33" customWidth="1"/>
    <col min="10265" max="10269" width="11.75" style="33" customWidth="1"/>
    <col min="10270" max="10270" width="137.875" style="33" customWidth="1"/>
    <col min="10271" max="10509" width="9" style="33"/>
    <col min="10510" max="10511" width="2.25" style="33" customWidth="1"/>
    <col min="10512" max="10512" width="47.125" style="33" customWidth="1"/>
    <col min="10513" max="10513" width="11.75" style="33" customWidth="1"/>
    <col min="10514" max="10514" width="2.25" style="33" customWidth="1"/>
    <col min="10515" max="10519" width="11.75" style="33" customWidth="1"/>
    <col min="10520" max="10520" width="4.625" style="33" customWidth="1"/>
    <col min="10521" max="10525" width="11.75" style="33" customWidth="1"/>
    <col min="10526" max="10526" width="137.875" style="33" customWidth="1"/>
    <col min="10527" max="10765" width="9" style="33"/>
    <col min="10766" max="10767" width="2.25" style="33" customWidth="1"/>
    <col min="10768" max="10768" width="47.125" style="33" customWidth="1"/>
    <col min="10769" max="10769" width="11.75" style="33" customWidth="1"/>
    <col min="10770" max="10770" width="2.25" style="33" customWidth="1"/>
    <col min="10771" max="10775" width="11.75" style="33" customWidth="1"/>
    <col min="10776" max="10776" width="4.625" style="33" customWidth="1"/>
    <col min="10777" max="10781" width="11.75" style="33" customWidth="1"/>
    <col min="10782" max="10782" width="137.875" style="33" customWidth="1"/>
    <col min="10783" max="11021" width="9" style="33"/>
    <col min="11022" max="11023" width="2.25" style="33" customWidth="1"/>
    <col min="11024" max="11024" width="47.125" style="33" customWidth="1"/>
    <col min="11025" max="11025" width="11.75" style="33" customWidth="1"/>
    <col min="11026" max="11026" width="2.25" style="33" customWidth="1"/>
    <col min="11027" max="11031" width="11.75" style="33" customWidth="1"/>
    <col min="11032" max="11032" width="4.625" style="33" customWidth="1"/>
    <col min="11033" max="11037" width="11.75" style="33" customWidth="1"/>
    <col min="11038" max="11038" width="137.875" style="33" customWidth="1"/>
    <col min="11039" max="11277" width="9" style="33"/>
    <col min="11278" max="11279" width="2.25" style="33" customWidth="1"/>
    <col min="11280" max="11280" width="47.125" style="33" customWidth="1"/>
    <col min="11281" max="11281" width="11.75" style="33" customWidth="1"/>
    <col min="11282" max="11282" width="2.25" style="33" customWidth="1"/>
    <col min="11283" max="11287" width="11.75" style="33" customWidth="1"/>
    <col min="11288" max="11288" width="4.625" style="33" customWidth="1"/>
    <col min="11289" max="11293" width="11.75" style="33" customWidth="1"/>
    <col min="11294" max="11294" width="137.875" style="33" customWidth="1"/>
    <col min="11295" max="11533" width="9" style="33"/>
    <col min="11534" max="11535" width="2.25" style="33" customWidth="1"/>
    <col min="11536" max="11536" width="47.125" style="33" customWidth="1"/>
    <col min="11537" max="11537" width="11.75" style="33" customWidth="1"/>
    <col min="11538" max="11538" width="2.25" style="33" customWidth="1"/>
    <col min="11539" max="11543" width="11.75" style="33" customWidth="1"/>
    <col min="11544" max="11544" width="4.625" style="33" customWidth="1"/>
    <col min="11545" max="11549" width="11.75" style="33" customWidth="1"/>
    <col min="11550" max="11550" width="137.875" style="33" customWidth="1"/>
    <col min="11551" max="11789" width="9" style="33"/>
    <col min="11790" max="11791" width="2.25" style="33" customWidth="1"/>
    <col min="11792" max="11792" width="47.125" style="33" customWidth="1"/>
    <col min="11793" max="11793" width="11.75" style="33" customWidth="1"/>
    <col min="11794" max="11794" width="2.25" style="33" customWidth="1"/>
    <col min="11795" max="11799" width="11.75" style="33" customWidth="1"/>
    <col min="11800" max="11800" width="4.625" style="33" customWidth="1"/>
    <col min="11801" max="11805" width="11.75" style="33" customWidth="1"/>
    <col min="11806" max="11806" width="137.875" style="33" customWidth="1"/>
    <col min="11807" max="12045" width="9" style="33"/>
    <col min="12046" max="12047" width="2.25" style="33" customWidth="1"/>
    <col min="12048" max="12048" width="47.125" style="33" customWidth="1"/>
    <col min="12049" max="12049" width="11.75" style="33" customWidth="1"/>
    <col min="12050" max="12050" width="2.25" style="33" customWidth="1"/>
    <col min="12051" max="12055" width="11.75" style="33" customWidth="1"/>
    <col min="12056" max="12056" width="4.625" style="33" customWidth="1"/>
    <col min="12057" max="12061" width="11.75" style="33" customWidth="1"/>
    <col min="12062" max="12062" width="137.875" style="33" customWidth="1"/>
    <col min="12063" max="12301" width="9" style="33"/>
    <col min="12302" max="12303" width="2.25" style="33" customWidth="1"/>
    <col min="12304" max="12304" width="47.125" style="33" customWidth="1"/>
    <col min="12305" max="12305" width="11.75" style="33" customWidth="1"/>
    <col min="12306" max="12306" width="2.25" style="33" customWidth="1"/>
    <col min="12307" max="12311" width="11.75" style="33" customWidth="1"/>
    <col min="12312" max="12312" width="4.625" style="33" customWidth="1"/>
    <col min="12313" max="12317" width="11.75" style="33" customWidth="1"/>
    <col min="12318" max="12318" width="137.875" style="33" customWidth="1"/>
    <col min="12319" max="12557" width="9" style="33"/>
    <col min="12558" max="12559" width="2.25" style="33" customWidth="1"/>
    <col min="12560" max="12560" width="47.125" style="33" customWidth="1"/>
    <col min="12561" max="12561" width="11.75" style="33" customWidth="1"/>
    <col min="12562" max="12562" width="2.25" style="33" customWidth="1"/>
    <col min="12563" max="12567" width="11.75" style="33" customWidth="1"/>
    <col min="12568" max="12568" width="4.625" style="33" customWidth="1"/>
    <col min="12569" max="12573" width="11.75" style="33" customWidth="1"/>
    <col min="12574" max="12574" width="137.875" style="33" customWidth="1"/>
    <col min="12575" max="12813" width="9" style="33"/>
    <col min="12814" max="12815" width="2.25" style="33" customWidth="1"/>
    <col min="12816" max="12816" width="47.125" style="33" customWidth="1"/>
    <col min="12817" max="12817" width="11.75" style="33" customWidth="1"/>
    <col min="12818" max="12818" width="2.25" style="33" customWidth="1"/>
    <col min="12819" max="12823" width="11.75" style="33" customWidth="1"/>
    <col min="12824" max="12824" width="4.625" style="33" customWidth="1"/>
    <col min="12825" max="12829" width="11.75" style="33" customWidth="1"/>
    <col min="12830" max="12830" width="137.875" style="33" customWidth="1"/>
    <col min="12831" max="13069" width="9" style="33"/>
    <col min="13070" max="13071" width="2.25" style="33" customWidth="1"/>
    <col min="13072" max="13072" width="47.125" style="33" customWidth="1"/>
    <col min="13073" max="13073" width="11.75" style="33" customWidth="1"/>
    <col min="13074" max="13074" width="2.25" style="33" customWidth="1"/>
    <col min="13075" max="13079" width="11.75" style="33" customWidth="1"/>
    <col min="13080" max="13080" width="4.625" style="33" customWidth="1"/>
    <col min="13081" max="13085" width="11.75" style="33" customWidth="1"/>
    <col min="13086" max="13086" width="137.875" style="33" customWidth="1"/>
    <col min="13087" max="13325" width="9" style="33"/>
    <col min="13326" max="13327" width="2.25" style="33" customWidth="1"/>
    <col min="13328" max="13328" width="47.125" style="33" customWidth="1"/>
    <col min="13329" max="13329" width="11.75" style="33" customWidth="1"/>
    <col min="13330" max="13330" width="2.25" style="33" customWidth="1"/>
    <col min="13331" max="13335" width="11.75" style="33" customWidth="1"/>
    <col min="13336" max="13336" width="4.625" style="33" customWidth="1"/>
    <col min="13337" max="13341" width="11.75" style="33" customWidth="1"/>
    <col min="13342" max="13342" width="137.875" style="33" customWidth="1"/>
    <col min="13343" max="13581" width="9" style="33"/>
    <col min="13582" max="13583" width="2.25" style="33" customWidth="1"/>
    <col min="13584" max="13584" width="47.125" style="33" customWidth="1"/>
    <col min="13585" max="13585" width="11.75" style="33" customWidth="1"/>
    <col min="13586" max="13586" width="2.25" style="33" customWidth="1"/>
    <col min="13587" max="13591" width="11.75" style="33" customWidth="1"/>
    <col min="13592" max="13592" width="4.625" style="33" customWidth="1"/>
    <col min="13593" max="13597" width="11.75" style="33" customWidth="1"/>
    <col min="13598" max="13598" width="137.875" style="33" customWidth="1"/>
    <col min="13599" max="13837" width="9" style="33"/>
    <col min="13838" max="13839" width="2.25" style="33" customWidth="1"/>
    <col min="13840" max="13840" width="47.125" style="33" customWidth="1"/>
    <col min="13841" max="13841" width="11.75" style="33" customWidth="1"/>
    <col min="13842" max="13842" width="2.25" style="33" customWidth="1"/>
    <col min="13843" max="13847" width="11.75" style="33" customWidth="1"/>
    <col min="13848" max="13848" width="4.625" style="33" customWidth="1"/>
    <col min="13849" max="13853" width="11.75" style="33" customWidth="1"/>
    <col min="13854" max="13854" width="137.875" style="33" customWidth="1"/>
    <col min="13855" max="14093" width="9" style="33"/>
    <col min="14094" max="14095" width="2.25" style="33" customWidth="1"/>
    <col min="14096" max="14096" width="47.125" style="33" customWidth="1"/>
    <col min="14097" max="14097" width="11.75" style="33" customWidth="1"/>
    <col min="14098" max="14098" width="2.25" style="33" customWidth="1"/>
    <col min="14099" max="14103" width="11.75" style="33" customWidth="1"/>
    <col min="14104" max="14104" width="4.625" style="33" customWidth="1"/>
    <col min="14105" max="14109" width="11.75" style="33" customWidth="1"/>
    <col min="14110" max="14110" width="137.875" style="33" customWidth="1"/>
    <col min="14111" max="14349" width="9" style="33"/>
    <col min="14350" max="14351" width="2.25" style="33" customWidth="1"/>
    <col min="14352" max="14352" width="47.125" style="33" customWidth="1"/>
    <col min="14353" max="14353" width="11.75" style="33" customWidth="1"/>
    <col min="14354" max="14354" width="2.25" style="33" customWidth="1"/>
    <col min="14355" max="14359" width="11.75" style="33" customWidth="1"/>
    <col min="14360" max="14360" width="4.625" style="33" customWidth="1"/>
    <col min="14361" max="14365" width="11.75" style="33" customWidth="1"/>
    <col min="14366" max="14366" width="137.875" style="33" customWidth="1"/>
    <col min="14367" max="14605" width="9" style="33"/>
    <col min="14606" max="14607" width="2.25" style="33" customWidth="1"/>
    <col min="14608" max="14608" width="47.125" style="33" customWidth="1"/>
    <col min="14609" max="14609" width="11.75" style="33" customWidth="1"/>
    <col min="14610" max="14610" width="2.25" style="33" customWidth="1"/>
    <col min="14611" max="14615" width="11.75" style="33" customWidth="1"/>
    <col min="14616" max="14616" width="4.625" style="33" customWidth="1"/>
    <col min="14617" max="14621" width="11.75" style="33" customWidth="1"/>
    <col min="14622" max="14622" width="137.875" style="33" customWidth="1"/>
    <col min="14623" max="14861" width="9" style="33"/>
    <col min="14862" max="14863" width="2.25" style="33" customWidth="1"/>
    <col min="14864" max="14864" width="47.125" style="33" customWidth="1"/>
    <col min="14865" max="14865" width="11.75" style="33" customWidth="1"/>
    <col min="14866" max="14866" width="2.25" style="33" customWidth="1"/>
    <col min="14867" max="14871" width="11.75" style="33" customWidth="1"/>
    <col min="14872" max="14872" width="4.625" style="33" customWidth="1"/>
    <col min="14873" max="14877" width="11.75" style="33" customWidth="1"/>
    <col min="14878" max="14878" width="137.875" style="33" customWidth="1"/>
    <col min="14879" max="15117" width="9" style="33"/>
    <col min="15118" max="15119" width="2.25" style="33" customWidth="1"/>
    <col min="15120" max="15120" width="47.125" style="33" customWidth="1"/>
    <col min="15121" max="15121" width="11.75" style="33" customWidth="1"/>
    <col min="15122" max="15122" width="2.25" style="33" customWidth="1"/>
    <col min="15123" max="15127" width="11.75" style="33" customWidth="1"/>
    <col min="15128" max="15128" width="4.625" style="33" customWidth="1"/>
    <col min="15129" max="15133" width="11.75" style="33" customWidth="1"/>
    <col min="15134" max="15134" width="137.875" style="33" customWidth="1"/>
    <col min="15135" max="15373" width="9" style="33"/>
    <col min="15374" max="15375" width="2.25" style="33" customWidth="1"/>
    <col min="15376" max="15376" width="47.125" style="33" customWidth="1"/>
    <col min="15377" max="15377" width="11.75" style="33" customWidth="1"/>
    <col min="15378" max="15378" width="2.25" style="33" customWidth="1"/>
    <col min="15379" max="15383" width="11.75" style="33" customWidth="1"/>
    <col min="15384" max="15384" width="4.625" style="33" customWidth="1"/>
    <col min="15385" max="15389" width="11.75" style="33" customWidth="1"/>
    <col min="15390" max="15390" width="137.875" style="33" customWidth="1"/>
    <col min="15391" max="15629" width="9" style="33"/>
    <col min="15630" max="15631" width="2.25" style="33" customWidth="1"/>
    <col min="15632" max="15632" width="47.125" style="33" customWidth="1"/>
    <col min="15633" max="15633" width="11.75" style="33" customWidth="1"/>
    <col min="15634" max="15634" width="2.25" style="33" customWidth="1"/>
    <col min="15635" max="15639" width="11.75" style="33" customWidth="1"/>
    <col min="15640" max="15640" width="4.625" style="33" customWidth="1"/>
    <col min="15641" max="15645" width="11.75" style="33" customWidth="1"/>
    <col min="15646" max="15646" width="137.875" style="33" customWidth="1"/>
    <col min="15647" max="15885" width="9" style="33"/>
    <col min="15886" max="15887" width="2.25" style="33" customWidth="1"/>
    <col min="15888" max="15888" width="47.125" style="33" customWidth="1"/>
    <col min="15889" max="15889" width="11.75" style="33" customWidth="1"/>
    <col min="15890" max="15890" width="2.25" style="33" customWidth="1"/>
    <col min="15891" max="15895" width="11.75" style="33" customWidth="1"/>
    <col min="15896" max="15896" width="4.625" style="33" customWidth="1"/>
    <col min="15897" max="15901" width="11.75" style="33" customWidth="1"/>
    <col min="15902" max="15902" width="137.875" style="33" customWidth="1"/>
    <col min="15903" max="16141" width="9" style="33"/>
    <col min="16142" max="16143" width="2.25" style="33" customWidth="1"/>
    <col min="16144" max="16144" width="47.125" style="33" customWidth="1"/>
    <col min="16145" max="16145" width="11.75" style="33" customWidth="1"/>
    <col min="16146" max="16146" width="2.25" style="33" customWidth="1"/>
    <col min="16147" max="16151" width="11.75" style="33" customWidth="1"/>
    <col min="16152" max="16152" width="4.625" style="33" customWidth="1"/>
    <col min="16153" max="16157" width="11.75" style="33" customWidth="1"/>
    <col min="16158" max="16158" width="137.875" style="33" customWidth="1"/>
    <col min="16159" max="16384" width="9" style="33"/>
  </cols>
  <sheetData>
    <row r="2" spans="2:30" ht="18" customHeight="1" x14ac:dyDescent="0.25">
      <c r="B2" s="32" t="s">
        <v>338</v>
      </c>
      <c r="C2" s="32"/>
      <c r="D2" s="32"/>
      <c r="E2" s="32"/>
      <c r="F2" s="32"/>
      <c r="G2" s="32"/>
      <c r="H2" s="32"/>
      <c r="I2" s="32"/>
      <c r="J2" s="32"/>
      <c r="K2" s="32"/>
      <c r="L2" s="32"/>
      <c r="M2" s="32"/>
      <c r="N2" s="32"/>
      <c r="O2" s="32"/>
      <c r="P2" s="32"/>
      <c r="Q2" s="32"/>
      <c r="R2" s="32"/>
      <c r="S2" s="32"/>
      <c r="T2" s="283"/>
      <c r="U2" s="32"/>
      <c r="V2" s="32"/>
      <c r="W2" s="32"/>
      <c r="X2" s="32"/>
      <c r="Y2" s="32"/>
      <c r="Z2" s="32"/>
      <c r="AA2" s="32"/>
      <c r="AB2" s="32"/>
      <c r="AC2" s="32"/>
      <c r="AD2" s="32"/>
    </row>
    <row r="4" spans="2:30" ht="17.25" customHeight="1" thickBot="1" x14ac:dyDescent="0.25">
      <c r="B4" s="34" t="s">
        <v>277</v>
      </c>
      <c r="C4" s="34"/>
      <c r="D4" s="35"/>
      <c r="E4" s="35"/>
      <c r="F4" s="36"/>
      <c r="G4" s="37"/>
      <c r="H4" s="37"/>
      <c r="I4" s="37"/>
      <c r="K4" s="114"/>
      <c r="L4" s="114"/>
      <c r="M4" s="114"/>
      <c r="N4" s="161"/>
      <c r="O4" s="161"/>
      <c r="P4" s="161"/>
      <c r="Q4" s="114"/>
      <c r="R4" s="40" t="s">
        <v>0</v>
      </c>
      <c r="S4" s="114"/>
      <c r="T4" s="284"/>
      <c r="U4" s="37"/>
      <c r="W4" s="114"/>
      <c r="X4" s="114"/>
      <c r="Y4" s="114"/>
      <c r="Z4" s="161"/>
      <c r="AA4" s="161"/>
      <c r="AB4" s="161"/>
      <c r="AC4" s="114"/>
      <c r="AD4" s="145" t="s">
        <v>1</v>
      </c>
    </row>
    <row r="5" spans="2:30" ht="15" customHeight="1" x14ac:dyDescent="0.2">
      <c r="B5" s="41"/>
      <c r="C5" s="41"/>
      <c r="D5" s="41"/>
      <c r="E5" s="41"/>
      <c r="G5" s="42"/>
      <c r="H5" s="94"/>
      <c r="I5" s="94"/>
      <c r="J5" s="326" t="s">
        <v>71</v>
      </c>
      <c r="K5" s="326"/>
      <c r="L5" s="326"/>
      <c r="M5" s="326"/>
      <c r="N5" s="114"/>
      <c r="O5" s="114"/>
      <c r="P5" s="114"/>
      <c r="Q5" s="159" t="s">
        <v>71</v>
      </c>
      <c r="R5" s="159"/>
      <c r="S5" s="114"/>
      <c r="T5" s="285"/>
      <c r="U5" s="94"/>
      <c r="V5" s="326" t="s">
        <v>71</v>
      </c>
      <c r="W5" s="326"/>
      <c r="X5" s="326"/>
      <c r="Y5" s="326"/>
      <c r="Z5" s="114"/>
      <c r="AA5" s="114"/>
      <c r="AB5" s="114"/>
      <c r="AC5" s="159" t="s">
        <v>71</v>
      </c>
      <c r="AD5" s="159"/>
    </row>
    <row r="6" spans="2:30" ht="89.25" x14ac:dyDescent="0.2">
      <c r="B6" s="43"/>
      <c r="C6" s="43"/>
      <c r="D6" s="43"/>
      <c r="E6" s="43"/>
      <c r="F6" s="156" t="s">
        <v>2</v>
      </c>
      <c r="G6" s="42"/>
      <c r="H6" s="45" t="s">
        <v>73</v>
      </c>
      <c r="I6" s="42"/>
      <c r="J6" s="199" t="s">
        <v>309</v>
      </c>
      <c r="K6" s="199" t="s">
        <v>310</v>
      </c>
      <c r="L6" s="199" t="s">
        <v>311</v>
      </c>
      <c r="M6" s="199" t="s">
        <v>312</v>
      </c>
      <c r="N6" s="115"/>
      <c r="O6" s="115" t="s">
        <v>74</v>
      </c>
      <c r="P6" s="115"/>
      <c r="Q6" s="199" t="s">
        <v>313</v>
      </c>
      <c r="R6" s="199" t="s">
        <v>314</v>
      </c>
      <c r="S6" s="115"/>
      <c r="T6" s="286" t="s">
        <v>73</v>
      </c>
      <c r="U6" s="72"/>
      <c r="V6" s="71" t="s">
        <v>45</v>
      </c>
      <c r="W6" s="71" t="s">
        <v>46</v>
      </c>
      <c r="X6" s="71" t="s">
        <v>47</v>
      </c>
      <c r="Y6" s="71" t="s">
        <v>48</v>
      </c>
      <c r="Z6" s="115"/>
      <c r="AA6" s="115" t="s">
        <v>74</v>
      </c>
      <c r="AB6" s="115"/>
      <c r="AC6" s="71" t="s">
        <v>49</v>
      </c>
      <c r="AD6" s="71" t="s">
        <v>50</v>
      </c>
    </row>
    <row r="7" spans="2:30" x14ac:dyDescent="0.2">
      <c r="B7" s="41"/>
      <c r="C7" s="41"/>
      <c r="D7" s="41"/>
      <c r="E7" s="41"/>
      <c r="F7" s="41"/>
      <c r="G7" s="41"/>
      <c r="H7" s="81"/>
      <c r="I7" s="41"/>
      <c r="J7" s="41"/>
      <c r="K7" s="41"/>
      <c r="L7" s="41"/>
      <c r="M7" s="41"/>
      <c r="N7" s="75"/>
      <c r="O7" s="81"/>
      <c r="P7" s="75"/>
      <c r="Q7" s="41"/>
      <c r="R7" s="41"/>
      <c r="S7" s="41"/>
      <c r="T7" s="287"/>
      <c r="U7" s="41"/>
      <c r="V7" s="41"/>
      <c r="W7" s="41"/>
      <c r="X7" s="41"/>
      <c r="Y7" s="41"/>
      <c r="Z7" s="75"/>
      <c r="AA7" s="81"/>
      <c r="AB7" s="75"/>
      <c r="AC7" s="41"/>
      <c r="AD7" s="41"/>
    </row>
    <row r="8" spans="2:30" ht="12.75" customHeight="1" x14ac:dyDescent="0.2">
      <c r="B8" s="46" t="s">
        <v>2</v>
      </c>
      <c r="C8" s="46"/>
      <c r="F8" s="99">
        <v>3000</v>
      </c>
      <c r="G8" s="45"/>
      <c r="H8" s="99">
        <v>2050</v>
      </c>
      <c r="I8" s="99"/>
      <c r="J8" s="99">
        <v>850</v>
      </c>
      <c r="K8" s="99">
        <v>1120</v>
      </c>
      <c r="L8" s="99">
        <v>50</v>
      </c>
      <c r="M8" s="99">
        <v>30</v>
      </c>
      <c r="N8" s="47"/>
      <c r="O8" s="191">
        <v>950</v>
      </c>
      <c r="P8" s="47"/>
      <c r="Q8" s="191">
        <v>805</v>
      </c>
      <c r="R8" s="191">
        <v>145</v>
      </c>
      <c r="S8" s="47"/>
      <c r="T8" s="288">
        <f>H8/$F8</f>
        <v>0.68</v>
      </c>
      <c r="U8" s="45"/>
      <c r="V8" s="69">
        <f>J8/$F8</f>
        <v>0.28000000000000003</v>
      </c>
      <c r="W8" s="69">
        <f t="shared" ref="W8:Y8" si="0">K8/$F8</f>
        <v>0.37</v>
      </c>
      <c r="X8" s="69">
        <f t="shared" si="0"/>
        <v>0.02</v>
      </c>
      <c r="Y8" s="69">
        <f t="shared" si="0"/>
        <v>0.01</v>
      </c>
      <c r="Z8" s="69"/>
      <c r="AA8" s="69">
        <f>O8/$F8</f>
        <v>0.32</v>
      </c>
      <c r="AB8" s="69"/>
      <c r="AC8" s="69">
        <f>Q8/$F8</f>
        <v>0.27</v>
      </c>
      <c r="AD8" s="69">
        <f>R8/$F8</f>
        <v>0.05</v>
      </c>
    </row>
    <row r="9" spans="2:30" x14ac:dyDescent="0.2">
      <c r="B9" s="43"/>
      <c r="C9" s="43"/>
      <c r="D9" s="43"/>
      <c r="E9" s="43"/>
      <c r="F9" s="49"/>
      <c r="G9" s="50"/>
      <c r="H9" s="67"/>
      <c r="I9" s="50"/>
      <c r="J9" s="49"/>
      <c r="K9" s="49"/>
      <c r="L9" s="49"/>
      <c r="M9" s="49"/>
      <c r="N9" s="49"/>
      <c r="O9" s="49"/>
      <c r="P9" s="49"/>
      <c r="Q9" s="49"/>
      <c r="R9" s="49"/>
      <c r="S9" s="67"/>
      <c r="T9" s="289"/>
      <c r="U9" s="50"/>
      <c r="V9" s="49"/>
      <c r="W9" s="51"/>
      <c r="X9" s="51"/>
      <c r="Y9" s="51"/>
      <c r="Z9" s="51"/>
      <c r="AA9" s="51"/>
      <c r="AB9" s="51"/>
      <c r="AC9" s="51"/>
      <c r="AD9" s="51"/>
    </row>
    <row r="10" spans="2:30" x14ac:dyDescent="0.2">
      <c r="B10" s="41"/>
      <c r="C10" s="41"/>
      <c r="D10" s="41"/>
      <c r="E10" s="41"/>
      <c r="F10" s="50"/>
      <c r="G10" s="50"/>
      <c r="H10" s="100"/>
      <c r="I10" s="100"/>
      <c r="J10" s="50"/>
      <c r="K10" s="50"/>
      <c r="L10" s="50"/>
      <c r="M10" s="50"/>
      <c r="N10" s="50"/>
      <c r="O10" s="50"/>
      <c r="P10" s="50"/>
      <c r="Q10" s="50"/>
      <c r="R10" s="50"/>
      <c r="S10" s="50"/>
      <c r="T10" s="290"/>
      <c r="U10" s="100"/>
      <c r="V10" s="50"/>
      <c r="W10" s="37"/>
      <c r="X10" s="37"/>
      <c r="Y10" s="37"/>
      <c r="Z10" s="37"/>
      <c r="AA10" s="37"/>
      <c r="AB10" s="37"/>
      <c r="AC10" s="37"/>
      <c r="AD10" s="37"/>
    </row>
    <row r="11" spans="2:30" ht="14.25" x14ac:dyDescent="0.2">
      <c r="C11" s="46" t="s">
        <v>357</v>
      </c>
      <c r="D11" s="46"/>
      <c r="E11" s="41"/>
      <c r="F11" s="50"/>
      <c r="G11" s="50"/>
      <c r="H11" s="50"/>
      <c r="I11" s="50"/>
      <c r="J11" s="50"/>
      <c r="K11" s="50"/>
      <c r="L11" s="50"/>
      <c r="M11" s="50"/>
      <c r="N11" s="50"/>
      <c r="O11" s="50"/>
      <c r="P11" s="50"/>
      <c r="Q11" s="50"/>
      <c r="R11" s="50"/>
      <c r="S11" s="50"/>
      <c r="T11" s="290"/>
      <c r="U11" s="50"/>
      <c r="V11" s="50"/>
      <c r="W11" s="37"/>
      <c r="X11" s="37"/>
      <c r="Y11" s="37"/>
      <c r="Z11" s="37"/>
      <c r="AA11" s="37"/>
      <c r="AB11" s="37"/>
      <c r="AC11" s="37"/>
      <c r="AD11" s="37"/>
    </row>
    <row r="12" spans="2:30" s="53" customFormat="1" ht="15" customHeight="1" x14ac:dyDescent="0.2">
      <c r="D12" s="56" t="s">
        <v>9</v>
      </c>
      <c r="E12" s="56" t="s">
        <v>264</v>
      </c>
      <c r="F12" s="186">
        <v>35</v>
      </c>
      <c r="G12" s="186"/>
      <c r="H12" s="186">
        <v>25</v>
      </c>
      <c r="I12" s="186"/>
      <c r="J12" s="186">
        <v>5</v>
      </c>
      <c r="K12" s="186">
        <v>15</v>
      </c>
      <c r="L12" s="186" t="s">
        <v>489</v>
      </c>
      <c r="M12" s="186" t="s">
        <v>489</v>
      </c>
      <c r="O12" s="186">
        <v>10</v>
      </c>
      <c r="P12" s="186"/>
      <c r="Q12" s="186">
        <v>5</v>
      </c>
      <c r="R12" s="186" t="s">
        <v>489</v>
      </c>
      <c r="T12" s="291">
        <v>0.7</v>
      </c>
      <c r="U12" s="117"/>
      <c r="V12" s="117">
        <v>0.2</v>
      </c>
      <c r="W12" s="117">
        <v>0.5</v>
      </c>
      <c r="X12" s="117" t="s">
        <v>489</v>
      </c>
      <c r="Y12" s="117" t="s">
        <v>489</v>
      </c>
      <c r="Z12" s="117"/>
      <c r="AA12" s="117">
        <v>0.3</v>
      </c>
      <c r="AB12" s="117"/>
      <c r="AC12" s="117">
        <v>0.2</v>
      </c>
      <c r="AD12" s="117" t="s">
        <v>489</v>
      </c>
    </row>
    <row r="13" spans="2:30" s="53" customFormat="1" ht="15" customHeight="1" x14ac:dyDescent="0.2">
      <c r="D13" s="56" t="s">
        <v>10</v>
      </c>
      <c r="E13" s="56" t="s">
        <v>265</v>
      </c>
      <c r="F13" s="186">
        <v>285</v>
      </c>
      <c r="G13" s="186"/>
      <c r="H13" s="186">
        <v>190</v>
      </c>
      <c r="I13" s="186"/>
      <c r="J13" s="186">
        <v>70</v>
      </c>
      <c r="K13" s="186">
        <v>115</v>
      </c>
      <c r="L13" s="186">
        <v>5</v>
      </c>
      <c r="M13" s="186" t="s">
        <v>489</v>
      </c>
      <c r="O13" s="186">
        <v>100</v>
      </c>
      <c r="P13" s="186"/>
      <c r="Q13" s="186">
        <v>80</v>
      </c>
      <c r="R13" s="186">
        <v>20</v>
      </c>
      <c r="T13" s="291">
        <v>0.65</v>
      </c>
      <c r="U13" s="117"/>
      <c r="V13" s="117">
        <v>0.25</v>
      </c>
      <c r="W13" s="117">
        <v>0.4</v>
      </c>
      <c r="X13" s="117" t="s">
        <v>489</v>
      </c>
      <c r="Y13" s="117" t="s">
        <v>489</v>
      </c>
      <c r="Z13" s="117"/>
      <c r="AA13" s="117">
        <v>0.35</v>
      </c>
      <c r="AB13" s="117"/>
      <c r="AC13" s="117">
        <v>0.25</v>
      </c>
      <c r="AD13" s="117">
        <v>0.05</v>
      </c>
    </row>
    <row r="14" spans="2:30" s="53" customFormat="1" ht="15" customHeight="1" x14ac:dyDescent="0.2">
      <c r="D14" s="56" t="s">
        <v>249</v>
      </c>
      <c r="E14" s="56" t="s">
        <v>266</v>
      </c>
      <c r="F14" s="186">
        <v>265</v>
      </c>
      <c r="G14" s="186"/>
      <c r="H14" s="186">
        <v>180</v>
      </c>
      <c r="I14" s="186"/>
      <c r="J14" s="186">
        <v>115</v>
      </c>
      <c r="K14" s="186">
        <v>55</v>
      </c>
      <c r="L14" s="186" t="s">
        <v>489</v>
      </c>
      <c r="M14" s="186">
        <v>5</v>
      </c>
      <c r="O14" s="186">
        <v>85</v>
      </c>
      <c r="P14" s="186"/>
      <c r="Q14" s="186">
        <v>75</v>
      </c>
      <c r="R14" s="186">
        <v>10</v>
      </c>
      <c r="T14" s="291">
        <v>0.7</v>
      </c>
      <c r="U14" s="117"/>
      <c r="V14" s="117">
        <v>0.45</v>
      </c>
      <c r="W14" s="117">
        <v>0.2</v>
      </c>
      <c r="X14" s="117" t="s">
        <v>489</v>
      </c>
      <c r="Y14" s="117" t="s">
        <v>489</v>
      </c>
      <c r="Z14" s="117"/>
      <c r="AA14" s="117">
        <v>0.3</v>
      </c>
      <c r="AB14" s="117"/>
      <c r="AC14" s="117">
        <v>0.3</v>
      </c>
      <c r="AD14" s="117" t="s">
        <v>489</v>
      </c>
    </row>
    <row r="15" spans="2:30" s="53" customFormat="1" ht="15" customHeight="1" x14ac:dyDescent="0.2">
      <c r="D15" s="56" t="s">
        <v>250</v>
      </c>
      <c r="E15" s="56" t="s">
        <v>267</v>
      </c>
      <c r="F15" s="186">
        <v>315</v>
      </c>
      <c r="G15" s="186"/>
      <c r="H15" s="186">
        <v>205</v>
      </c>
      <c r="I15" s="186"/>
      <c r="J15" s="186">
        <v>75</v>
      </c>
      <c r="K15" s="186">
        <v>125</v>
      </c>
      <c r="L15" s="186" t="s">
        <v>489</v>
      </c>
      <c r="M15" s="186" t="s">
        <v>489</v>
      </c>
      <c r="O15" s="186">
        <v>110</v>
      </c>
      <c r="P15" s="186"/>
      <c r="Q15" s="186">
        <v>105</v>
      </c>
      <c r="R15" s="186">
        <v>5</v>
      </c>
      <c r="T15" s="291">
        <v>0.65</v>
      </c>
      <c r="U15" s="117"/>
      <c r="V15" s="117">
        <v>0.25</v>
      </c>
      <c r="W15" s="117">
        <v>0.4</v>
      </c>
      <c r="X15" s="117" t="s">
        <v>489</v>
      </c>
      <c r="Y15" s="117" t="s">
        <v>489</v>
      </c>
      <c r="Z15" s="117"/>
      <c r="AA15" s="117">
        <v>0.35</v>
      </c>
      <c r="AB15" s="117"/>
      <c r="AC15" s="117">
        <v>0.35</v>
      </c>
      <c r="AD15" s="117" t="s">
        <v>489</v>
      </c>
    </row>
    <row r="16" spans="2:30" s="53" customFormat="1" ht="15" customHeight="1" x14ac:dyDescent="0.2">
      <c r="D16" s="56" t="s">
        <v>251</v>
      </c>
      <c r="E16" s="56" t="s">
        <v>268</v>
      </c>
      <c r="F16" s="186">
        <v>320</v>
      </c>
      <c r="G16" s="186"/>
      <c r="H16" s="186">
        <v>225</v>
      </c>
      <c r="I16" s="186"/>
      <c r="J16" s="186">
        <v>60</v>
      </c>
      <c r="K16" s="186">
        <v>160</v>
      </c>
      <c r="L16" s="186">
        <v>5</v>
      </c>
      <c r="M16" s="186" t="s">
        <v>489</v>
      </c>
      <c r="O16" s="186">
        <v>90</v>
      </c>
      <c r="P16" s="186"/>
      <c r="Q16" s="186">
        <v>85</v>
      </c>
      <c r="R16" s="186">
        <v>10</v>
      </c>
      <c r="T16" s="291">
        <v>0.7</v>
      </c>
      <c r="U16" s="117"/>
      <c r="V16" s="117">
        <v>0.2</v>
      </c>
      <c r="W16" s="117">
        <v>0.5</v>
      </c>
      <c r="X16" s="117" t="s">
        <v>489</v>
      </c>
      <c r="Y16" s="117" t="s">
        <v>489</v>
      </c>
      <c r="Z16" s="117"/>
      <c r="AA16" s="117">
        <v>0.3</v>
      </c>
      <c r="AB16" s="117"/>
      <c r="AC16" s="117">
        <v>0.25</v>
      </c>
      <c r="AD16" s="117" t="s">
        <v>489</v>
      </c>
    </row>
    <row r="17" spans="2:30" s="53" customFormat="1" ht="15" customHeight="1" x14ac:dyDescent="0.2">
      <c r="D17" s="56" t="s">
        <v>252</v>
      </c>
      <c r="E17" s="56" t="s">
        <v>269</v>
      </c>
      <c r="F17" s="186">
        <v>85</v>
      </c>
      <c r="G17" s="186"/>
      <c r="H17" s="186">
        <v>60</v>
      </c>
      <c r="I17" s="186"/>
      <c r="J17" s="186">
        <v>35</v>
      </c>
      <c r="K17" s="186">
        <v>20</v>
      </c>
      <c r="L17" s="186" t="s">
        <v>489</v>
      </c>
      <c r="M17" s="186" t="s">
        <v>489</v>
      </c>
      <c r="O17" s="186">
        <v>20</v>
      </c>
      <c r="P17" s="186"/>
      <c r="Q17" s="186">
        <v>15</v>
      </c>
      <c r="R17" s="186">
        <v>10</v>
      </c>
      <c r="T17" s="291">
        <v>0.75</v>
      </c>
      <c r="U17" s="117"/>
      <c r="V17" s="117">
        <v>0.45</v>
      </c>
      <c r="W17" s="117">
        <v>0.25</v>
      </c>
      <c r="X17" s="117" t="s">
        <v>489</v>
      </c>
      <c r="Y17" s="117" t="s">
        <v>489</v>
      </c>
      <c r="Z17" s="117"/>
      <c r="AA17" s="117">
        <v>0.25</v>
      </c>
      <c r="AB17" s="117"/>
      <c r="AC17" s="117">
        <v>0.15</v>
      </c>
      <c r="AD17" s="117">
        <v>0.1</v>
      </c>
    </row>
    <row r="18" spans="2:30" s="53" customFormat="1" ht="15" customHeight="1" x14ac:dyDescent="0.2">
      <c r="D18" s="56" t="s">
        <v>253</v>
      </c>
      <c r="E18" s="56" t="s">
        <v>270</v>
      </c>
      <c r="F18" s="186">
        <v>340</v>
      </c>
      <c r="G18" s="186"/>
      <c r="H18" s="186">
        <v>230</v>
      </c>
      <c r="I18" s="186"/>
      <c r="J18" s="186">
        <v>100</v>
      </c>
      <c r="K18" s="186">
        <v>115</v>
      </c>
      <c r="L18" s="186">
        <v>10</v>
      </c>
      <c r="M18" s="186" t="s">
        <v>489</v>
      </c>
      <c r="O18" s="186">
        <v>110</v>
      </c>
      <c r="P18" s="186"/>
      <c r="Q18" s="186">
        <v>100</v>
      </c>
      <c r="R18" s="186">
        <v>10</v>
      </c>
      <c r="T18" s="291">
        <v>0.65</v>
      </c>
      <c r="U18" s="117"/>
      <c r="V18" s="117">
        <v>0.3</v>
      </c>
      <c r="W18" s="117">
        <v>0.35</v>
      </c>
      <c r="X18" s="117" t="s">
        <v>489</v>
      </c>
      <c r="Y18" s="117" t="s">
        <v>489</v>
      </c>
      <c r="Z18" s="117"/>
      <c r="AA18" s="117">
        <v>0.35</v>
      </c>
      <c r="AB18" s="117"/>
      <c r="AC18" s="117">
        <v>0.3</v>
      </c>
      <c r="AD18" s="117" t="s">
        <v>489</v>
      </c>
    </row>
    <row r="19" spans="2:30" s="53" customFormat="1" ht="15" customHeight="1" x14ac:dyDescent="0.2">
      <c r="D19" s="56" t="s">
        <v>254</v>
      </c>
      <c r="E19" s="56" t="s">
        <v>271</v>
      </c>
      <c r="F19" s="186">
        <v>275</v>
      </c>
      <c r="G19" s="186"/>
      <c r="H19" s="186">
        <v>160</v>
      </c>
      <c r="I19" s="186"/>
      <c r="J19" s="186">
        <v>70</v>
      </c>
      <c r="K19" s="186">
        <v>70</v>
      </c>
      <c r="L19" s="186" t="s">
        <v>489</v>
      </c>
      <c r="M19" s="186">
        <v>20</v>
      </c>
      <c r="O19" s="186">
        <v>115</v>
      </c>
      <c r="P19" s="186"/>
      <c r="Q19" s="186">
        <v>100</v>
      </c>
      <c r="R19" s="186">
        <v>15</v>
      </c>
      <c r="T19" s="291">
        <v>0.6</v>
      </c>
      <c r="U19" s="117"/>
      <c r="V19" s="117">
        <v>0.25</v>
      </c>
      <c r="W19" s="117">
        <v>0.25</v>
      </c>
      <c r="X19" s="117" t="s">
        <v>489</v>
      </c>
      <c r="Y19" s="117">
        <v>0.1</v>
      </c>
      <c r="Z19" s="117"/>
      <c r="AA19" s="117">
        <v>0.4</v>
      </c>
      <c r="AB19" s="117"/>
      <c r="AC19" s="117">
        <v>0.35</v>
      </c>
      <c r="AD19" s="117">
        <v>0.05</v>
      </c>
    </row>
    <row r="20" spans="2:30" s="53" customFormat="1" ht="15" customHeight="1" x14ac:dyDescent="0.2">
      <c r="D20" s="56" t="s">
        <v>255</v>
      </c>
      <c r="E20" s="56" t="s">
        <v>272</v>
      </c>
      <c r="F20" s="186">
        <v>415</v>
      </c>
      <c r="G20" s="186"/>
      <c r="H20" s="186">
        <v>305</v>
      </c>
      <c r="I20" s="186"/>
      <c r="J20" s="186">
        <v>135</v>
      </c>
      <c r="K20" s="186">
        <v>155</v>
      </c>
      <c r="L20" s="186">
        <v>10</v>
      </c>
      <c r="M20" s="186" t="s">
        <v>489</v>
      </c>
      <c r="O20" s="186">
        <v>110</v>
      </c>
      <c r="P20" s="186"/>
      <c r="Q20" s="186">
        <v>95</v>
      </c>
      <c r="R20" s="186">
        <v>15</v>
      </c>
      <c r="T20" s="291">
        <v>0.75</v>
      </c>
      <c r="U20" s="117"/>
      <c r="V20" s="117">
        <v>0.35</v>
      </c>
      <c r="W20" s="117">
        <v>0.4</v>
      </c>
      <c r="X20" s="117" t="s">
        <v>489</v>
      </c>
      <c r="Y20" s="117" t="s">
        <v>489</v>
      </c>
      <c r="Z20" s="117"/>
      <c r="AA20" s="117">
        <v>0.25</v>
      </c>
      <c r="AB20" s="117"/>
      <c r="AC20" s="117">
        <v>0.2</v>
      </c>
      <c r="AD20" s="117" t="s">
        <v>489</v>
      </c>
    </row>
    <row r="21" spans="2:30" s="53" customFormat="1" ht="15" customHeight="1" x14ac:dyDescent="0.2">
      <c r="D21" s="56" t="s">
        <v>256</v>
      </c>
      <c r="E21" s="56" t="s">
        <v>273</v>
      </c>
      <c r="F21" s="186">
        <v>425</v>
      </c>
      <c r="G21" s="186"/>
      <c r="H21" s="186">
        <v>305</v>
      </c>
      <c r="I21" s="186"/>
      <c r="J21" s="186">
        <v>120</v>
      </c>
      <c r="K21" s="186">
        <v>180</v>
      </c>
      <c r="L21" s="186" t="s">
        <v>489</v>
      </c>
      <c r="M21" s="186" t="s">
        <v>489</v>
      </c>
      <c r="O21" s="186">
        <v>120</v>
      </c>
      <c r="P21" s="186"/>
      <c r="Q21" s="186">
        <v>100</v>
      </c>
      <c r="R21" s="186">
        <v>20</v>
      </c>
      <c r="T21" s="291">
        <v>0.7</v>
      </c>
      <c r="U21" s="117"/>
      <c r="V21" s="117">
        <v>0.3</v>
      </c>
      <c r="W21" s="117">
        <v>0.4</v>
      </c>
      <c r="X21" s="117" t="s">
        <v>489</v>
      </c>
      <c r="Y21" s="117" t="s">
        <v>489</v>
      </c>
      <c r="Z21" s="117"/>
      <c r="AA21" s="117">
        <v>0.3</v>
      </c>
      <c r="AB21" s="117"/>
      <c r="AC21" s="117">
        <v>0.25</v>
      </c>
      <c r="AD21" s="117" t="s">
        <v>489</v>
      </c>
    </row>
    <row r="22" spans="2:30" s="53" customFormat="1" ht="15" customHeight="1" x14ac:dyDescent="0.2">
      <c r="D22" s="56" t="s">
        <v>257</v>
      </c>
      <c r="E22" s="56" t="s">
        <v>274</v>
      </c>
      <c r="F22" s="186">
        <v>30</v>
      </c>
      <c r="G22" s="186"/>
      <c r="H22" s="186">
        <v>15</v>
      </c>
      <c r="I22" s="186"/>
      <c r="J22" s="186">
        <v>5</v>
      </c>
      <c r="K22" s="186">
        <v>10</v>
      </c>
      <c r="L22" s="186" t="s">
        <v>489</v>
      </c>
      <c r="M22" s="186" t="s">
        <v>489</v>
      </c>
      <c r="O22" s="186">
        <v>15</v>
      </c>
      <c r="P22" s="186"/>
      <c r="Q22" s="186">
        <v>5</v>
      </c>
      <c r="R22" s="186">
        <v>10</v>
      </c>
      <c r="T22" s="291">
        <v>0.5</v>
      </c>
      <c r="U22" s="117"/>
      <c r="V22" s="117">
        <v>0.15</v>
      </c>
      <c r="W22" s="117">
        <v>0.35</v>
      </c>
      <c r="X22" s="117" t="s">
        <v>489</v>
      </c>
      <c r="Y22" s="117" t="s">
        <v>489</v>
      </c>
      <c r="Z22" s="117"/>
      <c r="AA22" s="117">
        <v>0.5</v>
      </c>
      <c r="AB22" s="117"/>
      <c r="AC22" s="117">
        <v>0.2</v>
      </c>
      <c r="AD22" s="117">
        <v>0.3</v>
      </c>
    </row>
    <row r="23" spans="2:30" s="53" customFormat="1" ht="15" customHeight="1" x14ac:dyDescent="0.2">
      <c r="D23" s="56" t="s">
        <v>258</v>
      </c>
      <c r="E23" s="56" t="s">
        <v>275</v>
      </c>
      <c r="F23" s="186">
        <v>115</v>
      </c>
      <c r="G23" s="186"/>
      <c r="H23" s="186">
        <v>90</v>
      </c>
      <c r="I23" s="186"/>
      <c r="J23" s="186">
        <v>40</v>
      </c>
      <c r="K23" s="186">
        <v>50</v>
      </c>
      <c r="L23" s="186" t="s">
        <v>489</v>
      </c>
      <c r="M23" s="186" t="s">
        <v>489</v>
      </c>
      <c r="O23" s="186">
        <v>25</v>
      </c>
      <c r="P23" s="186"/>
      <c r="Q23" s="186">
        <v>20</v>
      </c>
      <c r="R23" s="186">
        <v>10</v>
      </c>
      <c r="T23" s="291">
        <v>0.8</v>
      </c>
      <c r="U23" s="117"/>
      <c r="V23" s="117">
        <v>0.35</v>
      </c>
      <c r="W23" s="117">
        <v>0.45</v>
      </c>
      <c r="X23" s="117" t="s">
        <v>489</v>
      </c>
      <c r="Y23" s="117" t="s">
        <v>489</v>
      </c>
      <c r="Z23" s="117"/>
      <c r="AA23" s="117">
        <v>0.2</v>
      </c>
      <c r="AB23" s="117"/>
      <c r="AC23" s="117">
        <v>0.15</v>
      </c>
      <c r="AD23" s="117">
        <v>0.05</v>
      </c>
    </row>
    <row r="24" spans="2:30" s="53" customFormat="1" ht="15" customHeight="1" x14ac:dyDescent="0.2">
      <c r="D24" s="56" t="s">
        <v>259</v>
      </c>
      <c r="E24" s="56" t="s">
        <v>276</v>
      </c>
      <c r="F24" s="186">
        <v>65</v>
      </c>
      <c r="G24" s="186"/>
      <c r="H24" s="186">
        <v>45</v>
      </c>
      <c r="I24" s="186"/>
      <c r="J24" s="186">
        <v>15</v>
      </c>
      <c r="K24" s="186">
        <v>30</v>
      </c>
      <c r="L24" s="186" t="s">
        <v>489</v>
      </c>
      <c r="M24" s="186" t="s">
        <v>489</v>
      </c>
      <c r="O24" s="186">
        <v>20</v>
      </c>
      <c r="P24" s="186"/>
      <c r="Q24" s="186">
        <v>15</v>
      </c>
      <c r="R24" s="186" t="s">
        <v>489</v>
      </c>
      <c r="T24" s="291">
        <v>0.7</v>
      </c>
      <c r="U24" s="117"/>
      <c r="V24" s="117">
        <v>0.2</v>
      </c>
      <c r="W24" s="117">
        <v>0.5</v>
      </c>
      <c r="X24" s="117" t="s">
        <v>489</v>
      </c>
      <c r="Y24" s="117" t="s">
        <v>489</v>
      </c>
      <c r="Z24" s="117"/>
      <c r="AA24" s="117">
        <v>0.3</v>
      </c>
      <c r="AB24" s="117"/>
      <c r="AC24" s="117">
        <v>0.25</v>
      </c>
      <c r="AD24" s="117" t="s">
        <v>489</v>
      </c>
    </row>
    <row r="25" spans="2:30" s="53" customFormat="1" ht="15" customHeight="1" x14ac:dyDescent="0.2">
      <c r="D25" s="56"/>
      <c r="E25" s="56"/>
      <c r="F25" s="186"/>
      <c r="G25" s="186"/>
      <c r="H25" s="186"/>
      <c r="I25" s="186"/>
      <c r="J25" s="186"/>
      <c r="K25" s="186"/>
      <c r="L25" s="186"/>
      <c r="M25" s="186"/>
      <c r="O25" s="186" t="s">
        <v>489</v>
      </c>
      <c r="P25" s="186"/>
      <c r="Q25" s="186" t="s">
        <v>489</v>
      </c>
      <c r="R25" s="186" t="s">
        <v>489</v>
      </c>
      <c r="T25" s="291"/>
      <c r="U25" s="117"/>
      <c r="V25" s="117"/>
      <c r="W25" s="117"/>
      <c r="X25" s="117"/>
      <c r="Y25" s="117"/>
      <c r="Z25" s="117"/>
      <c r="AA25" s="117"/>
      <c r="AB25" s="117"/>
      <c r="AC25" s="117"/>
      <c r="AD25" s="117"/>
    </row>
    <row r="26" spans="2:30" s="53" customFormat="1" ht="15" customHeight="1" x14ac:dyDescent="0.2">
      <c r="D26" s="56"/>
      <c r="E26" s="56" t="s">
        <v>3</v>
      </c>
      <c r="F26" s="186">
        <v>30</v>
      </c>
      <c r="G26" s="186"/>
      <c r="H26" s="186">
        <v>15</v>
      </c>
      <c r="I26" s="186"/>
      <c r="J26" s="186" t="s">
        <v>489</v>
      </c>
      <c r="K26" s="186">
        <v>10</v>
      </c>
      <c r="L26" s="186" t="s">
        <v>489</v>
      </c>
      <c r="M26" s="186" t="s">
        <v>489</v>
      </c>
      <c r="O26" s="186">
        <v>15</v>
      </c>
      <c r="P26" s="186"/>
      <c r="Q26" s="186">
        <v>15</v>
      </c>
      <c r="R26" s="186" t="s">
        <v>489</v>
      </c>
      <c r="T26" s="291">
        <v>0.45</v>
      </c>
      <c r="U26" s="117"/>
      <c r="V26" s="117" t="s">
        <v>489</v>
      </c>
      <c r="W26" s="117">
        <v>0.4</v>
      </c>
      <c r="X26" s="117" t="s">
        <v>489</v>
      </c>
      <c r="Y26" s="117" t="s">
        <v>489</v>
      </c>
      <c r="Z26" s="117"/>
      <c r="AA26" s="117">
        <v>0.55000000000000004</v>
      </c>
      <c r="AB26" s="117"/>
      <c r="AC26" s="117">
        <v>0.4</v>
      </c>
      <c r="AD26" s="117" t="s">
        <v>489</v>
      </c>
    </row>
    <row r="27" spans="2:30" ht="13.5" thickBot="1" x14ac:dyDescent="0.25">
      <c r="B27" s="57"/>
      <c r="C27" s="57"/>
      <c r="D27" s="34"/>
      <c r="E27" s="34"/>
      <c r="F27" s="58"/>
      <c r="G27" s="58"/>
      <c r="H27" s="96"/>
      <c r="I27" s="96"/>
      <c r="J27" s="58"/>
      <c r="K27" s="58"/>
      <c r="L27" s="58"/>
      <c r="M27" s="58"/>
      <c r="N27" s="96"/>
      <c r="O27" s="96"/>
      <c r="P27" s="96"/>
      <c r="Q27" s="58"/>
      <c r="R27" s="58"/>
      <c r="S27" s="96"/>
      <c r="T27" s="292"/>
      <c r="U27" s="58"/>
      <c r="V27" s="58"/>
      <c r="W27" s="58"/>
      <c r="X27" s="58"/>
      <c r="Y27" s="58"/>
      <c r="Z27" s="96"/>
      <c r="AA27" s="96"/>
      <c r="AB27" s="96"/>
      <c r="AC27" s="58"/>
      <c r="AD27" s="58"/>
    </row>
    <row r="29" spans="2:30" x14ac:dyDescent="0.2">
      <c r="D29" s="61" t="s">
        <v>260</v>
      </c>
      <c r="E29" s="61"/>
      <c r="F29" s="61"/>
      <c r="G29" s="61"/>
      <c r="H29" s="61"/>
      <c r="I29" s="61"/>
      <c r="J29" s="61"/>
      <c r="K29" s="61"/>
      <c r="L29" s="61"/>
      <c r="M29" s="61"/>
      <c r="N29" s="61"/>
      <c r="O29" s="61"/>
      <c r="P29" s="61"/>
      <c r="Q29" s="61"/>
      <c r="R29" s="61"/>
      <c r="S29" s="61"/>
      <c r="T29" s="293"/>
      <c r="U29" s="61"/>
      <c r="V29" s="61"/>
      <c r="W29" s="61"/>
      <c r="X29" s="61"/>
      <c r="Y29" s="61"/>
      <c r="Z29" s="61"/>
      <c r="AA29" s="61"/>
      <c r="AB29" s="61"/>
      <c r="AC29" s="61"/>
      <c r="AD29" s="61"/>
    </row>
    <row r="30" spans="2:30" x14ac:dyDescent="0.2">
      <c r="D30" s="61"/>
      <c r="E30" s="61"/>
      <c r="F30" s="61"/>
      <c r="G30" s="61"/>
      <c r="H30" s="61"/>
      <c r="I30" s="61"/>
      <c r="J30" s="61"/>
      <c r="K30" s="61"/>
      <c r="L30" s="61"/>
      <c r="M30" s="61"/>
      <c r="N30" s="61"/>
      <c r="O30" s="61"/>
      <c r="P30" s="61"/>
      <c r="Q30" s="61"/>
      <c r="R30" s="61"/>
      <c r="S30" s="61"/>
      <c r="T30" s="293"/>
      <c r="U30" s="61"/>
      <c r="V30" s="61"/>
      <c r="W30" s="61"/>
      <c r="X30" s="61"/>
      <c r="Y30" s="61"/>
      <c r="Z30" s="61"/>
      <c r="AA30" s="61"/>
      <c r="AB30" s="61"/>
      <c r="AC30" s="61"/>
      <c r="AD30" s="61"/>
    </row>
    <row r="31" spans="2:30" ht="225" customHeight="1" x14ac:dyDescent="0.2">
      <c r="D31" s="311" t="s">
        <v>367</v>
      </c>
      <c r="E31" s="311"/>
      <c r="F31" s="311"/>
      <c r="G31" s="311"/>
      <c r="H31" s="311"/>
      <c r="I31" s="311"/>
      <c r="J31" s="311"/>
      <c r="K31" s="311"/>
      <c r="L31" s="61"/>
      <c r="M31" s="61"/>
      <c r="N31" s="61"/>
      <c r="O31" s="61"/>
      <c r="P31" s="61"/>
      <c r="Q31" s="61"/>
      <c r="R31" s="61"/>
      <c r="S31" s="61"/>
      <c r="T31" s="293"/>
      <c r="U31" s="61"/>
      <c r="V31" s="61"/>
      <c r="W31" s="61"/>
      <c r="X31" s="61"/>
      <c r="Y31" s="61"/>
      <c r="Z31" s="61"/>
      <c r="AA31" s="61"/>
      <c r="AB31" s="61"/>
      <c r="AC31" s="61"/>
      <c r="AD31" s="61"/>
    </row>
    <row r="32" spans="2:30" x14ac:dyDescent="0.2">
      <c r="D32" s="61" t="s">
        <v>295</v>
      </c>
    </row>
  </sheetData>
  <mergeCells count="3">
    <mergeCell ref="J5:M5"/>
    <mergeCell ref="V5:Y5"/>
    <mergeCell ref="D31:K31"/>
  </mergeCells>
  <pageMargins left="0.70866141732283472" right="0.70866141732283472" top="0.74803149606299213" bottom="0.74803149606299213" header="0.31496062992125984" footer="0.31496062992125984"/>
  <pageSetup paperSize="9" scale="58" fitToWidth="2" orientation="landscape" r:id="rId1"/>
  <colBreaks count="1" manualBreakCount="1">
    <brk id="19" max="31" man="1"/>
  </colBreaks>
  <ignoredErrors>
    <ignoredError sqref="N8 P8 T9:AD11 T8:AD8 T25:AD25 U12 Z12 AB12 U13 Z13 AB13 U14 Z14 AB14 U15 Z15 AB15 U16 Z16 AB16 U17 Z17 AB17 U18 Z18 AB18 U19 Z19 AB19 U20 Z20 AB20 U21 Z21 AB21 U22 Z22 AB22 U23 Z23 AB23 U24 Z24 AB24 U26 Z26 AB2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P36"/>
  <sheetViews>
    <sheetView zoomScaleNormal="100" workbookViewId="0">
      <pane xSplit="7" ySplit="9" topLeftCell="J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1" width="13.375" style="33" customWidth="1"/>
    <col min="12" max="12" width="4.625" style="33" customWidth="1"/>
    <col min="13" max="16" width="12.75" style="33" customWidth="1"/>
    <col min="17" max="255" width="9" style="33"/>
    <col min="256" max="257" width="2.25" style="33" customWidth="1"/>
    <col min="258" max="258" width="47.125" style="33" customWidth="1"/>
    <col min="259" max="259" width="11.75" style="33" customWidth="1"/>
    <col min="260" max="260" width="2.25" style="33" customWidth="1"/>
    <col min="261" max="265" width="11.75" style="33" customWidth="1"/>
    <col min="266" max="266" width="4.625" style="33" customWidth="1"/>
    <col min="267" max="271" width="11.75" style="33" customWidth="1"/>
    <col min="272" max="272" width="137.875" style="33" customWidth="1"/>
    <col min="273" max="511" width="9" style="33"/>
    <col min="512" max="513" width="2.25" style="33" customWidth="1"/>
    <col min="514" max="514" width="47.125" style="33" customWidth="1"/>
    <col min="515" max="515" width="11.75" style="33" customWidth="1"/>
    <col min="516" max="516" width="2.25" style="33" customWidth="1"/>
    <col min="517" max="521" width="11.75" style="33" customWidth="1"/>
    <col min="522" max="522" width="4.625" style="33" customWidth="1"/>
    <col min="523" max="527" width="11.75" style="33" customWidth="1"/>
    <col min="528" max="528" width="137.875" style="33" customWidth="1"/>
    <col min="529" max="767" width="9" style="33"/>
    <col min="768" max="769" width="2.25" style="33" customWidth="1"/>
    <col min="770" max="770" width="47.125" style="33" customWidth="1"/>
    <col min="771" max="771" width="11.75" style="33" customWidth="1"/>
    <col min="772" max="772" width="2.25" style="33" customWidth="1"/>
    <col min="773" max="777" width="11.75" style="33" customWidth="1"/>
    <col min="778" max="778" width="4.625" style="33" customWidth="1"/>
    <col min="779" max="783" width="11.75" style="33" customWidth="1"/>
    <col min="784" max="784" width="137.875" style="33" customWidth="1"/>
    <col min="785" max="1023" width="9" style="33"/>
    <col min="1024" max="1025" width="2.25" style="33" customWidth="1"/>
    <col min="1026" max="1026" width="47.125" style="33" customWidth="1"/>
    <col min="1027" max="1027" width="11.75" style="33" customWidth="1"/>
    <col min="1028" max="1028" width="2.25" style="33" customWidth="1"/>
    <col min="1029" max="1033" width="11.75" style="33" customWidth="1"/>
    <col min="1034" max="1034" width="4.625" style="33" customWidth="1"/>
    <col min="1035" max="1039" width="11.75" style="33" customWidth="1"/>
    <col min="1040" max="1040" width="137.875" style="33" customWidth="1"/>
    <col min="1041" max="1279" width="9" style="33"/>
    <col min="1280" max="1281" width="2.25" style="33" customWidth="1"/>
    <col min="1282" max="1282" width="47.125" style="33" customWidth="1"/>
    <col min="1283" max="1283" width="11.75" style="33" customWidth="1"/>
    <col min="1284" max="1284" width="2.25" style="33" customWidth="1"/>
    <col min="1285" max="1289" width="11.75" style="33" customWidth="1"/>
    <col min="1290" max="1290" width="4.625" style="33" customWidth="1"/>
    <col min="1291" max="1295" width="11.75" style="33" customWidth="1"/>
    <col min="1296" max="1296" width="137.875" style="33" customWidth="1"/>
    <col min="1297" max="1535" width="9" style="33"/>
    <col min="1536" max="1537" width="2.25" style="33" customWidth="1"/>
    <col min="1538" max="1538" width="47.125" style="33" customWidth="1"/>
    <col min="1539" max="1539" width="11.75" style="33" customWidth="1"/>
    <col min="1540" max="1540" width="2.25" style="33" customWidth="1"/>
    <col min="1541" max="1545" width="11.75" style="33" customWidth="1"/>
    <col min="1546" max="1546" width="4.625" style="33" customWidth="1"/>
    <col min="1547" max="1551" width="11.75" style="33" customWidth="1"/>
    <col min="1552" max="1552" width="137.875" style="33" customWidth="1"/>
    <col min="1553" max="1791" width="9" style="33"/>
    <col min="1792" max="1793" width="2.25" style="33" customWidth="1"/>
    <col min="1794" max="1794" width="47.125" style="33" customWidth="1"/>
    <col min="1795" max="1795" width="11.75" style="33" customWidth="1"/>
    <col min="1796" max="1796" width="2.25" style="33" customWidth="1"/>
    <col min="1797" max="1801" width="11.75" style="33" customWidth="1"/>
    <col min="1802" max="1802" width="4.625" style="33" customWidth="1"/>
    <col min="1803" max="1807" width="11.75" style="33" customWidth="1"/>
    <col min="1808" max="1808" width="137.875" style="33" customWidth="1"/>
    <col min="1809" max="2047" width="9" style="33"/>
    <col min="2048" max="2049" width="2.25" style="33" customWidth="1"/>
    <col min="2050" max="2050" width="47.125" style="33" customWidth="1"/>
    <col min="2051" max="2051" width="11.75" style="33" customWidth="1"/>
    <col min="2052" max="2052" width="2.25" style="33" customWidth="1"/>
    <col min="2053" max="2057" width="11.75" style="33" customWidth="1"/>
    <col min="2058" max="2058" width="4.625" style="33" customWidth="1"/>
    <col min="2059" max="2063" width="11.75" style="33" customWidth="1"/>
    <col min="2064" max="2064" width="137.875" style="33" customWidth="1"/>
    <col min="2065" max="2303" width="9" style="33"/>
    <col min="2304" max="2305" width="2.25" style="33" customWidth="1"/>
    <col min="2306" max="2306" width="47.125" style="33" customWidth="1"/>
    <col min="2307" max="2307" width="11.75" style="33" customWidth="1"/>
    <col min="2308" max="2308" width="2.25" style="33" customWidth="1"/>
    <col min="2309" max="2313" width="11.75" style="33" customWidth="1"/>
    <col min="2314" max="2314" width="4.625" style="33" customWidth="1"/>
    <col min="2315" max="2319" width="11.75" style="33" customWidth="1"/>
    <col min="2320" max="2320" width="137.875" style="33" customWidth="1"/>
    <col min="2321" max="2559" width="9" style="33"/>
    <col min="2560" max="2561" width="2.25" style="33" customWidth="1"/>
    <col min="2562" max="2562" width="47.125" style="33" customWidth="1"/>
    <col min="2563" max="2563" width="11.75" style="33" customWidth="1"/>
    <col min="2564" max="2564" width="2.25" style="33" customWidth="1"/>
    <col min="2565" max="2569" width="11.75" style="33" customWidth="1"/>
    <col min="2570" max="2570" width="4.625" style="33" customWidth="1"/>
    <col min="2571" max="2575" width="11.75" style="33" customWidth="1"/>
    <col min="2576" max="2576" width="137.875" style="33" customWidth="1"/>
    <col min="2577" max="2815" width="9" style="33"/>
    <col min="2816" max="2817" width="2.25" style="33" customWidth="1"/>
    <col min="2818" max="2818" width="47.125" style="33" customWidth="1"/>
    <col min="2819" max="2819" width="11.75" style="33" customWidth="1"/>
    <col min="2820" max="2820" width="2.25" style="33" customWidth="1"/>
    <col min="2821" max="2825" width="11.75" style="33" customWidth="1"/>
    <col min="2826" max="2826" width="4.625" style="33" customWidth="1"/>
    <col min="2827" max="2831" width="11.75" style="33" customWidth="1"/>
    <col min="2832" max="2832" width="137.875" style="33" customWidth="1"/>
    <col min="2833" max="3071" width="9" style="33"/>
    <col min="3072" max="3073" width="2.25" style="33" customWidth="1"/>
    <col min="3074" max="3074" width="47.125" style="33" customWidth="1"/>
    <col min="3075" max="3075" width="11.75" style="33" customWidth="1"/>
    <col min="3076" max="3076" width="2.25" style="33" customWidth="1"/>
    <col min="3077" max="3081" width="11.75" style="33" customWidth="1"/>
    <col min="3082" max="3082" width="4.625" style="33" customWidth="1"/>
    <col min="3083" max="3087" width="11.75" style="33" customWidth="1"/>
    <col min="3088" max="3088" width="137.875" style="33" customWidth="1"/>
    <col min="3089" max="3327" width="9" style="33"/>
    <col min="3328" max="3329" width="2.25" style="33" customWidth="1"/>
    <col min="3330" max="3330" width="47.125" style="33" customWidth="1"/>
    <col min="3331" max="3331" width="11.75" style="33" customWidth="1"/>
    <col min="3332" max="3332" width="2.25" style="33" customWidth="1"/>
    <col min="3333" max="3337" width="11.75" style="33" customWidth="1"/>
    <col min="3338" max="3338" width="4.625" style="33" customWidth="1"/>
    <col min="3339" max="3343" width="11.75" style="33" customWidth="1"/>
    <col min="3344" max="3344" width="137.875" style="33" customWidth="1"/>
    <col min="3345" max="3583" width="9" style="33"/>
    <col min="3584" max="3585" width="2.25" style="33" customWidth="1"/>
    <col min="3586" max="3586" width="47.125" style="33" customWidth="1"/>
    <col min="3587" max="3587" width="11.75" style="33" customWidth="1"/>
    <col min="3588" max="3588" width="2.25" style="33" customWidth="1"/>
    <col min="3589" max="3593" width="11.75" style="33" customWidth="1"/>
    <col min="3594" max="3594" width="4.625" style="33" customWidth="1"/>
    <col min="3595" max="3599" width="11.75" style="33" customWidth="1"/>
    <col min="3600" max="3600" width="137.875" style="33" customWidth="1"/>
    <col min="3601" max="3839" width="9" style="33"/>
    <col min="3840" max="3841" width="2.25" style="33" customWidth="1"/>
    <col min="3842" max="3842" width="47.125" style="33" customWidth="1"/>
    <col min="3843" max="3843" width="11.75" style="33" customWidth="1"/>
    <col min="3844" max="3844" width="2.25" style="33" customWidth="1"/>
    <col min="3845" max="3849" width="11.75" style="33" customWidth="1"/>
    <col min="3850" max="3850" width="4.625" style="33" customWidth="1"/>
    <col min="3851" max="3855" width="11.75" style="33" customWidth="1"/>
    <col min="3856" max="3856" width="137.875" style="33" customWidth="1"/>
    <col min="3857" max="4095" width="9" style="33"/>
    <col min="4096" max="4097" width="2.25" style="33" customWidth="1"/>
    <col min="4098" max="4098" width="47.125" style="33" customWidth="1"/>
    <col min="4099" max="4099" width="11.75" style="33" customWidth="1"/>
    <col min="4100" max="4100" width="2.25" style="33" customWidth="1"/>
    <col min="4101" max="4105" width="11.75" style="33" customWidth="1"/>
    <col min="4106" max="4106" width="4.625" style="33" customWidth="1"/>
    <col min="4107" max="4111" width="11.75" style="33" customWidth="1"/>
    <col min="4112" max="4112" width="137.875" style="33" customWidth="1"/>
    <col min="4113" max="4351" width="9" style="33"/>
    <col min="4352" max="4353" width="2.25" style="33" customWidth="1"/>
    <col min="4354" max="4354" width="47.125" style="33" customWidth="1"/>
    <col min="4355" max="4355" width="11.75" style="33" customWidth="1"/>
    <col min="4356" max="4356" width="2.25" style="33" customWidth="1"/>
    <col min="4357" max="4361" width="11.75" style="33" customWidth="1"/>
    <col min="4362" max="4362" width="4.625" style="33" customWidth="1"/>
    <col min="4363" max="4367" width="11.75" style="33" customWidth="1"/>
    <col min="4368" max="4368" width="137.875" style="33" customWidth="1"/>
    <col min="4369" max="4607" width="9" style="33"/>
    <col min="4608" max="4609" width="2.25" style="33" customWidth="1"/>
    <col min="4610" max="4610" width="47.125" style="33" customWidth="1"/>
    <col min="4611" max="4611" width="11.75" style="33" customWidth="1"/>
    <col min="4612" max="4612" width="2.25" style="33" customWidth="1"/>
    <col min="4613" max="4617" width="11.75" style="33" customWidth="1"/>
    <col min="4618" max="4618" width="4.625" style="33" customWidth="1"/>
    <col min="4619" max="4623" width="11.75" style="33" customWidth="1"/>
    <col min="4624" max="4624" width="137.875" style="33" customWidth="1"/>
    <col min="4625" max="4863" width="9" style="33"/>
    <col min="4864" max="4865" width="2.25" style="33" customWidth="1"/>
    <col min="4866" max="4866" width="47.125" style="33" customWidth="1"/>
    <col min="4867" max="4867" width="11.75" style="33" customWidth="1"/>
    <col min="4868" max="4868" width="2.25" style="33" customWidth="1"/>
    <col min="4869" max="4873" width="11.75" style="33" customWidth="1"/>
    <col min="4874" max="4874" width="4.625" style="33" customWidth="1"/>
    <col min="4875" max="4879" width="11.75" style="33" customWidth="1"/>
    <col min="4880" max="4880" width="137.875" style="33" customWidth="1"/>
    <col min="4881" max="5119" width="9" style="33"/>
    <col min="5120" max="5121" width="2.25" style="33" customWidth="1"/>
    <col min="5122" max="5122" width="47.125" style="33" customWidth="1"/>
    <col min="5123" max="5123" width="11.75" style="33" customWidth="1"/>
    <col min="5124" max="5124" width="2.25" style="33" customWidth="1"/>
    <col min="5125" max="5129" width="11.75" style="33" customWidth="1"/>
    <col min="5130" max="5130" width="4.625" style="33" customWidth="1"/>
    <col min="5131" max="5135" width="11.75" style="33" customWidth="1"/>
    <col min="5136" max="5136" width="137.875" style="33" customWidth="1"/>
    <col min="5137" max="5375" width="9" style="33"/>
    <col min="5376" max="5377" width="2.25" style="33" customWidth="1"/>
    <col min="5378" max="5378" width="47.125" style="33" customWidth="1"/>
    <col min="5379" max="5379" width="11.75" style="33" customWidth="1"/>
    <col min="5380" max="5380" width="2.25" style="33" customWidth="1"/>
    <col min="5381" max="5385" width="11.75" style="33" customWidth="1"/>
    <col min="5386" max="5386" width="4.625" style="33" customWidth="1"/>
    <col min="5387" max="5391" width="11.75" style="33" customWidth="1"/>
    <col min="5392" max="5392" width="137.875" style="33" customWidth="1"/>
    <col min="5393" max="5631" width="9" style="33"/>
    <col min="5632" max="5633" width="2.25" style="33" customWidth="1"/>
    <col min="5634" max="5634" width="47.125" style="33" customWidth="1"/>
    <col min="5635" max="5635" width="11.75" style="33" customWidth="1"/>
    <col min="5636" max="5636" width="2.25" style="33" customWidth="1"/>
    <col min="5637" max="5641" width="11.75" style="33" customWidth="1"/>
    <col min="5642" max="5642" width="4.625" style="33" customWidth="1"/>
    <col min="5643" max="5647" width="11.75" style="33" customWidth="1"/>
    <col min="5648" max="5648" width="137.875" style="33" customWidth="1"/>
    <col min="5649" max="5887" width="9" style="33"/>
    <col min="5888" max="5889" width="2.25" style="33" customWidth="1"/>
    <col min="5890" max="5890" width="47.125" style="33" customWidth="1"/>
    <col min="5891" max="5891" width="11.75" style="33" customWidth="1"/>
    <col min="5892" max="5892" width="2.25" style="33" customWidth="1"/>
    <col min="5893" max="5897" width="11.75" style="33" customWidth="1"/>
    <col min="5898" max="5898" width="4.625" style="33" customWidth="1"/>
    <col min="5899" max="5903" width="11.75" style="33" customWidth="1"/>
    <col min="5904" max="5904" width="137.875" style="33" customWidth="1"/>
    <col min="5905" max="6143" width="9" style="33"/>
    <col min="6144" max="6145" width="2.25" style="33" customWidth="1"/>
    <col min="6146" max="6146" width="47.125" style="33" customWidth="1"/>
    <col min="6147" max="6147" width="11.75" style="33" customWidth="1"/>
    <col min="6148" max="6148" width="2.25" style="33" customWidth="1"/>
    <col min="6149" max="6153" width="11.75" style="33" customWidth="1"/>
    <col min="6154" max="6154" width="4.625" style="33" customWidth="1"/>
    <col min="6155" max="6159" width="11.75" style="33" customWidth="1"/>
    <col min="6160" max="6160" width="137.875" style="33" customWidth="1"/>
    <col min="6161" max="6399" width="9" style="33"/>
    <col min="6400" max="6401" width="2.25" style="33" customWidth="1"/>
    <col min="6402" max="6402" width="47.125" style="33" customWidth="1"/>
    <col min="6403" max="6403" width="11.75" style="33" customWidth="1"/>
    <col min="6404" max="6404" width="2.25" style="33" customWidth="1"/>
    <col min="6405" max="6409" width="11.75" style="33" customWidth="1"/>
    <col min="6410" max="6410" width="4.625" style="33" customWidth="1"/>
    <col min="6411" max="6415" width="11.75" style="33" customWidth="1"/>
    <col min="6416" max="6416" width="137.875" style="33" customWidth="1"/>
    <col min="6417" max="6655" width="9" style="33"/>
    <col min="6656" max="6657" width="2.25" style="33" customWidth="1"/>
    <col min="6658" max="6658" width="47.125" style="33" customWidth="1"/>
    <col min="6659" max="6659" width="11.75" style="33" customWidth="1"/>
    <col min="6660" max="6660" width="2.25" style="33" customWidth="1"/>
    <col min="6661" max="6665" width="11.75" style="33" customWidth="1"/>
    <col min="6666" max="6666" width="4.625" style="33" customWidth="1"/>
    <col min="6667" max="6671" width="11.75" style="33" customWidth="1"/>
    <col min="6672" max="6672" width="137.875" style="33" customWidth="1"/>
    <col min="6673" max="6911" width="9" style="33"/>
    <col min="6912" max="6913" width="2.25" style="33" customWidth="1"/>
    <col min="6914" max="6914" width="47.125" style="33" customWidth="1"/>
    <col min="6915" max="6915" width="11.75" style="33" customWidth="1"/>
    <col min="6916" max="6916" width="2.25" style="33" customWidth="1"/>
    <col min="6917" max="6921" width="11.75" style="33" customWidth="1"/>
    <col min="6922" max="6922" width="4.625" style="33" customWidth="1"/>
    <col min="6923" max="6927" width="11.75" style="33" customWidth="1"/>
    <col min="6928" max="6928" width="137.875" style="33" customWidth="1"/>
    <col min="6929" max="7167" width="9" style="33"/>
    <col min="7168" max="7169" width="2.25" style="33" customWidth="1"/>
    <col min="7170" max="7170" width="47.125" style="33" customWidth="1"/>
    <col min="7171" max="7171" width="11.75" style="33" customWidth="1"/>
    <col min="7172" max="7172" width="2.25" style="33" customWidth="1"/>
    <col min="7173" max="7177" width="11.75" style="33" customWidth="1"/>
    <col min="7178" max="7178" width="4.625" style="33" customWidth="1"/>
    <col min="7179" max="7183" width="11.75" style="33" customWidth="1"/>
    <col min="7184" max="7184" width="137.875" style="33" customWidth="1"/>
    <col min="7185" max="7423" width="9" style="33"/>
    <col min="7424" max="7425" width="2.25" style="33" customWidth="1"/>
    <col min="7426" max="7426" width="47.125" style="33" customWidth="1"/>
    <col min="7427" max="7427" width="11.75" style="33" customWidth="1"/>
    <col min="7428" max="7428" width="2.25" style="33" customWidth="1"/>
    <col min="7429" max="7433" width="11.75" style="33" customWidth="1"/>
    <col min="7434" max="7434" width="4.625" style="33" customWidth="1"/>
    <col min="7435" max="7439" width="11.75" style="33" customWidth="1"/>
    <col min="7440" max="7440" width="137.875" style="33" customWidth="1"/>
    <col min="7441" max="7679" width="9" style="33"/>
    <col min="7680" max="7681" width="2.25" style="33" customWidth="1"/>
    <col min="7682" max="7682" width="47.125" style="33" customWidth="1"/>
    <col min="7683" max="7683" width="11.75" style="33" customWidth="1"/>
    <col min="7684" max="7684" width="2.25" style="33" customWidth="1"/>
    <col min="7685" max="7689" width="11.75" style="33" customWidth="1"/>
    <col min="7690" max="7690" width="4.625" style="33" customWidth="1"/>
    <col min="7691" max="7695" width="11.75" style="33" customWidth="1"/>
    <col min="7696" max="7696" width="137.875" style="33" customWidth="1"/>
    <col min="7697" max="7935" width="9" style="33"/>
    <col min="7936" max="7937" width="2.25" style="33" customWidth="1"/>
    <col min="7938" max="7938" width="47.125" style="33" customWidth="1"/>
    <col min="7939" max="7939" width="11.75" style="33" customWidth="1"/>
    <col min="7940" max="7940" width="2.25" style="33" customWidth="1"/>
    <col min="7941" max="7945" width="11.75" style="33" customWidth="1"/>
    <col min="7946" max="7946" width="4.625" style="33" customWidth="1"/>
    <col min="7947" max="7951" width="11.75" style="33" customWidth="1"/>
    <col min="7952" max="7952" width="137.875" style="33" customWidth="1"/>
    <col min="7953" max="8191" width="9" style="33"/>
    <col min="8192" max="8193" width="2.25" style="33" customWidth="1"/>
    <col min="8194" max="8194" width="47.125" style="33" customWidth="1"/>
    <col min="8195" max="8195" width="11.75" style="33" customWidth="1"/>
    <col min="8196" max="8196" width="2.25" style="33" customWidth="1"/>
    <col min="8197" max="8201" width="11.75" style="33" customWidth="1"/>
    <col min="8202" max="8202" width="4.625" style="33" customWidth="1"/>
    <col min="8203" max="8207" width="11.75" style="33" customWidth="1"/>
    <col min="8208" max="8208" width="137.875" style="33" customWidth="1"/>
    <col min="8209" max="8447" width="9" style="33"/>
    <col min="8448" max="8449" width="2.25" style="33" customWidth="1"/>
    <col min="8450" max="8450" width="47.125" style="33" customWidth="1"/>
    <col min="8451" max="8451" width="11.75" style="33" customWidth="1"/>
    <col min="8452" max="8452" width="2.25" style="33" customWidth="1"/>
    <col min="8453" max="8457" width="11.75" style="33" customWidth="1"/>
    <col min="8458" max="8458" width="4.625" style="33" customWidth="1"/>
    <col min="8459" max="8463" width="11.75" style="33" customWidth="1"/>
    <col min="8464" max="8464" width="137.875" style="33" customWidth="1"/>
    <col min="8465" max="8703" width="9" style="33"/>
    <col min="8704" max="8705" width="2.25" style="33" customWidth="1"/>
    <col min="8706" max="8706" width="47.125" style="33" customWidth="1"/>
    <col min="8707" max="8707" width="11.75" style="33" customWidth="1"/>
    <col min="8708" max="8708" width="2.25" style="33" customWidth="1"/>
    <col min="8709" max="8713" width="11.75" style="33" customWidth="1"/>
    <col min="8714" max="8714" width="4.625" style="33" customWidth="1"/>
    <col min="8715" max="8719" width="11.75" style="33" customWidth="1"/>
    <col min="8720" max="8720" width="137.875" style="33" customWidth="1"/>
    <col min="8721" max="8959" width="9" style="33"/>
    <col min="8960" max="8961" width="2.25" style="33" customWidth="1"/>
    <col min="8962" max="8962" width="47.125" style="33" customWidth="1"/>
    <col min="8963" max="8963" width="11.75" style="33" customWidth="1"/>
    <col min="8964" max="8964" width="2.25" style="33" customWidth="1"/>
    <col min="8965" max="8969" width="11.75" style="33" customWidth="1"/>
    <col min="8970" max="8970" width="4.625" style="33" customWidth="1"/>
    <col min="8971" max="8975" width="11.75" style="33" customWidth="1"/>
    <col min="8976" max="8976" width="137.875" style="33" customWidth="1"/>
    <col min="8977" max="9215" width="9" style="33"/>
    <col min="9216" max="9217" width="2.25" style="33" customWidth="1"/>
    <col min="9218" max="9218" width="47.125" style="33" customWidth="1"/>
    <col min="9219" max="9219" width="11.75" style="33" customWidth="1"/>
    <col min="9220" max="9220" width="2.25" style="33" customWidth="1"/>
    <col min="9221" max="9225" width="11.75" style="33" customWidth="1"/>
    <col min="9226" max="9226" width="4.625" style="33" customWidth="1"/>
    <col min="9227" max="9231" width="11.75" style="33" customWidth="1"/>
    <col min="9232" max="9232" width="137.875" style="33" customWidth="1"/>
    <col min="9233" max="9471" width="9" style="33"/>
    <col min="9472" max="9473" width="2.25" style="33" customWidth="1"/>
    <col min="9474" max="9474" width="47.125" style="33" customWidth="1"/>
    <col min="9475" max="9475" width="11.75" style="33" customWidth="1"/>
    <col min="9476" max="9476" width="2.25" style="33" customWidth="1"/>
    <col min="9477" max="9481" width="11.75" style="33" customWidth="1"/>
    <col min="9482" max="9482" width="4.625" style="33" customWidth="1"/>
    <col min="9483" max="9487" width="11.75" style="33" customWidth="1"/>
    <col min="9488" max="9488" width="137.875" style="33" customWidth="1"/>
    <col min="9489" max="9727" width="9" style="33"/>
    <col min="9728" max="9729" width="2.25" style="33" customWidth="1"/>
    <col min="9730" max="9730" width="47.125" style="33" customWidth="1"/>
    <col min="9731" max="9731" width="11.75" style="33" customWidth="1"/>
    <col min="9732" max="9732" width="2.25" style="33" customWidth="1"/>
    <col min="9733" max="9737" width="11.75" style="33" customWidth="1"/>
    <col min="9738" max="9738" width="4.625" style="33" customWidth="1"/>
    <col min="9739" max="9743" width="11.75" style="33" customWidth="1"/>
    <col min="9744" max="9744" width="137.875" style="33" customWidth="1"/>
    <col min="9745" max="9983" width="9" style="33"/>
    <col min="9984" max="9985" width="2.25" style="33" customWidth="1"/>
    <col min="9986" max="9986" width="47.125" style="33" customWidth="1"/>
    <col min="9987" max="9987" width="11.75" style="33" customWidth="1"/>
    <col min="9988" max="9988" width="2.25" style="33" customWidth="1"/>
    <col min="9989" max="9993" width="11.75" style="33" customWidth="1"/>
    <col min="9994" max="9994" width="4.625" style="33" customWidth="1"/>
    <col min="9995" max="9999" width="11.75" style="33" customWidth="1"/>
    <col min="10000" max="10000" width="137.875" style="33" customWidth="1"/>
    <col min="10001" max="10239" width="9" style="33"/>
    <col min="10240" max="10241" width="2.25" style="33" customWidth="1"/>
    <col min="10242" max="10242" width="47.125" style="33" customWidth="1"/>
    <col min="10243" max="10243" width="11.75" style="33" customWidth="1"/>
    <col min="10244" max="10244" width="2.25" style="33" customWidth="1"/>
    <col min="10245" max="10249" width="11.75" style="33" customWidth="1"/>
    <col min="10250" max="10250" width="4.625" style="33" customWidth="1"/>
    <col min="10251" max="10255" width="11.75" style="33" customWidth="1"/>
    <col min="10256" max="10256" width="137.875" style="33" customWidth="1"/>
    <col min="10257" max="10495" width="9" style="33"/>
    <col min="10496" max="10497" width="2.25" style="33" customWidth="1"/>
    <col min="10498" max="10498" width="47.125" style="33" customWidth="1"/>
    <col min="10499" max="10499" width="11.75" style="33" customWidth="1"/>
    <col min="10500" max="10500" width="2.25" style="33" customWidth="1"/>
    <col min="10501" max="10505" width="11.75" style="33" customWidth="1"/>
    <col min="10506" max="10506" width="4.625" style="33" customWidth="1"/>
    <col min="10507" max="10511" width="11.75" style="33" customWidth="1"/>
    <col min="10512" max="10512" width="137.875" style="33" customWidth="1"/>
    <col min="10513" max="10751" width="9" style="33"/>
    <col min="10752" max="10753" width="2.25" style="33" customWidth="1"/>
    <col min="10754" max="10754" width="47.125" style="33" customWidth="1"/>
    <col min="10755" max="10755" width="11.75" style="33" customWidth="1"/>
    <col min="10756" max="10756" width="2.25" style="33" customWidth="1"/>
    <col min="10757" max="10761" width="11.75" style="33" customWidth="1"/>
    <col min="10762" max="10762" width="4.625" style="33" customWidth="1"/>
    <col min="10763" max="10767" width="11.75" style="33" customWidth="1"/>
    <col min="10768" max="10768" width="137.875" style="33" customWidth="1"/>
    <col min="10769" max="11007" width="9" style="33"/>
    <col min="11008" max="11009" width="2.25" style="33" customWidth="1"/>
    <col min="11010" max="11010" width="47.125" style="33" customWidth="1"/>
    <col min="11011" max="11011" width="11.75" style="33" customWidth="1"/>
    <col min="11012" max="11012" width="2.25" style="33" customWidth="1"/>
    <col min="11013" max="11017" width="11.75" style="33" customWidth="1"/>
    <col min="11018" max="11018" width="4.625" style="33" customWidth="1"/>
    <col min="11019" max="11023" width="11.75" style="33" customWidth="1"/>
    <col min="11024" max="11024" width="137.875" style="33" customWidth="1"/>
    <col min="11025" max="11263" width="9" style="33"/>
    <col min="11264" max="11265" width="2.25" style="33" customWidth="1"/>
    <col min="11266" max="11266" width="47.125" style="33" customWidth="1"/>
    <col min="11267" max="11267" width="11.75" style="33" customWidth="1"/>
    <col min="11268" max="11268" width="2.25" style="33" customWidth="1"/>
    <col min="11269" max="11273" width="11.75" style="33" customWidth="1"/>
    <col min="11274" max="11274" width="4.625" style="33" customWidth="1"/>
    <col min="11275" max="11279" width="11.75" style="33" customWidth="1"/>
    <col min="11280" max="11280" width="137.875" style="33" customWidth="1"/>
    <col min="11281" max="11519" width="9" style="33"/>
    <col min="11520" max="11521" width="2.25" style="33" customWidth="1"/>
    <col min="11522" max="11522" width="47.125" style="33" customWidth="1"/>
    <col min="11523" max="11523" width="11.75" style="33" customWidth="1"/>
    <col min="11524" max="11524" width="2.25" style="33" customWidth="1"/>
    <col min="11525" max="11529" width="11.75" style="33" customWidth="1"/>
    <col min="11530" max="11530" width="4.625" style="33" customWidth="1"/>
    <col min="11531" max="11535" width="11.75" style="33" customWidth="1"/>
    <col min="11536" max="11536" width="137.875" style="33" customWidth="1"/>
    <col min="11537" max="11775" width="9" style="33"/>
    <col min="11776" max="11777" width="2.25" style="33" customWidth="1"/>
    <col min="11778" max="11778" width="47.125" style="33" customWidth="1"/>
    <col min="11779" max="11779" width="11.75" style="33" customWidth="1"/>
    <col min="11780" max="11780" width="2.25" style="33" customWidth="1"/>
    <col min="11781" max="11785" width="11.75" style="33" customWidth="1"/>
    <col min="11786" max="11786" width="4.625" style="33" customWidth="1"/>
    <col min="11787" max="11791" width="11.75" style="33" customWidth="1"/>
    <col min="11792" max="11792" width="137.875" style="33" customWidth="1"/>
    <col min="11793" max="12031" width="9" style="33"/>
    <col min="12032" max="12033" width="2.25" style="33" customWidth="1"/>
    <col min="12034" max="12034" width="47.125" style="33" customWidth="1"/>
    <col min="12035" max="12035" width="11.75" style="33" customWidth="1"/>
    <col min="12036" max="12036" width="2.25" style="33" customWidth="1"/>
    <col min="12037" max="12041" width="11.75" style="33" customWidth="1"/>
    <col min="12042" max="12042" width="4.625" style="33" customWidth="1"/>
    <col min="12043" max="12047" width="11.75" style="33" customWidth="1"/>
    <col min="12048" max="12048" width="137.875" style="33" customWidth="1"/>
    <col min="12049" max="12287" width="9" style="33"/>
    <col min="12288" max="12289" width="2.25" style="33" customWidth="1"/>
    <col min="12290" max="12290" width="47.125" style="33" customWidth="1"/>
    <col min="12291" max="12291" width="11.75" style="33" customWidth="1"/>
    <col min="12292" max="12292" width="2.25" style="33" customWidth="1"/>
    <col min="12293" max="12297" width="11.75" style="33" customWidth="1"/>
    <col min="12298" max="12298" width="4.625" style="33" customWidth="1"/>
    <col min="12299" max="12303" width="11.75" style="33" customWidth="1"/>
    <col min="12304" max="12304" width="137.875" style="33" customWidth="1"/>
    <col min="12305" max="12543" width="9" style="33"/>
    <col min="12544" max="12545" width="2.25" style="33" customWidth="1"/>
    <col min="12546" max="12546" width="47.125" style="33" customWidth="1"/>
    <col min="12547" max="12547" width="11.75" style="33" customWidth="1"/>
    <col min="12548" max="12548" width="2.25" style="33" customWidth="1"/>
    <col min="12549" max="12553" width="11.75" style="33" customWidth="1"/>
    <col min="12554" max="12554" width="4.625" style="33" customWidth="1"/>
    <col min="12555" max="12559" width="11.75" style="33" customWidth="1"/>
    <col min="12560" max="12560" width="137.875" style="33" customWidth="1"/>
    <col min="12561" max="12799" width="9" style="33"/>
    <col min="12800" max="12801" width="2.25" style="33" customWidth="1"/>
    <col min="12802" max="12802" width="47.125" style="33" customWidth="1"/>
    <col min="12803" max="12803" width="11.75" style="33" customWidth="1"/>
    <col min="12804" max="12804" width="2.25" style="33" customWidth="1"/>
    <col min="12805" max="12809" width="11.75" style="33" customWidth="1"/>
    <col min="12810" max="12810" width="4.625" style="33" customWidth="1"/>
    <col min="12811" max="12815" width="11.75" style="33" customWidth="1"/>
    <col min="12816" max="12816" width="137.875" style="33" customWidth="1"/>
    <col min="12817" max="13055" width="9" style="33"/>
    <col min="13056" max="13057" width="2.25" style="33" customWidth="1"/>
    <col min="13058" max="13058" width="47.125" style="33" customWidth="1"/>
    <col min="13059" max="13059" width="11.75" style="33" customWidth="1"/>
    <col min="13060" max="13060" width="2.25" style="33" customWidth="1"/>
    <col min="13061" max="13065" width="11.75" style="33" customWidth="1"/>
    <col min="13066" max="13066" width="4.625" style="33" customWidth="1"/>
    <col min="13067" max="13071" width="11.75" style="33" customWidth="1"/>
    <col min="13072" max="13072" width="137.875" style="33" customWidth="1"/>
    <col min="13073" max="13311" width="9" style="33"/>
    <col min="13312" max="13313" width="2.25" style="33" customWidth="1"/>
    <col min="13314" max="13314" width="47.125" style="33" customWidth="1"/>
    <col min="13315" max="13315" width="11.75" style="33" customWidth="1"/>
    <col min="13316" max="13316" width="2.25" style="33" customWidth="1"/>
    <col min="13317" max="13321" width="11.75" style="33" customWidth="1"/>
    <col min="13322" max="13322" width="4.625" style="33" customWidth="1"/>
    <col min="13323" max="13327" width="11.75" style="33" customWidth="1"/>
    <col min="13328" max="13328" width="137.875" style="33" customWidth="1"/>
    <col min="13329" max="13567" width="9" style="33"/>
    <col min="13568" max="13569" width="2.25" style="33" customWidth="1"/>
    <col min="13570" max="13570" width="47.125" style="33" customWidth="1"/>
    <col min="13571" max="13571" width="11.75" style="33" customWidth="1"/>
    <col min="13572" max="13572" width="2.25" style="33" customWidth="1"/>
    <col min="13573" max="13577" width="11.75" style="33" customWidth="1"/>
    <col min="13578" max="13578" width="4.625" style="33" customWidth="1"/>
    <col min="13579" max="13583" width="11.75" style="33" customWidth="1"/>
    <col min="13584" max="13584" width="137.875" style="33" customWidth="1"/>
    <col min="13585" max="13823" width="9" style="33"/>
    <col min="13824" max="13825" width="2.25" style="33" customWidth="1"/>
    <col min="13826" max="13826" width="47.125" style="33" customWidth="1"/>
    <col min="13827" max="13827" width="11.75" style="33" customWidth="1"/>
    <col min="13828" max="13828" width="2.25" style="33" customWidth="1"/>
    <col min="13829" max="13833" width="11.75" style="33" customWidth="1"/>
    <col min="13834" max="13834" width="4.625" style="33" customWidth="1"/>
    <col min="13835" max="13839" width="11.75" style="33" customWidth="1"/>
    <col min="13840" max="13840" width="137.875" style="33" customWidth="1"/>
    <col min="13841" max="14079" width="9" style="33"/>
    <col min="14080" max="14081" width="2.25" style="33" customWidth="1"/>
    <col min="14082" max="14082" width="47.125" style="33" customWidth="1"/>
    <col min="14083" max="14083" width="11.75" style="33" customWidth="1"/>
    <col min="14084" max="14084" width="2.25" style="33" customWidth="1"/>
    <col min="14085" max="14089" width="11.75" style="33" customWidth="1"/>
    <col min="14090" max="14090" width="4.625" style="33" customWidth="1"/>
    <col min="14091" max="14095" width="11.75" style="33" customWidth="1"/>
    <col min="14096" max="14096" width="137.875" style="33" customWidth="1"/>
    <col min="14097" max="14335" width="9" style="33"/>
    <col min="14336" max="14337" width="2.25" style="33" customWidth="1"/>
    <col min="14338" max="14338" width="47.125" style="33" customWidth="1"/>
    <col min="14339" max="14339" width="11.75" style="33" customWidth="1"/>
    <col min="14340" max="14340" width="2.25" style="33" customWidth="1"/>
    <col min="14341" max="14345" width="11.75" style="33" customWidth="1"/>
    <col min="14346" max="14346" width="4.625" style="33" customWidth="1"/>
    <col min="14347" max="14351" width="11.75" style="33" customWidth="1"/>
    <col min="14352" max="14352" width="137.875" style="33" customWidth="1"/>
    <col min="14353" max="14591" width="9" style="33"/>
    <col min="14592" max="14593" width="2.25" style="33" customWidth="1"/>
    <col min="14594" max="14594" width="47.125" style="33" customWidth="1"/>
    <col min="14595" max="14595" width="11.75" style="33" customWidth="1"/>
    <col min="14596" max="14596" width="2.25" style="33" customWidth="1"/>
    <col min="14597" max="14601" width="11.75" style="33" customWidth="1"/>
    <col min="14602" max="14602" width="4.625" style="33" customWidth="1"/>
    <col min="14603" max="14607" width="11.75" style="33" customWidth="1"/>
    <col min="14608" max="14608" width="137.875" style="33" customWidth="1"/>
    <col min="14609" max="14847" width="9" style="33"/>
    <col min="14848" max="14849" width="2.25" style="33" customWidth="1"/>
    <col min="14850" max="14850" width="47.125" style="33" customWidth="1"/>
    <col min="14851" max="14851" width="11.75" style="33" customWidth="1"/>
    <col min="14852" max="14852" width="2.25" style="33" customWidth="1"/>
    <col min="14853" max="14857" width="11.75" style="33" customWidth="1"/>
    <col min="14858" max="14858" width="4.625" style="33" customWidth="1"/>
    <col min="14859" max="14863" width="11.75" style="33" customWidth="1"/>
    <col min="14864" max="14864" width="137.875" style="33" customWidth="1"/>
    <col min="14865" max="15103" width="9" style="33"/>
    <col min="15104" max="15105" width="2.25" style="33" customWidth="1"/>
    <col min="15106" max="15106" width="47.125" style="33" customWidth="1"/>
    <col min="15107" max="15107" width="11.75" style="33" customWidth="1"/>
    <col min="15108" max="15108" width="2.25" style="33" customWidth="1"/>
    <col min="15109" max="15113" width="11.75" style="33" customWidth="1"/>
    <col min="15114" max="15114" width="4.625" style="33" customWidth="1"/>
    <col min="15115" max="15119" width="11.75" style="33" customWidth="1"/>
    <col min="15120" max="15120" width="137.875" style="33" customWidth="1"/>
    <col min="15121" max="15359" width="9" style="33"/>
    <col min="15360" max="15361" width="2.25" style="33" customWidth="1"/>
    <col min="15362" max="15362" width="47.125" style="33" customWidth="1"/>
    <col min="15363" max="15363" width="11.75" style="33" customWidth="1"/>
    <col min="15364" max="15364" width="2.25" style="33" customWidth="1"/>
    <col min="15365" max="15369" width="11.75" style="33" customWidth="1"/>
    <col min="15370" max="15370" width="4.625" style="33" customWidth="1"/>
    <col min="15371" max="15375" width="11.75" style="33" customWidth="1"/>
    <col min="15376" max="15376" width="137.875" style="33" customWidth="1"/>
    <col min="15377" max="15615" width="9" style="33"/>
    <col min="15616" max="15617" width="2.25" style="33" customWidth="1"/>
    <col min="15618" max="15618" width="47.125" style="33" customWidth="1"/>
    <col min="15619" max="15619" width="11.75" style="33" customWidth="1"/>
    <col min="15620" max="15620" width="2.25" style="33" customWidth="1"/>
    <col min="15621" max="15625" width="11.75" style="33" customWidth="1"/>
    <col min="15626" max="15626" width="4.625" style="33" customWidth="1"/>
    <col min="15627" max="15631" width="11.75" style="33" customWidth="1"/>
    <col min="15632" max="15632" width="137.875" style="33" customWidth="1"/>
    <col min="15633" max="15871" width="9" style="33"/>
    <col min="15872" max="15873" width="2.25" style="33" customWidth="1"/>
    <col min="15874" max="15874" width="47.125" style="33" customWidth="1"/>
    <col min="15875" max="15875" width="11.75" style="33" customWidth="1"/>
    <col min="15876" max="15876" width="2.25" style="33" customWidth="1"/>
    <col min="15877" max="15881" width="11.75" style="33" customWidth="1"/>
    <col min="15882" max="15882" width="4.625" style="33" customWidth="1"/>
    <col min="15883" max="15887" width="11.75" style="33" customWidth="1"/>
    <col min="15888" max="15888" width="137.875" style="33" customWidth="1"/>
    <col min="15889" max="16127" width="9" style="33"/>
    <col min="16128" max="16129" width="2.25" style="33" customWidth="1"/>
    <col min="16130" max="16130" width="47.125" style="33" customWidth="1"/>
    <col min="16131" max="16131" width="11.75" style="33" customWidth="1"/>
    <col min="16132" max="16132" width="2.25" style="33" customWidth="1"/>
    <col min="16133" max="16137" width="11.75" style="33" customWidth="1"/>
    <col min="16138" max="16138" width="4.625" style="33" customWidth="1"/>
    <col min="16139" max="16143" width="11.75" style="33" customWidth="1"/>
    <col min="16144" max="16144" width="137.875" style="33" customWidth="1"/>
    <col min="16145" max="16384" width="9" style="33"/>
  </cols>
  <sheetData>
    <row r="2" spans="2:16" ht="18" customHeight="1" x14ac:dyDescent="0.25">
      <c r="B2" s="32" t="s">
        <v>339</v>
      </c>
      <c r="C2" s="32"/>
      <c r="D2" s="32"/>
      <c r="E2" s="32"/>
      <c r="F2" s="32"/>
      <c r="G2" s="32"/>
      <c r="H2" s="32"/>
      <c r="I2" s="32"/>
      <c r="J2" s="32"/>
      <c r="K2" s="32"/>
      <c r="L2" s="32"/>
      <c r="M2" s="32"/>
      <c r="N2" s="32"/>
      <c r="O2" s="32"/>
      <c r="P2" s="32"/>
    </row>
    <row r="3" spans="2:16" x14ac:dyDescent="0.2">
      <c r="H3" s="38"/>
      <c r="I3" s="38"/>
      <c r="J3" s="38"/>
      <c r="K3" s="38"/>
    </row>
    <row r="4" spans="2:16" ht="17.25" customHeight="1" thickBot="1" x14ac:dyDescent="0.25">
      <c r="B4" s="34" t="s">
        <v>277</v>
      </c>
      <c r="C4" s="34"/>
      <c r="D4" s="35"/>
      <c r="E4" s="35"/>
      <c r="F4" s="36"/>
      <c r="G4" s="37"/>
      <c r="H4" s="149"/>
      <c r="I4" s="149"/>
      <c r="J4" s="168"/>
      <c r="K4" s="169" t="s">
        <v>0</v>
      </c>
      <c r="L4" s="37"/>
      <c r="M4" s="149"/>
      <c r="N4" s="149"/>
      <c r="O4" s="168"/>
      <c r="P4" s="169" t="s">
        <v>1</v>
      </c>
    </row>
    <row r="5" spans="2:16" ht="15" customHeight="1" x14ac:dyDescent="0.2">
      <c r="B5" s="41"/>
      <c r="C5" s="41"/>
      <c r="D5" s="41"/>
      <c r="E5" s="41"/>
      <c r="G5" s="42"/>
      <c r="H5" s="319" t="s">
        <v>241</v>
      </c>
      <c r="I5" s="319"/>
      <c r="J5" s="319"/>
      <c r="K5" s="319"/>
      <c r="L5" s="97"/>
      <c r="M5" s="319" t="s">
        <v>241</v>
      </c>
      <c r="N5" s="319"/>
      <c r="O5" s="319"/>
      <c r="P5" s="319"/>
    </row>
    <row r="6" spans="2:16" ht="66" customHeight="1" x14ac:dyDescent="0.2">
      <c r="B6" s="43"/>
      <c r="C6" s="43"/>
      <c r="D6" s="43"/>
      <c r="E6" s="43"/>
      <c r="F6" s="156" t="s">
        <v>2</v>
      </c>
      <c r="G6" s="42"/>
      <c r="H6" s="44" t="s">
        <v>290</v>
      </c>
      <c r="I6" s="44" t="s">
        <v>291</v>
      </c>
      <c r="J6" s="200" t="s">
        <v>292</v>
      </c>
      <c r="K6" s="44" t="s">
        <v>54</v>
      </c>
      <c r="L6" s="45"/>
      <c r="M6" s="44" t="s">
        <v>51</v>
      </c>
      <c r="N6" s="44" t="s">
        <v>52</v>
      </c>
      <c r="O6" s="44" t="s">
        <v>53</v>
      </c>
      <c r="P6" s="44" t="s">
        <v>54</v>
      </c>
    </row>
    <row r="7" spans="2:16" x14ac:dyDescent="0.2">
      <c r="B7" s="41"/>
      <c r="C7" s="41"/>
      <c r="D7" s="41"/>
      <c r="E7" s="41"/>
      <c r="F7" s="41"/>
      <c r="G7" s="41"/>
      <c r="H7" s="41"/>
      <c r="I7" s="41"/>
      <c r="J7" s="41"/>
      <c r="K7" s="41"/>
      <c r="L7" s="41"/>
      <c r="M7" s="41"/>
      <c r="N7" s="41"/>
      <c r="O7" s="41"/>
      <c r="P7" s="41"/>
    </row>
    <row r="8" spans="2:16" ht="12.75" customHeight="1" x14ac:dyDescent="0.2">
      <c r="B8" s="46" t="s">
        <v>2</v>
      </c>
      <c r="C8" s="46"/>
      <c r="F8" s="191">
        <v>3000</v>
      </c>
      <c r="G8" s="50"/>
      <c r="H8" s="191">
        <v>1150</v>
      </c>
      <c r="I8" s="191">
        <v>590</v>
      </c>
      <c r="J8" s="191">
        <v>1055</v>
      </c>
      <c r="K8" s="191">
        <v>205</v>
      </c>
      <c r="L8" s="45"/>
      <c r="M8" s="69">
        <f>H8/$F8</f>
        <v>0.38</v>
      </c>
      <c r="N8" s="69">
        <f>I8/$F8</f>
        <v>0.2</v>
      </c>
      <c r="O8" s="69">
        <f>J8/$F8</f>
        <v>0.35</v>
      </c>
      <c r="P8" s="69">
        <f>K8/$F8</f>
        <v>7.0000000000000007E-2</v>
      </c>
    </row>
    <row r="9" spans="2:16" x14ac:dyDescent="0.2">
      <c r="B9" s="43"/>
      <c r="C9" s="43"/>
      <c r="D9" s="43"/>
      <c r="E9" s="43"/>
      <c r="F9" s="49"/>
      <c r="G9" s="50"/>
      <c r="H9" s="49"/>
      <c r="I9" s="49"/>
      <c r="J9" s="49"/>
      <c r="K9" s="49"/>
      <c r="L9" s="50"/>
      <c r="M9" s="49"/>
      <c r="N9" s="51"/>
      <c r="O9" s="51"/>
      <c r="P9" s="51"/>
    </row>
    <row r="10" spans="2:16" x14ac:dyDescent="0.2">
      <c r="B10" s="41"/>
      <c r="C10" s="41"/>
      <c r="D10" s="41"/>
      <c r="E10" s="41"/>
      <c r="F10" s="50"/>
      <c r="G10" s="50"/>
      <c r="H10" s="50"/>
      <c r="I10" s="50"/>
      <c r="J10" s="50"/>
      <c r="K10" s="50"/>
      <c r="L10" s="50"/>
      <c r="M10" s="50"/>
      <c r="N10" s="37"/>
      <c r="O10" s="37"/>
      <c r="P10" s="37"/>
    </row>
    <row r="11" spans="2:16" ht="14.25" x14ac:dyDescent="0.2">
      <c r="C11" s="46" t="s">
        <v>360</v>
      </c>
      <c r="D11" s="46"/>
      <c r="E11" s="41"/>
      <c r="F11" s="50"/>
      <c r="G11" s="50"/>
      <c r="H11" s="50"/>
      <c r="I11" s="50"/>
      <c r="J11" s="50"/>
      <c r="K11" s="50"/>
      <c r="L11" s="50"/>
      <c r="M11" s="50"/>
      <c r="N11" s="37"/>
      <c r="O11" s="37"/>
      <c r="P11" s="37"/>
    </row>
    <row r="12" spans="2:16" s="53" customFormat="1" ht="15" customHeight="1" x14ac:dyDescent="0.2">
      <c r="D12" s="56" t="s">
        <v>9</v>
      </c>
      <c r="E12" s="56" t="s">
        <v>264</v>
      </c>
      <c r="F12" s="186">
        <v>35</v>
      </c>
      <c r="H12" s="186">
        <v>25</v>
      </c>
      <c r="I12" s="186" t="s">
        <v>489</v>
      </c>
      <c r="J12" s="186" t="s">
        <v>489</v>
      </c>
      <c r="K12" s="186" t="s">
        <v>489</v>
      </c>
      <c r="M12" s="117">
        <v>0.8</v>
      </c>
      <c r="N12" s="117" t="s">
        <v>489</v>
      </c>
      <c r="O12" s="117" t="s">
        <v>489</v>
      </c>
      <c r="P12" s="117" t="s">
        <v>489</v>
      </c>
    </row>
    <row r="13" spans="2:16" s="53" customFormat="1" ht="15" customHeight="1" x14ac:dyDescent="0.2">
      <c r="D13" s="56" t="s">
        <v>10</v>
      </c>
      <c r="E13" s="56" t="s">
        <v>265</v>
      </c>
      <c r="F13" s="186">
        <v>285</v>
      </c>
      <c r="H13" s="186">
        <v>125</v>
      </c>
      <c r="I13" s="186">
        <v>60</v>
      </c>
      <c r="J13" s="186">
        <v>50</v>
      </c>
      <c r="K13" s="186">
        <v>55</v>
      </c>
      <c r="M13" s="117">
        <v>0.45</v>
      </c>
      <c r="N13" s="117">
        <v>0.2</v>
      </c>
      <c r="O13" s="117">
        <v>0.15</v>
      </c>
      <c r="P13" s="117">
        <v>0.2</v>
      </c>
    </row>
    <row r="14" spans="2:16" s="53" customFormat="1" ht="15" customHeight="1" x14ac:dyDescent="0.2">
      <c r="D14" s="56" t="s">
        <v>249</v>
      </c>
      <c r="E14" s="56" t="s">
        <v>266</v>
      </c>
      <c r="F14" s="186">
        <v>265</v>
      </c>
      <c r="H14" s="186">
        <v>65</v>
      </c>
      <c r="I14" s="186">
        <v>25</v>
      </c>
      <c r="J14" s="186">
        <v>170</v>
      </c>
      <c r="K14" s="186">
        <v>5</v>
      </c>
      <c r="M14" s="117">
        <v>0.25</v>
      </c>
      <c r="N14" s="117">
        <v>0.1</v>
      </c>
      <c r="O14" s="117">
        <v>0.65</v>
      </c>
      <c r="P14" s="117" t="s">
        <v>489</v>
      </c>
    </row>
    <row r="15" spans="2:16" s="53" customFormat="1" ht="15" customHeight="1" x14ac:dyDescent="0.2">
      <c r="D15" s="56" t="s">
        <v>250</v>
      </c>
      <c r="E15" s="56" t="s">
        <v>267</v>
      </c>
      <c r="F15" s="186">
        <v>315</v>
      </c>
      <c r="H15" s="186">
        <v>70</v>
      </c>
      <c r="I15" s="186">
        <v>20</v>
      </c>
      <c r="J15" s="186">
        <v>215</v>
      </c>
      <c r="K15" s="186">
        <v>10</v>
      </c>
      <c r="M15" s="117">
        <v>0.2</v>
      </c>
      <c r="N15" s="117">
        <v>0.05</v>
      </c>
      <c r="O15" s="117">
        <v>0.7</v>
      </c>
      <c r="P15" s="117" t="s">
        <v>489</v>
      </c>
    </row>
    <row r="16" spans="2:16" s="53" customFormat="1" ht="15" customHeight="1" x14ac:dyDescent="0.2">
      <c r="D16" s="56" t="s">
        <v>251</v>
      </c>
      <c r="E16" s="56" t="s">
        <v>268</v>
      </c>
      <c r="F16" s="186">
        <v>320</v>
      </c>
      <c r="H16" s="186">
        <v>115</v>
      </c>
      <c r="I16" s="186">
        <v>65</v>
      </c>
      <c r="J16" s="186">
        <v>125</v>
      </c>
      <c r="K16" s="186">
        <v>15</v>
      </c>
      <c r="M16" s="117">
        <v>0.35</v>
      </c>
      <c r="N16" s="117">
        <v>0.2</v>
      </c>
      <c r="O16" s="117">
        <v>0.4</v>
      </c>
      <c r="P16" s="117">
        <v>0.05</v>
      </c>
    </row>
    <row r="17" spans="2:16" s="53" customFormat="1" ht="15" customHeight="1" x14ac:dyDescent="0.2">
      <c r="D17" s="56" t="s">
        <v>252</v>
      </c>
      <c r="E17" s="56" t="s">
        <v>269</v>
      </c>
      <c r="F17" s="186">
        <v>85</v>
      </c>
      <c r="H17" s="186">
        <v>55</v>
      </c>
      <c r="I17" s="186" t="s">
        <v>489</v>
      </c>
      <c r="J17" s="186">
        <v>10</v>
      </c>
      <c r="K17" s="186">
        <v>15</v>
      </c>
      <c r="M17" s="117">
        <v>0.65</v>
      </c>
      <c r="N17" s="117" t="s">
        <v>489</v>
      </c>
      <c r="O17" s="117">
        <v>0.15</v>
      </c>
      <c r="P17" s="117">
        <v>0.15</v>
      </c>
    </row>
    <row r="18" spans="2:16" s="53" customFormat="1" ht="15" customHeight="1" x14ac:dyDescent="0.2">
      <c r="D18" s="56" t="s">
        <v>253</v>
      </c>
      <c r="E18" s="56" t="s">
        <v>270</v>
      </c>
      <c r="F18" s="186">
        <v>340</v>
      </c>
      <c r="H18" s="186">
        <v>125</v>
      </c>
      <c r="I18" s="186">
        <v>50</v>
      </c>
      <c r="J18" s="186">
        <v>140</v>
      </c>
      <c r="K18" s="186">
        <v>25</v>
      </c>
      <c r="M18" s="117">
        <v>0.35</v>
      </c>
      <c r="N18" s="117">
        <v>0.15</v>
      </c>
      <c r="O18" s="117">
        <v>0.4</v>
      </c>
      <c r="P18" s="117">
        <v>0.05</v>
      </c>
    </row>
    <row r="19" spans="2:16" s="53" customFormat="1" ht="15" customHeight="1" x14ac:dyDescent="0.2">
      <c r="D19" s="56" t="s">
        <v>254</v>
      </c>
      <c r="E19" s="56" t="s">
        <v>271</v>
      </c>
      <c r="F19" s="186">
        <v>275</v>
      </c>
      <c r="H19" s="186">
        <v>100</v>
      </c>
      <c r="I19" s="186">
        <v>90</v>
      </c>
      <c r="J19" s="186">
        <v>55</v>
      </c>
      <c r="K19" s="186">
        <v>30</v>
      </c>
      <c r="M19" s="117">
        <v>0.35</v>
      </c>
      <c r="N19" s="117">
        <v>0.3</v>
      </c>
      <c r="O19" s="117">
        <v>0.2</v>
      </c>
      <c r="P19" s="117">
        <v>0.1</v>
      </c>
    </row>
    <row r="20" spans="2:16" s="53" customFormat="1" ht="15" customHeight="1" x14ac:dyDescent="0.2">
      <c r="D20" s="56" t="s">
        <v>255</v>
      </c>
      <c r="E20" s="56" t="s">
        <v>272</v>
      </c>
      <c r="F20" s="186">
        <v>415</v>
      </c>
      <c r="H20" s="186">
        <v>200</v>
      </c>
      <c r="I20" s="186">
        <v>95</v>
      </c>
      <c r="J20" s="186">
        <v>100</v>
      </c>
      <c r="K20" s="186">
        <v>20</v>
      </c>
      <c r="M20" s="117">
        <v>0.5</v>
      </c>
      <c r="N20" s="117">
        <v>0.25</v>
      </c>
      <c r="O20" s="117">
        <v>0.25</v>
      </c>
      <c r="P20" s="117" t="s">
        <v>489</v>
      </c>
    </row>
    <row r="21" spans="2:16" s="53" customFormat="1" ht="15" customHeight="1" x14ac:dyDescent="0.2">
      <c r="D21" s="56" t="s">
        <v>256</v>
      </c>
      <c r="E21" s="56" t="s">
        <v>273</v>
      </c>
      <c r="F21" s="186">
        <v>425</v>
      </c>
      <c r="H21" s="186">
        <v>180</v>
      </c>
      <c r="I21" s="186">
        <v>110</v>
      </c>
      <c r="J21" s="186">
        <v>120</v>
      </c>
      <c r="K21" s="186">
        <v>20</v>
      </c>
      <c r="M21" s="117">
        <v>0.4</v>
      </c>
      <c r="N21" s="117">
        <v>0.25</v>
      </c>
      <c r="O21" s="117">
        <v>0.3</v>
      </c>
      <c r="P21" s="117" t="s">
        <v>489</v>
      </c>
    </row>
    <row r="22" spans="2:16" s="53" customFormat="1" ht="15" customHeight="1" x14ac:dyDescent="0.2">
      <c r="D22" s="56" t="s">
        <v>257</v>
      </c>
      <c r="E22" s="56" t="s">
        <v>274</v>
      </c>
      <c r="F22" s="186">
        <v>30</v>
      </c>
      <c r="H22" s="186">
        <v>10</v>
      </c>
      <c r="I22" s="186" t="s">
        <v>489</v>
      </c>
      <c r="J22" s="186">
        <v>15</v>
      </c>
      <c r="K22" s="186">
        <v>5</v>
      </c>
      <c r="M22" s="117">
        <v>0.4</v>
      </c>
      <c r="N22" s="117" t="s">
        <v>489</v>
      </c>
      <c r="O22" s="117">
        <v>0.4</v>
      </c>
      <c r="P22" s="117">
        <v>0.15</v>
      </c>
    </row>
    <row r="23" spans="2:16" s="53" customFormat="1" ht="15" customHeight="1" x14ac:dyDescent="0.2">
      <c r="D23" s="56" t="s">
        <v>258</v>
      </c>
      <c r="E23" s="56" t="s">
        <v>275</v>
      </c>
      <c r="F23" s="186">
        <v>115</v>
      </c>
      <c r="H23" s="186">
        <v>15</v>
      </c>
      <c r="I23" s="186">
        <v>50</v>
      </c>
      <c r="J23" s="186">
        <v>45</v>
      </c>
      <c r="K23" s="186" t="s">
        <v>489</v>
      </c>
      <c r="M23" s="117">
        <v>0.15</v>
      </c>
      <c r="N23" s="117">
        <v>0.45</v>
      </c>
      <c r="O23" s="117">
        <v>0.4</v>
      </c>
      <c r="P23" s="117" t="s">
        <v>489</v>
      </c>
    </row>
    <row r="24" spans="2:16" s="53" customFormat="1" ht="15" customHeight="1" x14ac:dyDescent="0.2">
      <c r="D24" s="56" t="s">
        <v>259</v>
      </c>
      <c r="E24" s="56" t="s">
        <v>276</v>
      </c>
      <c r="F24" s="186">
        <v>65</v>
      </c>
      <c r="H24" s="186">
        <v>45</v>
      </c>
      <c r="I24" s="186">
        <v>5</v>
      </c>
      <c r="J24" s="186">
        <v>10</v>
      </c>
      <c r="K24" s="186" t="s">
        <v>489</v>
      </c>
      <c r="M24" s="117">
        <v>0.75</v>
      </c>
      <c r="N24" s="117">
        <v>0.1</v>
      </c>
      <c r="O24" s="117">
        <v>0.15</v>
      </c>
      <c r="P24" s="117" t="s">
        <v>489</v>
      </c>
    </row>
    <row r="25" spans="2:16" s="53" customFormat="1" ht="15" customHeight="1" x14ac:dyDescent="0.2">
      <c r="D25" s="56"/>
      <c r="E25" s="56"/>
      <c r="F25" s="186"/>
      <c r="H25" s="186"/>
      <c r="I25" s="186"/>
      <c r="J25" s="186"/>
      <c r="K25" s="186"/>
      <c r="M25" s="117"/>
      <c r="N25" s="117"/>
      <c r="O25" s="117"/>
      <c r="P25" s="117"/>
    </row>
    <row r="26" spans="2:16" s="53" customFormat="1" ht="15" customHeight="1" x14ac:dyDescent="0.2">
      <c r="D26" s="56"/>
      <c r="E26" s="56" t="s">
        <v>3</v>
      </c>
      <c r="F26" s="186">
        <v>30</v>
      </c>
      <c r="H26" s="186">
        <v>15</v>
      </c>
      <c r="I26" s="186">
        <v>10</v>
      </c>
      <c r="J26" s="186" t="s">
        <v>489</v>
      </c>
      <c r="K26" s="186" t="s">
        <v>489</v>
      </c>
      <c r="M26" s="117">
        <v>0.55000000000000004</v>
      </c>
      <c r="N26" s="117">
        <v>0.4</v>
      </c>
      <c r="O26" s="117" t="s">
        <v>489</v>
      </c>
      <c r="P26" s="117" t="s">
        <v>489</v>
      </c>
    </row>
    <row r="27" spans="2:16" ht="13.5" thickBot="1" x14ac:dyDescent="0.25">
      <c r="B27" s="57"/>
      <c r="C27" s="57"/>
      <c r="D27" s="34"/>
      <c r="E27" s="34"/>
      <c r="F27" s="58"/>
      <c r="G27" s="58"/>
      <c r="H27" s="58"/>
      <c r="I27" s="58"/>
      <c r="J27" s="58"/>
      <c r="K27" s="58"/>
      <c r="L27" s="58"/>
      <c r="M27" s="58"/>
      <c r="N27" s="58"/>
      <c r="O27" s="58"/>
      <c r="P27" s="58"/>
    </row>
    <row r="29" spans="2:16" x14ac:dyDescent="0.2">
      <c r="D29" s="61" t="s">
        <v>260</v>
      </c>
      <c r="E29" s="61"/>
      <c r="F29" s="61"/>
      <c r="G29" s="61"/>
      <c r="H29" s="61"/>
      <c r="I29" s="61"/>
      <c r="J29" s="61"/>
      <c r="K29" s="61"/>
      <c r="L29" s="61"/>
      <c r="M29" s="61"/>
      <c r="N29" s="61"/>
      <c r="O29" s="61"/>
      <c r="P29" s="61"/>
    </row>
    <row r="30" spans="2:16" x14ac:dyDescent="0.2">
      <c r="D30" s="311"/>
      <c r="E30" s="324"/>
      <c r="F30" s="324"/>
      <c r="G30" s="64"/>
      <c r="H30" s="64"/>
      <c r="I30" s="64"/>
      <c r="J30" s="64"/>
      <c r="K30" s="64"/>
      <c r="L30" s="64"/>
      <c r="M30" s="64"/>
      <c r="N30" s="64"/>
      <c r="O30" s="64"/>
      <c r="P30" s="64"/>
    </row>
    <row r="31" spans="2:16" ht="198.75" customHeight="1" x14ac:dyDescent="0.2">
      <c r="D31" s="311" t="s">
        <v>368</v>
      </c>
      <c r="E31" s="311"/>
      <c r="F31" s="311"/>
      <c r="G31" s="311"/>
      <c r="H31" s="311"/>
      <c r="I31" s="311"/>
    </row>
    <row r="32" spans="2:16" x14ac:dyDescent="0.2">
      <c r="D32" s="61" t="s">
        <v>295</v>
      </c>
    </row>
    <row r="36" spans="4:16" ht="13.5" customHeight="1" x14ac:dyDescent="0.2">
      <c r="D36" s="61"/>
      <c r="E36" s="61"/>
      <c r="F36" s="61"/>
      <c r="G36" s="61"/>
      <c r="H36" s="61"/>
      <c r="I36" s="61"/>
      <c r="J36" s="61"/>
      <c r="K36" s="61"/>
      <c r="L36" s="61"/>
      <c r="M36" s="61"/>
      <c r="N36" s="61"/>
      <c r="O36" s="61"/>
      <c r="P36" s="61"/>
    </row>
  </sheetData>
  <mergeCells count="4">
    <mergeCell ref="H5:K5"/>
    <mergeCell ref="M5:P5"/>
    <mergeCell ref="D30:F30"/>
    <mergeCell ref="D31:I31"/>
  </mergeCells>
  <pageMargins left="0.70866141732283472" right="0.70866141732283472" top="0.74803149606299213" bottom="0.74803149606299213" header="0.31496062992125984" footer="0.31496062992125984"/>
  <pageSetup paperSize="9" scale="63" orientation="landscape" r:id="rId1"/>
  <ignoredErrors>
    <ignoredError sqref="G8 L8 M9:P11 M8:P8"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N34"/>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1.75" style="33" customWidth="1"/>
    <col min="11" max="11" width="4.625" style="33" customWidth="1"/>
    <col min="12" max="13" width="11.75" style="33" customWidth="1"/>
    <col min="14" max="252" width="9" style="33"/>
    <col min="253" max="254" width="2.25" style="33" customWidth="1"/>
    <col min="255" max="255" width="47.125" style="33" customWidth="1"/>
    <col min="256" max="256" width="11.75" style="33" customWidth="1"/>
    <col min="257" max="257" width="2.25" style="33" customWidth="1"/>
    <col min="258" max="262" width="11.75" style="33" customWidth="1"/>
    <col min="263" max="263" width="4.625" style="33" customWidth="1"/>
    <col min="264" max="268" width="11.75" style="33" customWidth="1"/>
    <col min="269" max="269" width="137.875" style="33" customWidth="1"/>
    <col min="270" max="508" width="9" style="33"/>
    <col min="509" max="510" width="2.25" style="33" customWidth="1"/>
    <col min="511" max="511" width="47.125" style="33" customWidth="1"/>
    <col min="512" max="512" width="11.75" style="33" customWidth="1"/>
    <col min="513" max="513" width="2.25" style="33" customWidth="1"/>
    <col min="514" max="518" width="11.75" style="33" customWidth="1"/>
    <col min="519" max="519" width="4.625" style="33" customWidth="1"/>
    <col min="520" max="524" width="11.75" style="33" customWidth="1"/>
    <col min="525" max="525" width="137.875" style="33" customWidth="1"/>
    <col min="526" max="764" width="9" style="33"/>
    <col min="765" max="766" width="2.25" style="33" customWidth="1"/>
    <col min="767" max="767" width="47.125" style="33" customWidth="1"/>
    <col min="768" max="768" width="11.75" style="33" customWidth="1"/>
    <col min="769" max="769" width="2.25" style="33" customWidth="1"/>
    <col min="770" max="774" width="11.75" style="33" customWidth="1"/>
    <col min="775" max="775" width="4.625" style="33" customWidth="1"/>
    <col min="776" max="780" width="11.75" style="33" customWidth="1"/>
    <col min="781" max="781" width="137.875" style="33" customWidth="1"/>
    <col min="782" max="1020" width="9" style="33"/>
    <col min="1021" max="1022" width="2.25" style="33" customWidth="1"/>
    <col min="1023" max="1023" width="47.125" style="33" customWidth="1"/>
    <col min="1024" max="1024" width="11.75" style="33" customWidth="1"/>
    <col min="1025" max="1025" width="2.25" style="33" customWidth="1"/>
    <col min="1026" max="1030" width="11.75" style="33" customWidth="1"/>
    <col min="1031" max="1031" width="4.625" style="33" customWidth="1"/>
    <col min="1032" max="1036" width="11.75" style="33" customWidth="1"/>
    <col min="1037" max="1037" width="137.875" style="33" customWidth="1"/>
    <col min="1038" max="1276" width="9" style="33"/>
    <col min="1277" max="1278" width="2.25" style="33" customWidth="1"/>
    <col min="1279" max="1279" width="47.125" style="33" customWidth="1"/>
    <col min="1280" max="1280" width="11.75" style="33" customWidth="1"/>
    <col min="1281" max="1281" width="2.25" style="33" customWidth="1"/>
    <col min="1282" max="1286" width="11.75" style="33" customWidth="1"/>
    <col min="1287" max="1287" width="4.625" style="33" customWidth="1"/>
    <col min="1288" max="1292" width="11.75" style="33" customWidth="1"/>
    <col min="1293" max="1293" width="137.875" style="33" customWidth="1"/>
    <col min="1294" max="1532" width="9" style="33"/>
    <col min="1533" max="1534" width="2.25" style="33" customWidth="1"/>
    <col min="1535" max="1535" width="47.125" style="33" customWidth="1"/>
    <col min="1536" max="1536" width="11.75" style="33" customWidth="1"/>
    <col min="1537" max="1537" width="2.25" style="33" customWidth="1"/>
    <col min="1538" max="1542" width="11.75" style="33" customWidth="1"/>
    <col min="1543" max="1543" width="4.625" style="33" customWidth="1"/>
    <col min="1544" max="1548" width="11.75" style="33" customWidth="1"/>
    <col min="1549" max="1549" width="137.875" style="33" customWidth="1"/>
    <col min="1550" max="1788" width="9" style="33"/>
    <col min="1789" max="1790" width="2.25" style="33" customWidth="1"/>
    <col min="1791" max="1791" width="47.125" style="33" customWidth="1"/>
    <col min="1792" max="1792" width="11.75" style="33" customWidth="1"/>
    <col min="1793" max="1793" width="2.25" style="33" customWidth="1"/>
    <col min="1794" max="1798" width="11.75" style="33" customWidth="1"/>
    <col min="1799" max="1799" width="4.625" style="33" customWidth="1"/>
    <col min="1800" max="1804" width="11.75" style="33" customWidth="1"/>
    <col min="1805" max="1805" width="137.875" style="33" customWidth="1"/>
    <col min="1806" max="2044" width="9" style="33"/>
    <col min="2045" max="2046" width="2.25" style="33" customWidth="1"/>
    <col min="2047" max="2047" width="47.125" style="33" customWidth="1"/>
    <col min="2048" max="2048" width="11.75" style="33" customWidth="1"/>
    <col min="2049" max="2049" width="2.25" style="33" customWidth="1"/>
    <col min="2050" max="2054" width="11.75" style="33" customWidth="1"/>
    <col min="2055" max="2055" width="4.625" style="33" customWidth="1"/>
    <col min="2056" max="2060" width="11.75" style="33" customWidth="1"/>
    <col min="2061" max="2061" width="137.875" style="33" customWidth="1"/>
    <col min="2062" max="2300" width="9" style="33"/>
    <col min="2301" max="2302" width="2.25" style="33" customWidth="1"/>
    <col min="2303" max="2303" width="47.125" style="33" customWidth="1"/>
    <col min="2304" max="2304" width="11.75" style="33" customWidth="1"/>
    <col min="2305" max="2305" width="2.25" style="33" customWidth="1"/>
    <col min="2306" max="2310" width="11.75" style="33" customWidth="1"/>
    <col min="2311" max="2311" width="4.625" style="33" customWidth="1"/>
    <col min="2312" max="2316" width="11.75" style="33" customWidth="1"/>
    <col min="2317" max="2317" width="137.875" style="33" customWidth="1"/>
    <col min="2318" max="2556" width="9" style="33"/>
    <col min="2557" max="2558" width="2.25" style="33" customWidth="1"/>
    <col min="2559" max="2559" width="47.125" style="33" customWidth="1"/>
    <col min="2560" max="2560" width="11.75" style="33" customWidth="1"/>
    <col min="2561" max="2561" width="2.25" style="33" customWidth="1"/>
    <col min="2562" max="2566" width="11.75" style="33" customWidth="1"/>
    <col min="2567" max="2567" width="4.625" style="33" customWidth="1"/>
    <col min="2568" max="2572" width="11.75" style="33" customWidth="1"/>
    <col min="2573" max="2573" width="137.875" style="33" customWidth="1"/>
    <col min="2574" max="2812" width="9" style="33"/>
    <col min="2813" max="2814" width="2.25" style="33" customWidth="1"/>
    <col min="2815" max="2815" width="47.125" style="33" customWidth="1"/>
    <col min="2816" max="2816" width="11.75" style="33" customWidth="1"/>
    <col min="2817" max="2817" width="2.25" style="33" customWidth="1"/>
    <col min="2818" max="2822" width="11.75" style="33" customWidth="1"/>
    <col min="2823" max="2823" width="4.625" style="33" customWidth="1"/>
    <col min="2824" max="2828" width="11.75" style="33" customWidth="1"/>
    <col min="2829" max="2829" width="137.875" style="33" customWidth="1"/>
    <col min="2830" max="3068" width="9" style="33"/>
    <col min="3069" max="3070" width="2.25" style="33" customWidth="1"/>
    <col min="3071" max="3071" width="47.125" style="33" customWidth="1"/>
    <col min="3072" max="3072" width="11.75" style="33" customWidth="1"/>
    <col min="3073" max="3073" width="2.25" style="33" customWidth="1"/>
    <col min="3074" max="3078" width="11.75" style="33" customWidth="1"/>
    <col min="3079" max="3079" width="4.625" style="33" customWidth="1"/>
    <col min="3080" max="3084" width="11.75" style="33" customWidth="1"/>
    <col min="3085" max="3085" width="137.875" style="33" customWidth="1"/>
    <col min="3086" max="3324" width="9" style="33"/>
    <col min="3325" max="3326" width="2.25" style="33" customWidth="1"/>
    <col min="3327" max="3327" width="47.125" style="33" customWidth="1"/>
    <col min="3328" max="3328" width="11.75" style="33" customWidth="1"/>
    <col min="3329" max="3329" width="2.25" style="33" customWidth="1"/>
    <col min="3330" max="3334" width="11.75" style="33" customWidth="1"/>
    <col min="3335" max="3335" width="4.625" style="33" customWidth="1"/>
    <col min="3336" max="3340" width="11.75" style="33" customWidth="1"/>
    <col min="3341" max="3341" width="137.875" style="33" customWidth="1"/>
    <col min="3342" max="3580" width="9" style="33"/>
    <col min="3581" max="3582" width="2.25" style="33" customWidth="1"/>
    <col min="3583" max="3583" width="47.125" style="33" customWidth="1"/>
    <col min="3584" max="3584" width="11.75" style="33" customWidth="1"/>
    <col min="3585" max="3585" width="2.25" style="33" customWidth="1"/>
    <col min="3586" max="3590" width="11.75" style="33" customWidth="1"/>
    <col min="3591" max="3591" width="4.625" style="33" customWidth="1"/>
    <col min="3592" max="3596" width="11.75" style="33" customWidth="1"/>
    <col min="3597" max="3597" width="137.875" style="33" customWidth="1"/>
    <col min="3598" max="3836" width="9" style="33"/>
    <col min="3837" max="3838" width="2.25" style="33" customWidth="1"/>
    <col min="3839" max="3839" width="47.125" style="33" customWidth="1"/>
    <col min="3840" max="3840" width="11.75" style="33" customWidth="1"/>
    <col min="3841" max="3841" width="2.25" style="33" customWidth="1"/>
    <col min="3842" max="3846" width="11.75" style="33" customWidth="1"/>
    <col min="3847" max="3847" width="4.625" style="33" customWidth="1"/>
    <col min="3848" max="3852" width="11.75" style="33" customWidth="1"/>
    <col min="3853" max="3853" width="137.875" style="33" customWidth="1"/>
    <col min="3854" max="4092" width="9" style="33"/>
    <col min="4093" max="4094" width="2.25" style="33" customWidth="1"/>
    <col min="4095" max="4095" width="47.125" style="33" customWidth="1"/>
    <col min="4096" max="4096" width="11.75" style="33" customWidth="1"/>
    <col min="4097" max="4097" width="2.25" style="33" customWidth="1"/>
    <col min="4098" max="4102" width="11.75" style="33" customWidth="1"/>
    <col min="4103" max="4103" width="4.625" style="33" customWidth="1"/>
    <col min="4104" max="4108" width="11.75" style="33" customWidth="1"/>
    <col min="4109" max="4109" width="137.875" style="33" customWidth="1"/>
    <col min="4110" max="4348" width="9" style="33"/>
    <col min="4349" max="4350" width="2.25" style="33" customWidth="1"/>
    <col min="4351" max="4351" width="47.125" style="33" customWidth="1"/>
    <col min="4352" max="4352" width="11.75" style="33" customWidth="1"/>
    <col min="4353" max="4353" width="2.25" style="33" customWidth="1"/>
    <col min="4354" max="4358" width="11.75" style="33" customWidth="1"/>
    <col min="4359" max="4359" width="4.625" style="33" customWidth="1"/>
    <col min="4360" max="4364" width="11.75" style="33" customWidth="1"/>
    <col min="4365" max="4365" width="137.875" style="33" customWidth="1"/>
    <col min="4366" max="4604" width="9" style="33"/>
    <col min="4605" max="4606" width="2.25" style="33" customWidth="1"/>
    <col min="4607" max="4607" width="47.125" style="33" customWidth="1"/>
    <col min="4608" max="4608" width="11.75" style="33" customWidth="1"/>
    <col min="4609" max="4609" width="2.25" style="33" customWidth="1"/>
    <col min="4610" max="4614" width="11.75" style="33" customWidth="1"/>
    <col min="4615" max="4615" width="4.625" style="33" customWidth="1"/>
    <col min="4616" max="4620" width="11.75" style="33" customWidth="1"/>
    <col min="4621" max="4621" width="137.875" style="33" customWidth="1"/>
    <col min="4622" max="4860" width="9" style="33"/>
    <col min="4861" max="4862" width="2.25" style="33" customWidth="1"/>
    <col min="4863" max="4863" width="47.125" style="33" customWidth="1"/>
    <col min="4864" max="4864" width="11.75" style="33" customWidth="1"/>
    <col min="4865" max="4865" width="2.25" style="33" customWidth="1"/>
    <col min="4866" max="4870" width="11.75" style="33" customWidth="1"/>
    <col min="4871" max="4871" width="4.625" style="33" customWidth="1"/>
    <col min="4872" max="4876" width="11.75" style="33" customWidth="1"/>
    <col min="4877" max="4877" width="137.875" style="33" customWidth="1"/>
    <col min="4878" max="5116" width="9" style="33"/>
    <col min="5117" max="5118" width="2.25" style="33" customWidth="1"/>
    <col min="5119" max="5119" width="47.125" style="33" customWidth="1"/>
    <col min="5120" max="5120" width="11.75" style="33" customWidth="1"/>
    <col min="5121" max="5121" width="2.25" style="33" customWidth="1"/>
    <col min="5122" max="5126" width="11.75" style="33" customWidth="1"/>
    <col min="5127" max="5127" width="4.625" style="33" customWidth="1"/>
    <col min="5128" max="5132" width="11.75" style="33" customWidth="1"/>
    <col min="5133" max="5133" width="137.875" style="33" customWidth="1"/>
    <col min="5134" max="5372" width="9" style="33"/>
    <col min="5373" max="5374" width="2.25" style="33" customWidth="1"/>
    <col min="5375" max="5375" width="47.125" style="33" customWidth="1"/>
    <col min="5376" max="5376" width="11.75" style="33" customWidth="1"/>
    <col min="5377" max="5377" width="2.25" style="33" customWidth="1"/>
    <col min="5378" max="5382" width="11.75" style="33" customWidth="1"/>
    <col min="5383" max="5383" width="4.625" style="33" customWidth="1"/>
    <col min="5384" max="5388" width="11.75" style="33" customWidth="1"/>
    <col min="5389" max="5389" width="137.875" style="33" customWidth="1"/>
    <col min="5390" max="5628" width="9" style="33"/>
    <col min="5629" max="5630" width="2.25" style="33" customWidth="1"/>
    <col min="5631" max="5631" width="47.125" style="33" customWidth="1"/>
    <col min="5632" max="5632" width="11.75" style="33" customWidth="1"/>
    <col min="5633" max="5633" width="2.25" style="33" customWidth="1"/>
    <col min="5634" max="5638" width="11.75" style="33" customWidth="1"/>
    <col min="5639" max="5639" width="4.625" style="33" customWidth="1"/>
    <col min="5640" max="5644" width="11.75" style="33" customWidth="1"/>
    <col min="5645" max="5645" width="137.875" style="33" customWidth="1"/>
    <col min="5646" max="5884" width="9" style="33"/>
    <col min="5885" max="5886" width="2.25" style="33" customWidth="1"/>
    <col min="5887" max="5887" width="47.125" style="33" customWidth="1"/>
    <col min="5888" max="5888" width="11.75" style="33" customWidth="1"/>
    <col min="5889" max="5889" width="2.25" style="33" customWidth="1"/>
    <col min="5890" max="5894" width="11.75" style="33" customWidth="1"/>
    <col min="5895" max="5895" width="4.625" style="33" customWidth="1"/>
    <col min="5896" max="5900" width="11.75" style="33" customWidth="1"/>
    <col min="5901" max="5901" width="137.875" style="33" customWidth="1"/>
    <col min="5902" max="6140" width="9" style="33"/>
    <col min="6141" max="6142" width="2.25" style="33" customWidth="1"/>
    <col min="6143" max="6143" width="47.125" style="33" customWidth="1"/>
    <col min="6144" max="6144" width="11.75" style="33" customWidth="1"/>
    <col min="6145" max="6145" width="2.25" style="33" customWidth="1"/>
    <col min="6146" max="6150" width="11.75" style="33" customWidth="1"/>
    <col min="6151" max="6151" width="4.625" style="33" customWidth="1"/>
    <col min="6152" max="6156" width="11.75" style="33" customWidth="1"/>
    <col min="6157" max="6157" width="137.875" style="33" customWidth="1"/>
    <col min="6158" max="6396" width="9" style="33"/>
    <col min="6397" max="6398" width="2.25" style="33" customWidth="1"/>
    <col min="6399" max="6399" width="47.125" style="33" customWidth="1"/>
    <col min="6400" max="6400" width="11.75" style="33" customWidth="1"/>
    <col min="6401" max="6401" width="2.25" style="33" customWidth="1"/>
    <col min="6402" max="6406" width="11.75" style="33" customWidth="1"/>
    <col min="6407" max="6407" width="4.625" style="33" customWidth="1"/>
    <col min="6408" max="6412" width="11.75" style="33" customWidth="1"/>
    <col min="6413" max="6413" width="137.875" style="33" customWidth="1"/>
    <col min="6414" max="6652" width="9" style="33"/>
    <col min="6653" max="6654" width="2.25" style="33" customWidth="1"/>
    <col min="6655" max="6655" width="47.125" style="33" customWidth="1"/>
    <col min="6656" max="6656" width="11.75" style="33" customWidth="1"/>
    <col min="6657" max="6657" width="2.25" style="33" customWidth="1"/>
    <col min="6658" max="6662" width="11.75" style="33" customWidth="1"/>
    <col min="6663" max="6663" width="4.625" style="33" customWidth="1"/>
    <col min="6664" max="6668" width="11.75" style="33" customWidth="1"/>
    <col min="6669" max="6669" width="137.875" style="33" customWidth="1"/>
    <col min="6670" max="6908" width="9" style="33"/>
    <col min="6909" max="6910" width="2.25" style="33" customWidth="1"/>
    <col min="6911" max="6911" width="47.125" style="33" customWidth="1"/>
    <col min="6912" max="6912" width="11.75" style="33" customWidth="1"/>
    <col min="6913" max="6913" width="2.25" style="33" customWidth="1"/>
    <col min="6914" max="6918" width="11.75" style="33" customWidth="1"/>
    <col min="6919" max="6919" width="4.625" style="33" customWidth="1"/>
    <col min="6920" max="6924" width="11.75" style="33" customWidth="1"/>
    <col min="6925" max="6925" width="137.875" style="33" customWidth="1"/>
    <col min="6926" max="7164" width="9" style="33"/>
    <col min="7165" max="7166" width="2.25" style="33" customWidth="1"/>
    <col min="7167" max="7167" width="47.125" style="33" customWidth="1"/>
    <col min="7168" max="7168" width="11.75" style="33" customWidth="1"/>
    <col min="7169" max="7169" width="2.25" style="33" customWidth="1"/>
    <col min="7170" max="7174" width="11.75" style="33" customWidth="1"/>
    <col min="7175" max="7175" width="4.625" style="33" customWidth="1"/>
    <col min="7176" max="7180" width="11.75" style="33" customWidth="1"/>
    <col min="7181" max="7181" width="137.875" style="33" customWidth="1"/>
    <col min="7182" max="7420" width="9" style="33"/>
    <col min="7421" max="7422" width="2.25" style="33" customWidth="1"/>
    <col min="7423" max="7423" width="47.125" style="33" customWidth="1"/>
    <col min="7424" max="7424" width="11.75" style="33" customWidth="1"/>
    <col min="7425" max="7425" width="2.25" style="33" customWidth="1"/>
    <col min="7426" max="7430" width="11.75" style="33" customWidth="1"/>
    <col min="7431" max="7431" width="4.625" style="33" customWidth="1"/>
    <col min="7432" max="7436" width="11.75" style="33" customWidth="1"/>
    <col min="7437" max="7437" width="137.875" style="33" customWidth="1"/>
    <col min="7438" max="7676" width="9" style="33"/>
    <col min="7677" max="7678" width="2.25" style="33" customWidth="1"/>
    <col min="7679" max="7679" width="47.125" style="33" customWidth="1"/>
    <col min="7680" max="7680" width="11.75" style="33" customWidth="1"/>
    <col min="7681" max="7681" width="2.25" style="33" customWidth="1"/>
    <col min="7682" max="7686" width="11.75" style="33" customWidth="1"/>
    <col min="7687" max="7687" width="4.625" style="33" customWidth="1"/>
    <col min="7688" max="7692" width="11.75" style="33" customWidth="1"/>
    <col min="7693" max="7693" width="137.875" style="33" customWidth="1"/>
    <col min="7694" max="7932" width="9" style="33"/>
    <col min="7933" max="7934" width="2.25" style="33" customWidth="1"/>
    <col min="7935" max="7935" width="47.125" style="33" customWidth="1"/>
    <col min="7936" max="7936" width="11.75" style="33" customWidth="1"/>
    <col min="7937" max="7937" width="2.25" style="33" customWidth="1"/>
    <col min="7938" max="7942" width="11.75" style="33" customWidth="1"/>
    <col min="7943" max="7943" width="4.625" style="33" customWidth="1"/>
    <col min="7944" max="7948" width="11.75" style="33" customWidth="1"/>
    <col min="7949" max="7949" width="137.875" style="33" customWidth="1"/>
    <col min="7950" max="8188" width="9" style="33"/>
    <col min="8189" max="8190" width="2.25" style="33" customWidth="1"/>
    <col min="8191" max="8191" width="47.125" style="33" customWidth="1"/>
    <col min="8192" max="8192" width="11.75" style="33" customWidth="1"/>
    <col min="8193" max="8193" width="2.25" style="33" customWidth="1"/>
    <col min="8194" max="8198" width="11.75" style="33" customWidth="1"/>
    <col min="8199" max="8199" width="4.625" style="33" customWidth="1"/>
    <col min="8200" max="8204" width="11.75" style="33" customWidth="1"/>
    <col min="8205" max="8205" width="137.875" style="33" customWidth="1"/>
    <col min="8206" max="8444" width="9" style="33"/>
    <col min="8445" max="8446" width="2.25" style="33" customWidth="1"/>
    <col min="8447" max="8447" width="47.125" style="33" customWidth="1"/>
    <col min="8448" max="8448" width="11.75" style="33" customWidth="1"/>
    <col min="8449" max="8449" width="2.25" style="33" customWidth="1"/>
    <col min="8450" max="8454" width="11.75" style="33" customWidth="1"/>
    <col min="8455" max="8455" width="4.625" style="33" customWidth="1"/>
    <col min="8456" max="8460" width="11.75" style="33" customWidth="1"/>
    <col min="8461" max="8461" width="137.875" style="33" customWidth="1"/>
    <col min="8462" max="8700" width="9" style="33"/>
    <col min="8701" max="8702" width="2.25" style="33" customWidth="1"/>
    <col min="8703" max="8703" width="47.125" style="33" customWidth="1"/>
    <col min="8704" max="8704" width="11.75" style="33" customWidth="1"/>
    <col min="8705" max="8705" width="2.25" style="33" customWidth="1"/>
    <col min="8706" max="8710" width="11.75" style="33" customWidth="1"/>
    <col min="8711" max="8711" width="4.625" style="33" customWidth="1"/>
    <col min="8712" max="8716" width="11.75" style="33" customWidth="1"/>
    <col min="8717" max="8717" width="137.875" style="33" customWidth="1"/>
    <col min="8718" max="8956" width="9" style="33"/>
    <col min="8957" max="8958" width="2.25" style="33" customWidth="1"/>
    <col min="8959" max="8959" width="47.125" style="33" customWidth="1"/>
    <col min="8960" max="8960" width="11.75" style="33" customWidth="1"/>
    <col min="8961" max="8961" width="2.25" style="33" customWidth="1"/>
    <col min="8962" max="8966" width="11.75" style="33" customWidth="1"/>
    <col min="8967" max="8967" width="4.625" style="33" customWidth="1"/>
    <col min="8968" max="8972" width="11.75" style="33" customWidth="1"/>
    <col min="8973" max="8973" width="137.875" style="33" customWidth="1"/>
    <col min="8974" max="9212" width="9" style="33"/>
    <col min="9213" max="9214" width="2.25" style="33" customWidth="1"/>
    <col min="9215" max="9215" width="47.125" style="33" customWidth="1"/>
    <col min="9216" max="9216" width="11.75" style="33" customWidth="1"/>
    <col min="9217" max="9217" width="2.25" style="33" customWidth="1"/>
    <col min="9218" max="9222" width="11.75" style="33" customWidth="1"/>
    <col min="9223" max="9223" width="4.625" style="33" customWidth="1"/>
    <col min="9224" max="9228" width="11.75" style="33" customWidth="1"/>
    <col min="9229" max="9229" width="137.875" style="33" customWidth="1"/>
    <col min="9230" max="9468" width="9" style="33"/>
    <col min="9469" max="9470" width="2.25" style="33" customWidth="1"/>
    <col min="9471" max="9471" width="47.125" style="33" customWidth="1"/>
    <col min="9472" max="9472" width="11.75" style="33" customWidth="1"/>
    <col min="9473" max="9473" width="2.25" style="33" customWidth="1"/>
    <col min="9474" max="9478" width="11.75" style="33" customWidth="1"/>
    <col min="9479" max="9479" width="4.625" style="33" customWidth="1"/>
    <col min="9480" max="9484" width="11.75" style="33" customWidth="1"/>
    <col min="9485" max="9485" width="137.875" style="33" customWidth="1"/>
    <col min="9486" max="9724" width="9" style="33"/>
    <col min="9725" max="9726" width="2.25" style="33" customWidth="1"/>
    <col min="9727" max="9727" width="47.125" style="33" customWidth="1"/>
    <col min="9728" max="9728" width="11.75" style="33" customWidth="1"/>
    <col min="9729" max="9729" width="2.25" style="33" customWidth="1"/>
    <col min="9730" max="9734" width="11.75" style="33" customWidth="1"/>
    <col min="9735" max="9735" width="4.625" style="33" customWidth="1"/>
    <col min="9736" max="9740" width="11.75" style="33" customWidth="1"/>
    <col min="9741" max="9741" width="137.875" style="33" customWidth="1"/>
    <col min="9742" max="9980" width="9" style="33"/>
    <col min="9981" max="9982" width="2.25" style="33" customWidth="1"/>
    <col min="9983" max="9983" width="47.125" style="33" customWidth="1"/>
    <col min="9984" max="9984" width="11.75" style="33" customWidth="1"/>
    <col min="9985" max="9985" width="2.25" style="33" customWidth="1"/>
    <col min="9986" max="9990" width="11.75" style="33" customWidth="1"/>
    <col min="9991" max="9991" width="4.625" style="33" customWidth="1"/>
    <col min="9992" max="9996" width="11.75" style="33" customWidth="1"/>
    <col min="9997" max="9997" width="137.875" style="33" customWidth="1"/>
    <col min="9998" max="10236" width="9" style="33"/>
    <col min="10237" max="10238" width="2.25" style="33" customWidth="1"/>
    <col min="10239" max="10239" width="47.125" style="33" customWidth="1"/>
    <col min="10240" max="10240" width="11.75" style="33" customWidth="1"/>
    <col min="10241" max="10241" width="2.25" style="33" customWidth="1"/>
    <col min="10242" max="10246" width="11.75" style="33" customWidth="1"/>
    <col min="10247" max="10247" width="4.625" style="33" customWidth="1"/>
    <col min="10248" max="10252" width="11.75" style="33" customWidth="1"/>
    <col min="10253" max="10253" width="137.875" style="33" customWidth="1"/>
    <col min="10254" max="10492" width="9" style="33"/>
    <col min="10493" max="10494" width="2.25" style="33" customWidth="1"/>
    <col min="10495" max="10495" width="47.125" style="33" customWidth="1"/>
    <col min="10496" max="10496" width="11.75" style="33" customWidth="1"/>
    <col min="10497" max="10497" width="2.25" style="33" customWidth="1"/>
    <col min="10498" max="10502" width="11.75" style="33" customWidth="1"/>
    <col min="10503" max="10503" width="4.625" style="33" customWidth="1"/>
    <col min="10504" max="10508" width="11.75" style="33" customWidth="1"/>
    <col min="10509" max="10509" width="137.875" style="33" customWidth="1"/>
    <col min="10510" max="10748" width="9" style="33"/>
    <col min="10749" max="10750" width="2.25" style="33" customWidth="1"/>
    <col min="10751" max="10751" width="47.125" style="33" customWidth="1"/>
    <col min="10752" max="10752" width="11.75" style="33" customWidth="1"/>
    <col min="10753" max="10753" width="2.25" style="33" customWidth="1"/>
    <col min="10754" max="10758" width="11.75" style="33" customWidth="1"/>
    <col min="10759" max="10759" width="4.625" style="33" customWidth="1"/>
    <col min="10760" max="10764" width="11.75" style="33" customWidth="1"/>
    <col min="10765" max="10765" width="137.875" style="33" customWidth="1"/>
    <col min="10766" max="11004" width="9" style="33"/>
    <col min="11005" max="11006" width="2.25" style="33" customWidth="1"/>
    <col min="11007" max="11007" width="47.125" style="33" customWidth="1"/>
    <col min="11008" max="11008" width="11.75" style="33" customWidth="1"/>
    <col min="11009" max="11009" width="2.25" style="33" customWidth="1"/>
    <col min="11010" max="11014" width="11.75" style="33" customWidth="1"/>
    <col min="11015" max="11015" width="4.625" style="33" customWidth="1"/>
    <col min="11016" max="11020" width="11.75" style="33" customWidth="1"/>
    <col min="11021" max="11021" width="137.875" style="33" customWidth="1"/>
    <col min="11022" max="11260" width="9" style="33"/>
    <col min="11261" max="11262" width="2.25" style="33" customWidth="1"/>
    <col min="11263" max="11263" width="47.125" style="33" customWidth="1"/>
    <col min="11264" max="11264" width="11.75" style="33" customWidth="1"/>
    <col min="11265" max="11265" width="2.25" style="33" customWidth="1"/>
    <col min="11266" max="11270" width="11.75" style="33" customWidth="1"/>
    <col min="11271" max="11271" width="4.625" style="33" customWidth="1"/>
    <col min="11272" max="11276" width="11.75" style="33" customWidth="1"/>
    <col min="11277" max="11277" width="137.875" style="33" customWidth="1"/>
    <col min="11278" max="11516" width="9" style="33"/>
    <col min="11517" max="11518" width="2.25" style="33" customWidth="1"/>
    <col min="11519" max="11519" width="47.125" style="33" customWidth="1"/>
    <col min="11520" max="11520" width="11.75" style="33" customWidth="1"/>
    <col min="11521" max="11521" width="2.25" style="33" customWidth="1"/>
    <col min="11522" max="11526" width="11.75" style="33" customWidth="1"/>
    <col min="11527" max="11527" width="4.625" style="33" customWidth="1"/>
    <col min="11528" max="11532" width="11.75" style="33" customWidth="1"/>
    <col min="11533" max="11533" width="137.875" style="33" customWidth="1"/>
    <col min="11534" max="11772" width="9" style="33"/>
    <col min="11773" max="11774" width="2.25" style="33" customWidth="1"/>
    <col min="11775" max="11775" width="47.125" style="33" customWidth="1"/>
    <col min="11776" max="11776" width="11.75" style="33" customWidth="1"/>
    <col min="11777" max="11777" width="2.25" style="33" customWidth="1"/>
    <col min="11778" max="11782" width="11.75" style="33" customWidth="1"/>
    <col min="11783" max="11783" width="4.625" style="33" customWidth="1"/>
    <col min="11784" max="11788" width="11.75" style="33" customWidth="1"/>
    <col min="11789" max="11789" width="137.875" style="33" customWidth="1"/>
    <col min="11790" max="12028" width="9" style="33"/>
    <col min="12029" max="12030" width="2.25" style="33" customWidth="1"/>
    <col min="12031" max="12031" width="47.125" style="33" customWidth="1"/>
    <col min="12032" max="12032" width="11.75" style="33" customWidth="1"/>
    <col min="12033" max="12033" width="2.25" style="33" customWidth="1"/>
    <col min="12034" max="12038" width="11.75" style="33" customWidth="1"/>
    <col min="12039" max="12039" width="4.625" style="33" customWidth="1"/>
    <col min="12040" max="12044" width="11.75" style="33" customWidth="1"/>
    <col min="12045" max="12045" width="137.875" style="33" customWidth="1"/>
    <col min="12046" max="12284" width="9" style="33"/>
    <col min="12285" max="12286" width="2.25" style="33" customWidth="1"/>
    <col min="12287" max="12287" width="47.125" style="33" customWidth="1"/>
    <col min="12288" max="12288" width="11.75" style="33" customWidth="1"/>
    <col min="12289" max="12289" width="2.25" style="33" customWidth="1"/>
    <col min="12290" max="12294" width="11.75" style="33" customWidth="1"/>
    <col min="12295" max="12295" width="4.625" style="33" customWidth="1"/>
    <col min="12296" max="12300" width="11.75" style="33" customWidth="1"/>
    <col min="12301" max="12301" width="137.875" style="33" customWidth="1"/>
    <col min="12302" max="12540" width="9" style="33"/>
    <col min="12541" max="12542" width="2.25" style="33" customWidth="1"/>
    <col min="12543" max="12543" width="47.125" style="33" customWidth="1"/>
    <col min="12544" max="12544" width="11.75" style="33" customWidth="1"/>
    <col min="12545" max="12545" width="2.25" style="33" customWidth="1"/>
    <col min="12546" max="12550" width="11.75" style="33" customWidth="1"/>
    <col min="12551" max="12551" width="4.625" style="33" customWidth="1"/>
    <col min="12552" max="12556" width="11.75" style="33" customWidth="1"/>
    <col min="12557" max="12557" width="137.875" style="33" customWidth="1"/>
    <col min="12558" max="12796" width="9" style="33"/>
    <col min="12797" max="12798" width="2.25" style="33" customWidth="1"/>
    <col min="12799" max="12799" width="47.125" style="33" customWidth="1"/>
    <col min="12800" max="12800" width="11.75" style="33" customWidth="1"/>
    <col min="12801" max="12801" width="2.25" style="33" customWidth="1"/>
    <col min="12802" max="12806" width="11.75" style="33" customWidth="1"/>
    <col min="12807" max="12807" width="4.625" style="33" customWidth="1"/>
    <col min="12808" max="12812" width="11.75" style="33" customWidth="1"/>
    <col min="12813" max="12813" width="137.875" style="33" customWidth="1"/>
    <col min="12814" max="13052" width="9" style="33"/>
    <col min="13053" max="13054" width="2.25" style="33" customWidth="1"/>
    <col min="13055" max="13055" width="47.125" style="33" customWidth="1"/>
    <col min="13056" max="13056" width="11.75" style="33" customWidth="1"/>
    <col min="13057" max="13057" width="2.25" style="33" customWidth="1"/>
    <col min="13058" max="13062" width="11.75" style="33" customWidth="1"/>
    <col min="13063" max="13063" width="4.625" style="33" customWidth="1"/>
    <col min="13064" max="13068" width="11.75" style="33" customWidth="1"/>
    <col min="13069" max="13069" width="137.875" style="33" customWidth="1"/>
    <col min="13070" max="13308" width="9" style="33"/>
    <col min="13309" max="13310" width="2.25" style="33" customWidth="1"/>
    <col min="13311" max="13311" width="47.125" style="33" customWidth="1"/>
    <col min="13312" max="13312" width="11.75" style="33" customWidth="1"/>
    <col min="13313" max="13313" width="2.25" style="33" customWidth="1"/>
    <col min="13314" max="13318" width="11.75" style="33" customWidth="1"/>
    <col min="13319" max="13319" width="4.625" style="33" customWidth="1"/>
    <col min="13320" max="13324" width="11.75" style="33" customWidth="1"/>
    <col min="13325" max="13325" width="137.875" style="33" customWidth="1"/>
    <col min="13326" max="13564" width="9" style="33"/>
    <col min="13565" max="13566" width="2.25" style="33" customWidth="1"/>
    <col min="13567" max="13567" width="47.125" style="33" customWidth="1"/>
    <col min="13568" max="13568" width="11.75" style="33" customWidth="1"/>
    <col min="13569" max="13569" width="2.25" style="33" customWidth="1"/>
    <col min="13570" max="13574" width="11.75" style="33" customWidth="1"/>
    <col min="13575" max="13575" width="4.625" style="33" customWidth="1"/>
    <col min="13576" max="13580" width="11.75" style="33" customWidth="1"/>
    <col min="13581" max="13581" width="137.875" style="33" customWidth="1"/>
    <col min="13582" max="13820" width="9" style="33"/>
    <col min="13821" max="13822" width="2.25" style="33" customWidth="1"/>
    <col min="13823" max="13823" width="47.125" style="33" customWidth="1"/>
    <col min="13824" max="13824" width="11.75" style="33" customWidth="1"/>
    <col min="13825" max="13825" width="2.25" style="33" customWidth="1"/>
    <col min="13826" max="13830" width="11.75" style="33" customWidth="1"/>
    <col min="13831" max="13831" width="4.625" style="33" customWidth="1"/>
    <col min="13832" max="13836" width="11.75" style="33" customWidth="1"/>
    <col min="13837" max="13837" width="137.875" style="33" customWidth="1"/>
    <col min="13838" max="14076" width="9" style="33"/>
    <col min="14077" max="14078" width="2.25" style="33" customWidth="1"/>
    <col min="14079" max="14079" width="47.125" style="33" customWidth="1"/>
    <col min="14080" max="14080" width="11.75" style="33" customWidth="1"/>
    <col min="14081" max="14081" width="2.25" style="33" customWidth="1"/>
    <col min="14082" max="14086" width="11.75" style="33" customWidth="1"/>
    <col min="14087" max="14087" width="4.625" style="33" customWidth="1"/>
    <col min="14088" max="14092" width="11.75" style="33" customWidth="1"/>
    <col min="14093" max="14093" width="137.875" style="33" customWidth="1"/>
    <col min="14094" max="14332" width="9" style="33"/>
    <col min="14333" max="14334" width="2.25" style="33" customWidth="1"/>
    <col min="14335" max="14335" width="47.125" style="33" customWidth="1"/>
    <col min="14336" max="14336" width="11.75" style="33" customWidth="1"/>
    <col min="14337" max="14337" width="2.25" style="33" customWidth="1"/>
    <col min="14338" max="14342" width="11.75" style="33" customWidth="1"/>
    <col min="14343" max="14343" width="4.625" style="33" customWidth="1"/>
    <col min="14344" max="14348" width="11.75" style="33" customWidth="1"/>
    <col min="14349" max="14349" width="137.875" style="33" customWidth="1"/>
    <col min="14350" max="14588" width="9" style="33"/>
    <col min="14589" max="14590" width="2.25" style="33" customWidth="1"/>
    <col min="14591" max="14591" width="47.125" style="33" customWidth="1"/>
    <col min="14592" max="14592" width="11.75" style="33" customWidth="1"/>
    <col min="14593" max="14593" width="2.25" style="33" customWidth="1"/>
    <col min="14594" max="14598" width="11.75" style="33" customWidth="1"/>
    <col min="14599" max="14599" width="4.625" style="33" customWidth="1"/>
    <col min="14600" max="14604" width="11.75" style="33" customWidth="1"/>
    <col min="14605" max="14605" width="137.875" style="33" customWidth="1"/>
    <col min="14606" max="14844" width="9" style="33"/>
    <col min="14845" max="14846" width="2.25" style="33" customWidth="1"/>
    <col min="14847" max="14847" width="47.125" style="33" customWidth="1"/>
    <col min="14848" max="14848" width="11.75" style="33" customWidth="1"/>
    <col min="14849" max="14849" width="2.25" style="33" customWidth="1"/>
    <col min="14850" max="14854" width="11.75" style="33" customWidth="1"/>
    <col min="14855" max="14855" width="4.625" style="33" customWidth="1"/>
    <col min="14856" max="14860" width="11.75" style="33" customWidth="1"/>
    <col min="14861" max="14861" width="137.875" style="33" customWidth="1"/>
    <col min="14862" max="15100" width="9" style="33"/>
    <col min="15101" max="15102" width="2.25" style="33" customWidth="1"/>
    <col min="15103" max="15103" width="47.125" style="33" customWidth="1"/>
    <col min="15104" max="15104" width="11.75" style="33" customWidth="1"/>
    <col min="15105" max="15105" width="2.25" style="33" customWidth="1"/>
    <col min="15106" max="15110" width="11.75" style="33" customWidth="1"/>
    <col min="15111" max="15111" width="4.625" style="33" customWidth="1"/>
    <col min="15112" max="15116" width="11.75" style="33" customWidth="1"/>
    <col min="15117" max="15117" width="137.875" style="33" customWidth="1"/>
    <col min="15118" max="15356" width="9" style="33"/>
    <col min="15357" max="15358" width="2.25" style="33" customWidth="1"/>
    <col min="15359" max="15359" width="47.125" style="33" customWidth="1"/>
    <col min="15360" max="15360" width="11.75" style="33" customWidth="1"/>
    <col min="15361" max="15361" width="2.25" style="33" customWidth="1"/>
    <col min="15362" max="15366" width="11.75" style="33" customWidth="1"/>
    <col min="15367" max="15367" width="4.625" style="33" customWidth="1"/>
    <col min="15368" max="15372" width="11.75" style="33" customWidth="1"/>
    <col min="15373" max="15373" width="137.875" style="33" customWidth="1"/>
    <col min="15374" max="15612" width="9" style="33"/>
    <col min="15613" max="15614" width="2.25" style="33" customWidth="1"/>
    <col min="15615" max="15615" width="47.125" style="33" customWidth="1"/>
    <col min="15616" max="15616" width="11.75" style="33" customWidth="1"/>
    <col min="15617" max="15617" width="2.25" style="33" customWidth="1"/>
    <col min="15618" max="15622" width="11.75" style="33" customWidth="1"/>
    <col min="15623" max="15623" width="4.625" style="33" customWidth="1"/>
    <col min="15624" max="15628" width="11.75" style="33" customWidth="1"/>
    <col min="15629" max="15629" width="137.875" style="33" customWidth="1"/>
    <col min="15630" max="15868" width="9" style="33"/>
    <col min="15869" max="15870" width="2.25" style="33" customWidth="1"/>
    <col min="15871" max="15871" width="47.125" style="33" customWidth="1"/>
    <col min="15872" max="15872" width="11.75" style="33" customWidth="1"/>
    <col min="15873" max="15873" width="2.25" style="33" customWidth="1"/>
    <col min="15874" max="15878" width="11.75" style="33" customWidth="1"/>
    <col min="15879" max="15879" width="4.625" style="33" customWidth="1"/>
    <col min="15880" max="15884" width="11.75" style="33" customWidth="1"/>
    <col min="15885" max="15885" width="137.875" style="33" customWidth="1"/>
    <col min="15886" max="16124" width="9" style="33"/>
    <col min="16125" max="16126" width="2.25" style="33" customWidth="1"/>
    <col min="16127" max="16127" width="47.125" style="33" customWidth="1"/>
    <col min="16128" max="16128" width="11.75" style="33" customWidth="1"/>
    <col min="16129" max="16129" width="2.25" style="33" customWidth="1"/>
    <col min="16130" max="16134" width="11.75" style="33" customWidth="1"/>
    <col min="16135" max="16135" width="4.625" style="33" customWidth="1"/>
    <col min="16136" max="16140" width="11.75" style="33" customWidth="1"/>
    <col min="16141" max="16141" width="137.875" style="33" customWidth="1"/>
    <col min="16142" max="16384" width="9" style="33"/>
  </cols>
  <sheetData>
    <row r="2" spans="2:14" ht="18" customHeight="1" x14ac:dyDescent="0.25">
      <c r="B2" s="32" t="s">
        <v>340</v>
      </c>
      <c r="C2" s="32"/>
      <c r="D2" s="32"/>
      <c r="E2" s="32"/>
      <c r="F2" s="32"/>
      <c r="G2" s="32"/>
      <c r="H2" s="32"/>
      <c r="I2" s="32"/>
      <c r="J2" s="32"/>
      <c r="K2" s="32"/>
      <c r="L2" s="32"/>
      <c r="M2" s="32"/>
    </row>
    <row r="4" spans="2:14" ht="17.25" customHeight="1" thickBot="1" x14ac:dyDescent="0.25">
      <c r="B4" s="34" t="s">
        <v>277</v>
      </c>
      <c r="C4" s="34"/>
      <c r="D4" s="35"/>
      <c r="E4" s="35"/>
      <c r="F4" s="36"/>
      <c r="G4" s="37"/>
      <c r="H4" s="168"/>
      <c r="I4" s="168"/>
      <c r="J4" s="169" t="s">
        <v>0</v>
      </c>
      <c r="K4" s="37"/>
      <c r="L4" s="168"/>
      <c r="M4" s="168"/>
      <c r="N4" s="169" t="s">
        <v>1</v>
      </c>
    </row>
    <row r="5" spans="2:14" ht="15" customHeight="1" x14ac:dyDescent="0.2">
      <c r="B5" s="41"/>
      <c r="C5" s="41"/>
      <c r="D5" s="41"/>
      <c r="E5" s="41"/>
      <c r="G5" s="42"/>
      <c r="H5" s="319" t="s">
        <v>242</v>
      </c>
      <c r="I5" s="319"/>
      <c r="J5" s="319"/>
      <c r="K5" s="97"/>
      <c r="L5" s="319" t="s">
        <v>242</v>
      </c>
      <c r="M5" s="319"/>
      <c r="N5" s="319"/>
    </row>
    <row r="6" spans="2:14" ht="66" customHeight="1" x14ac:dyDescent="0.2">
      <c r="B6" s="43"/>
      <c r="C6" s="43"/>
      <c r="D6" s="43"/>
      <c r="E6" s="43"/>
      <c r="F6" s="156" t="s">
        <v>2</v>
      </c>
      <c r="G6" s="42"/>
      <c r="H6" s="44" t="s">
        <v>55</v>
      </c>
      <c r="I6" s="44" t="s">
        <v>56</v>
      </c>
      <c r="J6" s="44" t="s">
        <v>57</v>
      </c>
      <c r="K6" s="45"/>
      <c r="L6" s="44" t="s">
        <v>55</v>
      </c>
      <c r="M6" s="44" t="s">
        <v>56</v>
      </c>
      <c r="N6" s="44" t="s">
        <v>57</v>
      </c>
    </row>
    <row r="7" spans="2:14" x14ac:dyDescent="0.2">
      <c r="B7" s="41"/>
      <c r="C7" s="41"/>
      <c r="D7" s="41"/>
      <c r="E7" s="41"/>
      <c r="F7" s="41"/>
      <c r="G7" s="41"/>
      <c r="H7" s="41"/>
      <c r="I7" s="41"/>
      <c r="J7" s="41"/>
      <c r="K7" s="41"/>
      <c r="L7" s="41"/>
      <c r="M7" s="41"/>
    </row>
    <row r="8" spans="2:14" ht="12.75" customHeight="1" x14ac:dyDescent="0.2">
      <c r="B8" s="46" t="s">
        <v>2</v>
      </c>
      <c r="C8" s="46"/>
      <c r="F8" s="99">
        <v>3000</v>
      </c>
      <c r="G8" s="99"/>
      <c r="H8" s="99">
        <v>2105</v>
      </c>
      <c r="I8" s="99">
        <v>525</v>
      </c>
      <c r="J8" s="99">
        <v>370</v>
      </c>
      <c r="K8" s="45"/>
      <c r="L8" s="69">
        <f>H8/$F8</f>
        <v>0.7</v>
      </c>
      <c r="M8" s="69">
        <f>I8/$F8</f>
        <v>0.18</v>
      </c>
      <c r="N8" s="69">
        <f>J8/$F8</f>
        <v>0.12</v>
      </c>
    </row>
    <row r="9" spans="2:14" x14ac:dyDescent="0.2">
      <c r="B9" s="43"/>
      <c r="C9" s="43"/>
      <c r="D9" s="43"/>
      <c r="E9" s="43"/>
      <c r="F9" s="49"/>
      <c r="G9" s="50"/>
      <c r="H9" s="49"/>
      <c r="I9" s="49"/>
      <c r="J9" s="49"/>
      <c r="K9" s="50"/>
      <c r="L9" s="51"/>
      <c r="M9" s="51"/>
      <c r="N9" s="51"/>
    </row>
    <row r="10" spans="2:14" x14ac:dyDescent="0.2">
      <c r="B10" s="41"/>
      <c r="C10" s="41"/>
      <c r="D10" s="41"/>
      <c r="E10" s="41"/>
      <c r="F10" s="50"/>
      <c r="G10" s="50"/>
      <c r="H10" s="50"/>
      <c r="I10" s="50"/>
      <c r="J10" s="50"/>
      <c r="K10" s="50"/>
      <c r="L10" s="37"/>
      <c r="M10" s="37"/>
    </row>
    <row r="11" spans="2:14" ht="14.25" x14ac:dyDescent="0.2">
      <c r="C11" s="46" t="s">
        <v>369</v>
      </c>
      <c r="D11" s="46"/>
      <c r="E11" s="41"/>
      <c r="F11" s="50"/>
      <c r="G11" s="50"/>
      <c r="H11" s="50"/>
      <c r="I11" s="50"/>
      <c r="J11" s="50"/>
      <c r="K11" s="50"/>
      <c r="L11" s="37"/>
      <c r="M11" s="37"/>
    </row>
    <row r="12" spans="2:14" s="53" customFormat="1" ht="15" customHeight="1" x14ac:dyDescent="0.2">
      <c r="D12" s="56" t="s">
        <v>9</v>
      </c>
      <c r="E12" s="56" t="s">
        <v>264</v>
      </c>
      <c r="F12" s="54">
        <v>35</v>
      </c>
      <c r="H12" s="186">
        <v>30</v>
      </c>
      <c r="I12" s="186" t="s">
        <v>489</v>
      </c>
      <c r="J12" s="186" t="s">
        <v>489</v>
      </c>
      <c r="L12" s="185">
        <v>0.85</v>
      </c>
      <c r="M12" s="185" t="s">
        <v>489</v>
      </c>
      <c r="N12" s="185" t="s">
        <v>489</v>
      </c>
    </row>
    <row r="13" spans="2:14" s="53" customFormat="1" ht="15" customHeight="1" x14ac:dyDescent="0.2">
      <c r="D13" s="56" t="s">
        <v>10</v>
      </c>
      <c r="E13" s="56" t="s">
        <v>265</v>
      </c>
      <c r="F13" s="54">
        <v>285</v>
      </c>
      <c r="H13" s="186">
        <v>145</v>
      </c>
      <c r="I13" s="186">
        <v>95</v>
      </c>
      <c r="J13" s="186">
        <v>45</v>
      </c>
      <c r="L13" s="185">
        <v>0.5</v>
      </c>
      <c r="M13" s="185">
        <v>0.35</v>
      </c>
      <c r="N13" s="185">
        <v>0.15</v>
      </c>
    </row>
    <row r="14" spans="2:14" s="53" customFormat="1" ht="15" customHeight="1" x14ac:dyDescent="0.2">
      <c r="D14" s="56" t="s">
        <v>249</v>
      </c>
      <c r="E14" s="56" t="s">
        <v>266</v>
      </c>
      <c r="F14" s="54">
        <v>265</v>
      </c>
      <c r="H14" s="186">
        <v>170</v>
      </c>
      <c r="I14" s="186">
        <v>35</v>
      </c>
      <c r="J14" s="186">
        <v>60</v>
      </c>
      <c r="L14" s="185">
        <v>0.65</v>
      </c>
      <c r="M14" s="185">
        <v>0.15</v>
      </c>
      <c r="N14" s="185">
        <v>0.25</v>
      </c>
    </row>
    <row r="15" spans="2:14" s="53" customFormat="1" ht="15" customHeight="1" x14ac:dyDescent="0.2">
      <c r="D15" s="56" t="s">
        <v>250</v>
      </c>
      <c r="E15" s="56" t="s">
        <v>267</v>
      </c>
      <c r="F15" s="54">
        <v>315</v>
      </c>
      <c r="H15" s="186">
        <v>115</v>
      </c>
      <c r="I15" s="186">
        <v>165</v>
      </c>
      <c r="J15" s="186">
        <v>35</v>
      </c>
      <c r="L15" s="185">
        <v>0.35</v>
      </c>
      <c r="M15" s="185">
        <v>0.5</v>
      </c>
      <c r="N15" s="185">
        <v>0.1</v>
      </c>
    </row>
    <row r="16" spans="2:14" s="53" customFormat="1" ht="15" customHeight="1" x14ac:dyDescent="0.2">
      <c r="D16" s="56" t="s">
        <v>251</v>
      </c>
      <c r="E16" s="56" t="s">
        <v>268</v>
      </c>
      <c r="F16" s="54">
        <v>320</v>
      </c>
      <c r="H16" s="186">
        <v>205</v>
      </c>
      <c r="I16" s="186">
        <v>40</v>
      </c>
      <c r="J16" s="186">
        <v>75</v>
      </c>
      <c r="L16" s="185">
        <v>0.65</v>
      </c>
      <c r="M16" s="185">
        <v>0.1</v>
      </c>
      <c r="N16" s="185">
        <v>0.25</v>
      </c>
    </row>
    <row r="17" spans="2:14" s="53" customFormat="1" ht="15" customHeight="1" x14ac:dyDescent="0.2">
      <c r="D17" s="56" t="s">
        <v>252</v>
      </c>
      <c r="E17" s="56" t="s">
        <v>269</v>
      </c>
      <c r="F17" s="54">
        <v>85</v>
      </c>
      <c r="H17" s="186">
        <v>50</v>
      </c>
      <c r="I17" s="186">
        <v>15</v>
      </c>
      <c r="J17" s="186">
        <v>15</v>
      </c>
      <c r="L17" s="185">
        <v>0.6</v>
      </c>
      <c r="M17" s="185">
        <v>0.2</v>
      </c>
      <c r="N17" s="185">
        <v>0.2</v>
      </c>
    </row>
    <row r="18" spans="2:14" s="53" customFormat="1" ht="15" customHeight="1" x14ac:dyDescent="0.2">
      <c r="D18" s="56" t="s">
        <v>253</v>
      </c>
      <c r="E18" s="56" t="s">
        <v>270</v>
      </c>
      <c r="F18" s="54">
        <v>340</v>
      </c>
      <c r="H18" s="186">
        <v>280</v>
      </c>
      <c r="I18" s="186">
        <v>20</v>
      </c>
      <c r="J18" s="186">
        <v>35</v>
      </c>
      <c r="L18" s="185">
        <v>0.85</v>
      </c>
      <c r="M18" s="185">
        <v>0.05</v>
      </c>
      <c r="N18" s="185">
        <v>0.1</v>
      </c>
    </row>
    <row r="19" spans="2:14" s="53" customFormat="1" ht="15" customHeight="1" x14ac:dyDescent="0.2">
      <c r="D19" s="56" t="s">
        <v>254</v>
      </c>
      <c r="E19" s="56" t="s">
        <v>271</v>
      </c>
      <c r="F19" s="54">
        <v>275</v>
      </c>
      <c r="H19" s="186">
        <v>225</v>
      </c>
      <c r="I19" s="186">
        <v>40</v>
      </c>
      <c r="J19" s="186">
        <v>10</v>
      </c>
      <c r="L19" s="185">
        <v>0.8</v>
      </c>
      <c r="M19" s="185">
        <v>0.15</v>
      </c>
      <c r="N19" s="185" t="s">
        <v>489</v>
      </c>
    </row>
    <row r="20" spans="2:14" s="53" customFormat="1" ht="15" customHeight="1" x14ac:dyDescent="0.2">
      <c r="D20" s="56" t="s">
        <v>255</v>
      </c>
      <c r="E20" s="56" t="s">
        <v>272</v>
      </c>
      <c r="F20" s="54">
        <v>415</v>
      </c>
      <c r="H20" s="186">
        <v>330</v>
      </c>
      <c r="I20" s="186">
        <v>45</v>
      </c>
      <c r="J20" s="186">
        <v>45</v>
      </c>
      <c r="L20" s="185">
        <v>0.8</v>
      </c>
      <c r="M20" s="185">
        <v>0.1</v>
      </c>
      <c r="N20" s="185">
        <v>0.1</v>
      </c>
    </row>
    <row r="21" spans="2:14" s="53" customFormat="1" ht="15" customHeight="1" x14ac:dyDescent="0.2">
      <c r="D21" s="56" t="s">
        <v>256</v>
      </c>
      <c r="E21" s="56" t="s">
        <v>273</v>
      </c>
      <c r="F21" s="54">
        <v>425</v>
      </c>
      <c r="H21" s="186">
        <v>380</v>
      </c>
      <c r="I21" s="186">
        <v>20</v>
      </c>
      <c r="J21" s="186">
        <v>25</v>
      </c>
      <c r="L21" s="185">
        <v>0.9</v>
      </c>
      <c r="M21" s="185" t="s">
        <v>489</v>
      </c>
      <c r="N21" s="185">
        <v>0.05</v>
      </c>
    </row>
    <row r="22" spans="2:14" s="53" customFormat="1" ht="15" customHeight="1" x14ac:dyDescent="0.2">
      <c r="D22" s="56" t="s">
        <v>257</v>
      </c>
      <c r="E22" s="56" t="s">
        <v>274</v>
      </c>
      <c r="F22" s="54">
        <v>30</v>
      </c>
      <c r="H22" s="186">
        <v>25</v>
      </c>
      <c r="I22" s="186" t="s">
        <v>489</v>
      </c>
      <c r="J22" s="186">
        <v>5</v>
      </c>
      <c r="L22" s="185">
        <v>0.8</v>
      </c>
      <c r="M22" s="185" t="s">
        <v>489</v>
      </c>
      <c r="N22" s="185">
        <v>0.15</v>
      </c>
    </row>
    <row r="23" spans="2:14" s="53" customFormat="1" ht="15" customHeight="1" x14ac:dyDescent="0.2">
      <c r="D23" s="56" t="s">
        <v>258</v>
      </c>
      <c r="E23" s="56" t="s">
        <v>275</v>
      </c>
      <c r="F23" s="54">
        <v>115</v>
      </c>
      <c r="H23" s="186">
        <v>80</v>
      </c>
      <c r="I23" s="186">
        <v>35</v>
      </c>
      <c r="J23" s="186" t="s">
        <v>489</v>
      </c>
      <c r="L23" s="185">
        <v>0.7</v>
      </c>
      <c r="M23" s="185">
        <v>0.3</v>
      </c>
      <c r="N23" s="185" t="s">
        <v>489</v>
      </c>
    </row>
    <row r="24" spans="2:14" s="53" customFormat="1" ht="15" customHeight="1" x14ac:dyDescent="0.2">
      <c r="D24" s="56" t="s">
        <v>259</v>
      </c>
      <c r="E24" s="56" t="s">
        <v>276</v>
      </c>
      <c r="F24" s="54">
        <v>65</v>
      </c>
      <c r="H24" s="186">
        <v>55</v>
      </c>
      <c r="I24" s="186" t="s">
        <v>489</v>
      </c>
      <c r="J24" s="186">
        <v>5</v>
      </c>
      <c r="L24" s="185">
        <v>0.85</v>
      </c>
      <c r="M24" s="185" t="s">
        <v>489</v>
      </c>
      <c r="N24" s="185">
        <v>0.1</v>
      </c>
    </row>
    <row r="25" spans="2:14" s="53" customFormat="1" ht="15" customHeight="1" x14ac:dyDescent="0.2">
      <c r="D25" s="56"/>
      <c r="E25" s="56"/>
      <c r="F25" s="54"/>
      <c r="H25" s="186"/>
      <c r="I25" s="186"/>
      <c r="J25" s="186"/>
      <c r="L25" s="185"/>
      <c r="M25" s="185"/>
      <c r="N25" s="185"/>
    </row>
    <row r="26" spans="2:14" s="53" customFormat="1" ht="15" customHeight="1" x14ac:dyDescent="0.2">
      <c r="D26" s="56"/>
      <c r="E26" s="56" t="s">
        <v>3</v>
      </c>
      <c r="F26" s="54">
        <v>30</v>
      </c>
      <c r="H26" s="186">
        <v>20</v>
      </c>
      <c r="I26" s="186">
        <v>15</v>
      </c>
      <c r="J26" s="186" t="s">
        <v>489</v>
      </c>
      <c r="L26" s="185">
        <v>0.6</v>
      </c>
      <c r="M26" s="185">
        <v>0.4</v>
      </c>
      <c r="N26" s="185" t="s">
        <v>489</v>
      </c>
    </row>
    <row r="27" spans="2:14" ht="13.5" thickBot="1" x14ac:dyDescent="0.25">
      <c r="B27" s="57"/>
      <c r="C27" s="57"/>
      <c r="D27" s="34"/>
      <c r="E27" s="34"/>
      <c r="F27" s="58"/>
      <c r="G27" s="58"/>
      <c r="H27" s="58"/>
      <c r="I27" s="58"/>
      <c r="J27" s="58"/>
      <c r="K27" s="58"/>
      <c r="L27" s="58"/>
      <c r="M27" s="58"/>
      <c r="N27" s="58"/>
    </row>
    <row r="29" spans="2:14" x14ac:dyDescent="0.2">
      <c r="D29" s="61" t="s">
        <v>260</v>
      </c>
      <c r="E29" s="61"/>
      <c r="F29" s="61"/>
      <c r="G29" s="61"/>
      <c r="H29" s="61"/>
      <c r="I29" s="61"/>
      <c r="J29" s="61"/>
      <c r="K29" s="61"/>
      <c r="L29" s="61"/>
      <c r="M29" s="61"/>
    </row>
    <row r="30" spans="2:14" x14ac:dyDescent="0.2">
      <c r="D30" s="311"/>
      <c r="E30" s="324"/>
      <c r="F30" s="324"/>
      <c r="G30" s="64"/>
      <c r="H30" s="64"/>
      <c r="I30" s="64"/>
      <c r="J30" s="64"/>
      <c r="K30" s="64"/>
      <c r="L30" s="64"/>
      <c r="M30" s="64"/>
    </row>
    <row r="31" spans="2:14" ht="139.5" customHeight="1" x14ac:dyDescent="0.2">
      <c r="D31" s="311" t="s">
        <v>370</v>
      </c>
      <c r="E31" s="311"/>
      <c r="F31" s="311"/>
      <c r="G31" s="311"/>
      <c r="H31" s="311"/>
      <c r="I31" s="311"/>
    </row>
    <row r="32" spans="2:14" ht="5.25" customHeight="1" x14ac:dyDescent="0.2"/>
    <row r="33" spans="4:13" x14ac:dyDescent="0.2">
      <c r="D33" s="61" t="s">
        <v>295</v>
      </c>
    </row>
    <row r="34" spans="4:13" ht="13.5" customHeight="1" x14ac:dyDescent="0.2">
      <c r="D34" s="61"/>
      <c r="E34" s="61"/>
      <c r="F34" s="61"/>
      <c r="G34" s="61"/>
      <c r="H34" s="61"/>
      <c r="I34" s="61"/>
      <c r="J34" s="61"/>
      <c r="K34" s="61"/>
      <c r="L34" s="61"/>
      <c r="M34" s="61"/>
    </row>
  </sheetData>
  <mergeCells count="4">
    <mergeCell ref="H5:J5"/>
    <mergeCell ref="L5:N5"/>
    <mergeCell ref="D30:F30"/>
    <mergeCell ref="D31:I31"/>
  </mergeCells>
  <pageMargins left="0.70866141732283472" right="0.70866141732283472" top="0.74803149606299213" bottom="0.74803149606299213" header="0.31496062992125984" footer="0.31496062992125984"/>
  <pageSetup paperSize="9" scale="77" orientation="landscape" r:id="rId1"/>
  <ignoredErrors>
    <ignoredError sqref="L9:N11 L8:N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5"/>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1.75" style="33" customWidth="1"/>
    <col min="11" max="11" width="4.625" style="33" customWidth="1"/>
    <col min="12" max="14" width="11.75" style="33" customWidth="1"/>
    <col min="15" max="252" width="9" style="33"/>
    <col min="253" max="254" width="2.25" style="33" customWidth="1"/>
    <col min="255" max="255" width="47.125" style="33" customWidth="1"/>
    <col min="256" max="256" width="11.75" style="33" customWidth="1"/>
    <col min="257" max="257" width="2.25" style="33" customWidth="1"/>
    <col min="258" max="262" width="11.75" style="33" customWidth="1"/>
    <col min="263" max="263" width="4.625" style="33" customWidth="1"/>
    <col min="264" max="268" width="11.75" style="33" customWidth="1"/>
    <col min="269" max="269" width="137.875" style="33" customWidth="1"/>
    <col min="270" max="508" width="9" style="33"/>
    <col min="509" max="510" width="2.25" style="33" customWidth="1"/>
    <col min="511" max="511" width="47.125" style="33" customWidth="1"/>
    <col min="512" max="512" width="11.75" style="33" customWidth="1"/>
    <col min="513" max="513" width="2.25" style="33" customWidth="1"/>
    <col min="514" max="518" width="11.75" style="33" customWidth="1"/>
    <col min="519" max="519" width="4.625" style="33" customWidth="1"/>
    <col min="520" max="524" width="11.75" style="33" customWidth="1"/>
    <col min="525" max="525" width="137.875" style="33" customWidth="1"/>
    <col min="526" max="764" width="9" style="33"/>
    <col min="765" max="766" width="2.25" style="33" customWidth="1"/>
    <col min="767" max="767" width="47.125" style="33" customWidth="1"/>
    <col min="768" max="768" width="11.75" style="33" customWidth="1"/>
    <col min="769" max="769" width="2.25" style="33" customWidth="1"/>
    <col min="770" max="774" width="11.75" style="33" customWidth="1"/>
    <col min="775" max="775" width="4.625" style="33" customWidth="1"/>
    <col min="776" max="780" width="11.75" style="33" customWidth="1"/>
    <col min="781" max="781" width="137.875" style="33" customWidth="1"/>
    <col min="782" max="1020" width="9" style="33"/>
    <col min="1021" max="1022" width="2.25" style="33" customWidth="1"/>
    <col min="1023" max="1023" width="47.125" style="33" customWidth="1"/>
    <col min="1024" max="1024" width="11.75" style="33" customWidth="1"/>
    <col min="1025" max="1025" width="2.25" style="33" customWidth="1"/>
    <col min="1026" max="1030" width="11.75" style="33" customWidth="1"/>
    <col min="1031" max="1031" width="4.625" style="33" customWidth="1"/>
    <col min="1032" max="1036" width="11.75" style="33" customWidth="1"/>
    <col min="1037" max="1037" width="137.875" style="33" customWidth="1"/>
    <col min="1038" max="1276" width="9" style="33"/>
    <col min="1277" max="1278" width="2.25" style="33" customWidth="1"/>
    <col min="1279" max="1279" width="47.125" style="33" customWidth="1"/>
    <col min="1280" max="1280" width="11.75" style="33" customWidth="1"/>
    <col min="1281" max="1281" width="2.25" style="33" customWidth="1"/>
    <col min="1282" max="1286" width="11.75" style="33" customWidth="1"/>
    <col min="1287" max="1287" width="4.625" style="33" customWidth="1"/>
    <col min="1288" max="1292" width="11.75" style="33" customWidth="1"/>
    <col min="1293" max="1293" width="137.875" style="33" customWidth="1"/>
    <col min="1294" max="1532" width="9" style="33"/>
    <col min="1533" max="1534" width="2.25" style="33" customWidth="1"/>
    <col min="1535" max="1535" width="47.125" style="33" customWidth="1"/>
    <col min="1536" max="1536" width="11.75" style="33" customWidth="1"/>
    <col min="1537" max="1537" width="2.25" style="33" customWidth="1"/>
    <col min="1538" max="1542" width="11.75" style="33" customWidth="1"/>
    <col min="1543" max="1543" width="4.625" style="33" customWidth="1"/>
    <col min="1544" max="1548" width="11.75" style="33" customWidth="1"/>
    <col min="1549" max="1549" width="137.875" style="33" customWidth="1"/>
    <col min="1550" max="1788" width="9" style="33"/>
    <col min="1789" max="1790" width="2.25" style="33" customWidth="1"/>
    <col min="1791" max="1791" width="47.125" style="33" customWidth="1"/>
    <col min="1792" max="1792" width="11.75" style="33" customWidth="1"/>
    <col min="1793" max="1793" width="2.25" style="33" customWidth="1"/>
    <col min="1794" max="1798" width="11.75" style="33" customWidth="1"/>
    <col min="1799" max="1799" width="4.625" style="33" customWidth="1"/>
    <col min="1800" max="1804" width="11.75" style="33" customWidth="1"/>
    <col min="1805" max="1805" width="137.875" style="33" customWidth="1"/>
    <col min="1806" max="2044" width="9" style="33"/>
    <col min="2045" max="2046" width="2.25" style="33" customWidth="1"/>
    <col min="2047" max="2047" width="47.125" style="33" customWidth="1"/>
    <col min="2048" max="2048" width="11.75" style="33" customWidth="1"/>
    <col min="2049" max="2049" width="2.25" style="33" customWidth="1"/>
    <col min="2050" max="2054" width="11.75" style="33" customWidth="1"/>
    <col min="2055" max="2055" width="4.625" style="33" customWidth="1"/>
    <col min="2056" max="2060" width="11.75" style="33" customWidth="1"/>
    <col min="2061" max="2061" width="137.875" style="33" customWidth="1"/>
    <col min="2062" max="2300" width="9" style="33"/>
    <col min="2301" max="2302" width="2.25" style="33" customWidth="1"/>
    <col min="2303" max="2303" width="47.125" style="33" customWidth="1"/>
    <col min="2304" max="2304" width="11.75" style="33" customWidth="1"/>
    <col min="2305" max="2305" width="2.25" style="33" customWidth="1"/>
    <col min="2306" max="2310" width="11.75" style="33" customWidth="1"/>
    <col min="2311" max="2311" width="4.625" style="33" customWidth="1"/>
    <col min="2312" max="2316" width="11.75" style="33" customWidth="1"/>
    <col min="2317" max="2317" width="137.875" style="33" customWidth="1"/>
    <col min="2318" max="2556" width="9" style="33"/>
    <col min="2557" max="2558" width="2.25" style="33" customWidth="1"/>
    <col min="2559" max="2559" width="47.125" style="33" customWidth="1"/>
    <col min="2560" max="2560" width="11.75" style="33" customWidth="1"/>
    <col min="2561" max="2561" width="2.25" style="33" customWidth="1"/>
    <col min="2562" max="2566" width="11.75" style="33" customWidth="1"/>
    <col min="2567" max="2567" width="4.625" style="33" customWidth="1"/>
    <col min="2568" max="2572" width="11.75" style="33" customWidth="1"/>
    <col min="2573" max="2573" width="137.875" style="33" customWidth="1"/>
    <col min="2574" max="2812" width="9" style="33"/>
    <col min="2813" max="2814" width="2.25" style="33" customWidth="1"/>
    <col min="2815" max="2815" width="47.125" style="33" customWidth="1"/>
    <col min="2816" max="2816" width="11.75" style="33" customWidth="1"/>
    <col min="2817" max="2817" width="2.25" style="33" customWidth="1"/>
    <col min="2818" max="2822" width="11.75" style="33" customWidth="1"/>
    <col min="2823" max="2823" width="4.625" style="33" customWidth="1"/>
    <col min="2824" max="2828" width="11.75" style="33" customWidth="1"/>
    <col min="2829" max="2829" width="137.875" style="33" customWidth="1"/>
    <col min="2830" max="3068" width="9" style="33"/>
    <col min="3069" max="3070" width="2.25" style="33" customWidth="1"/>
    <col min="3071" max="3071" width="47.125" style="33" customWidth="1"/>
    <col min="3072" max="3072" width="11.75" style="33" customWidth="1"/>
    <col min="3073" max="3073" width="2.25" style="33" customWidth="1"/>
    <col min="3074" max="3078" width="11.75" style="33" customWidth="1"/>
    <col min="3079" max="3079" width="4.625" style="33" customWidth="1"/>
    <col min="3080" max="3084" width="11.75" style="33" customWidth="1"/>
    <col min="3085" max="3085" width="137.875" style="33" customWidth="1"/>
    <col min="3086" max="3324" width="9" style="33"/>
    <col min="3325" max="3326" width="2.25" style="33" customWidth="1"/>
    <col min="3327" max="3327" width="47.125" style="33" customWidth="1"/>
    <col min="3328" max="3328" width="11.75" style="33" customWidth="1"/>
    <col min="3329" max="3329" width="2.25" style="33" customWidth="1"/>
    <col min="3330" max="3334" width="11.75" style="33" customWidth="1"/>
    <col min="3335" max="3335" width="4.625" style="33" customWidth="1"/>
    <col min="3336" max="3340" width="11.75" style="33" customWidth="1"/>
    <col min="3341" max="3341" width="137.875" style="33" customWidth="1"/>
    <col min="3342" max="3580" width="9" style="33"/>
    <col min="3581" max="3582" width="2.25" style="33" customWidth="1"/>
    <col min="3583" max="3583" width="47.125" style="33" customWidth="1"/>
    <col min="3584" max="3584" width="11.75" style="33" customWidth="1"/>
    <col min="3585" max="3585" width="2.25" style="33" customWidth="1"/>
    <col min="3586" max="3590" width="11.75" style="33" customWidth="1"/>
    <col min="3591" max="3591" width="4.625" style="33" customWidth="1"/>
    <col min="3592" max="3596" width="11.75" style="33" customWidth="1"/>
    <col min="3597" max="3597" width="137.875" style="33" customWidth="1"/>
    <col min="3598" max="3836" width="9" style="33"/>
    <col min="3837" max="3838" width="2.25" style="33" customWidth="1"/>
    <col min="3839" max="3839" width="47.125" style="33" customWidth="1"/>
    <col min="3840" max="3840" width="11.75" style="33" customWidth="1"/>
    <col min="3841" max="3841" width="2.25" style="33" customWidth="1"/>
    <col min="3842" max="3846" width="11.75" style="33" customWidth="1"/>
    <col min="3847" max="3847" width="4.625" style="33" customWidth="1"/>
    <col min="3848" max="3852" width="11.75" style="33" customWidth="1"/>
    <col min="3853" max="3853" width="137.875" style="33" customWidth="1"/>
    <col min="3854" max="4092" width="9" style="33"/>
    <col min="4093" max="4094" width="2.25" style="33" customWidth="1"/>
    <col min="4095" max="4095" width="47.125" style="33" customWidth="1"/>
    <col min="4096" max="4096" width="11.75" style="33" customWidth="1"/>
    <col min="4097" max="4097" width="2.25" style="33" customWidth="1"/>
    <col min="4098" max="4102" width="11.75" style="33" customWidth="1"/>
    <col min="4103" max="4103" width="4.625" style="33" customWidth="1"/>
    <col min="4104" max="4108" width="11.75" style="33" customWidth="1"/>
    <col min="4109" max="4109" width="137.875" style="33" customWidth="1"/>
    <col min="4110" max="4348" width="9" style="33"/>
    <col min="4349" max="4350" width="2.25" style="33" customWidth="1"/>
    <col min="4351" max="4351" width="47.125" style="33" customWidth="1"/>
    <col min="4352" max="4352" width="11.75" style="33" customWidth="1"/>
    <col min="4353" max="4353" width="2.25" style="33" customWidth="1"/>
    <col min="4354" max="4358" width="11.75" style="33" customWidth="1"/>
    <col min="4359" max="4359" width="4.625" style="33" customWidth="1"/>
    <col min="4360" max="4364" width="11.75" style="33" customWidth="1"/>
    <col min="4365" max="4365" width="137.875" style="33" customWidth="1"/>
    <col min="4366" max="4604" width="9" style="33"/>
    <col min="4605" max="4606" width="2.25" style="33" customWidth="1"/>
    <col min="4607" max="4607" width="47.125" style="33" customWidth="1"/>
    <col min="4608" max="4608" width="11.75" style="33" customWidth="1"/>
    <col min="4609" max="4609" width="2.25" style="33" customWidth="1"/>
    <col min="4610" max="4614" width="11.75" style="33" customWidth="1"/>
    <col min="4615" max="4615" width="4.625" style="33" customWidth="1"/>
    <col min="4616" max="4620" width="11.75" style="33" customWidth="1"/>
    <col min="4621" max="4621" width="137.875" style="33" customWidth="1"/>
    <col min="4622" max="4860" width="9" style="33"/>
    <col min="4861" max="4862" width="2.25" style="33" customWidth="1"/>
    <col min="4863" max="4863" width="47.125" style="33" customWidth="1"/>
    <col min="4864" max="4864" width="11.75" style="33" customWidth="1"/>
    <col min="4865" max="4865" width="2.25" style="33" customWidth="1"/>
    <col min="4866" max="4870" width="11.75" style="33" customWidth="1"/>
    <col min="4871" max="4871" width="4.625" style="33" customWidth="1"/>
    <col min="4872" max="4876" width="11.75" style="33" customWidth="1"/>
    <col min="4877" max="4877" width="137.875" style="33" customWidth="1"/>
    <col min="4878" max="5116" width="9" style="33"/>
    <col min="5117" max="5118" width="2.25" style="33" customWidth="1"/>
    <col min="5119" max="5119" width="47.125" style="33" customWidth="1"/>
    <col min="5120" max="5120" width="11.75" style="33" customWidth="1"/>
    <col min="5121" max="5121" width="2.25" style="33" customWidth="1"/>
    <col min="5122" max="5126" width="11.75" style="33" customWidth="1"/>
    <col min="5127" max="5127" width="4.625" style="33" customWidth="1"/>
    <col min="5128" max="5132" width="11.75" style="33" customWidth="1"/>
    <col min="5133" max="5133" width="137.875" style="33" customWidth="1"/>
    <col min="5134" max="5372" width="9" style="33"/>
    <col min="5373" max="5374" width="2.25" style="33" customWidth="1"/>
    <col min="5375" max="5375" width="47.125" style="33" customWidth="1"/>
    <col min="5376" max="5376" width="11.75" style="33" customWidth="1"/>
    <col min="5377" max="5377" width="2.25" style="33" customWidth="1"/>
    <col min="5378" max="5382" width="11.75" style="33" customWidth="1"/>
    <col min="5383" max="5383" width="4.625" style="33" customWidth="1"/>
    <col min="5384" max="5388" width="11.75" style="33" customWidth="1"/>
    <col min="5389" max="5389" width="137.875" style="33" customWidth="1"/>
    <col min="5390" max="5628" width="9" style="33"/>
    <col min="5629" max="5630" width="2.25" style="33" customWidth="1"/>
    <col min="5631" max="5631" width="47.125" style="33" customWidth="1"/>
    <col min="5632" max="5632" width="11.75" style="33" customWidth="1"/>
    <col min="5633" max="5633" width="2.25" style="33" customWidth="1"/>
    <col min="5634" max="5638" width="11.75" style="33" customWidth="1"/>
    <col min="5639" max="5639" width="4.625" style="33" customWidth="1"/>
    <col min="5640" max="5644" width="11.75" style="33" customWidth="1"/>
    <col min="5645" max="5645" width="137.875" style="33" customWidth="1"/>
    <col min="5646" max="5884" width="9" style="33"/>
    <col min="5885" max="5886" width="2.25" style="33" customWidth="1"/>
    <col min="5887" max="5887" width="47.125" style="33" customWidth="1"/>
    <col min="5888" max="5888" width="11.75" style="33" customWidth="1"/>
    <col min="5889" max="5889" width="2.25" style="33" customWidth="1"/>
    <col min="5890" max="5894" width="11.75" style="33" customWidth="1"/>
    <col min="5895" max="5895" width="4.625" style="33" customWidth="1"/>
    <col min="5896" max="5900" width="11.75" style="33" customWidth="1"/>
    <col min="5901" max="5901" width="137.875" style="33" customWidth="1"/>
    <col min="5902" max="6140" width="9" style="33"/>
    <col min="6141" max="6142" width="2.25" style="33" customWidth="1"/>
    <col min="6143" max="6143" width="47.125" style="33" customWidth="1"/>
    <col min="6144" max="6144" width="11.75" style="33" customWidth="1"/>
    <col min="6145" max="6145" width="2.25" style="33" customWidth="1"/>
    <col min="6146" max="6150" width="11.75" style="33" customWidth="1"/>
    <col min="6151" max="6151" width="4.625" style="33" customWidth="1"/>
    <col min="6152" max="6156" width="11.75" style="33" customWidth="1"/>
    <col min="6157" max="6157" width="137.875" style="33" customWidth="1"/>
    <col min="6158" max="6396" width="9" style="33"/>
    <col min="6397" max="6398" width="2.25" style="33" customWidth="1"/>
    <col min="6399" max="6399" width="47.125" style="33" customWidth="1"/>
    <col min="6400" max="6400" width="11.75" style="33" customWidth="1"/>
    <col min="6401" max="6401" width="2.25" style="33" customWidth="1"/>
    <col min="6402" max="6406" width="11.75" style="33" customWidth="1"/>
    <col min="6407" max="6407" width="4.625" style="33" customWidth="1"/>
    <col min="6408" max="6412" width="11.75" style="33" customWidth="1"/>
    <col min="6413" max="6413" width="137.875" style="33" customWidth="1"/>
    <col min="6414" max="6652" width="9" style="33"/>
    <col min="6653" max="6654" width="2.25" style="33" customWidth="1"/>
    <col min="6655" max="6655" width="47.125" style="33" customWidth="1"/>
    <col min="6656" max="6656" width="11.75" style="33" customWidth="1"/>
    <col min="6657" max="6657" width="2.25" style="33" customWidth="1"/>
    <col min="6658" max="6662" width="11.75" style="33" customWidth="1"/>
    <col min="6663" max="6663" width="4.625" style="33" customWidth="1"/>
    <col min="6664" max="6668" width="11.75" style="33" customWidth="1"/>
    <col min="6669" max="6669" width="137.875" style="33" customWidth="1"/>
    <col min="6670" max="6908" width="9" style="33"/>
    <col min="6909" max="6910" width="2.25" style="33" customWidth="1"/>
    <col min="6911" max="6911" width="47.125" style="33" customWidth="1"/>
    <col min="6912" max="6912" width="11.75" style="33" customWidth="1"/>
    <col min="6913" max="6913" width="2.25" style="33" customWidth="1"/>
    <col min="6914" max="6918" width="11.75" style="33" customWidth="1"/>
    <col min="6919" max="6919" width="4.625" style="33" customWidth="1"/>
    <col min="6920" max="6924" width="11.75" style="33" customWidth="1"/>
    <col min="6925" max="6925" width="137.875" style="33" customWidth="1"/>
    <col min="6926" max="7164" width="9" style="33"/>
    <col min="7165" max="7166" width="2.25" style="33" customWidth="1"/>
    <col min="7167" max="7167" width="47.125" style="33" customWidth="1"/>
    <col min="7168" max="7168" width="11.75" style="33" customWidth="1"/>
    <col min="7169" max="7169" width="2.25" style="33" customWidth="1"/>
    <col min="7170" max="7174" width="11.75" style="33" customWidth="1"/>
    <col min="7175" max="7175" width="4.625" style="33" customWidth="1"/>
    <col min="7176" max="7180" width="11.75" style="33" customWidth="1"/>
    <col min="7181" max="7181" width="137.875" style="33" customWidth="1"/>
    <col min="7182" max="7420" width="9" style="33"/>
    <col min="7421" max="7422" width="2.25" style="33" customWidth="1"/>
    <col min="7423" max="7423" width="47.125" style="33" customWidth="1"/>
    <col min="7424" max="7424" width="11.75" style="33" customWidth="1"/>
    <col min="7425" max="7425" width="2.25" style="33" customWidth="1"/>
    <col min="7426" max="7430" width="11.75" style="33" customWidth="1"/>
    <col min="7431" max="7431" width="4.625" style="33" customWidth="1"/>
    <col min="7432" max="7436" width="11.75" style="33" customWidth="1"/>
    <col min="7437" max="7437" width="137.875" style="33" customWidth="1"/>
    <col min="7438" max="7676" width="9" style="33"/>
    <col min="7677" max="7678" width="2.25" style="33" customWidth="1"/>
    <col min="7679" max="7679" width="47.125" style="33" customWidth="1"/>
    <col min="7680" max="7680" width="11.75" style="33" customWidth="1"/>
    <col min="7681" max="7681" width="2.25" style="33" customWidth="1"/>
    <col min="7682" max="7686" width="11.75" style="33" customWidth="1"/>
    <col min="7687" max="7687" width="4.625" style="33" customWidth="1"/>
    <col min="7688" max="7692" width="11.75" style="33" customWidth="1"/>
    <col min="7693" max="7693" width="137.875" style="33" customWidth="1"/>
    <col min="7694" max="7932" width="9" style="33"/>
    <col min="7933" max="7934" width="2.25" style="33" customWidth="1"/>
    <col min="7935" max="7935" width="47.125" style="33" customWidth="1"/>
    <col min="7936" max="7936" width="11.75" style="33" customWidth="1"/>
    <col min="7937" max="7937" width="2.25" style="33" customWidth="1"/>
    <col min="7938" max="7942" width="11.75" style="33" customWidth="1"/>
    <col min="7943" max="7943" width="4.625" style="33" customWidth="1"/>
    <col min="7944" max="7948" width="11.75" style="33" customWidth="1"/>
    <col min="7949" max="7949" width="137.875" style="33" customWidth="1"/>
    <col min="7950" max="8188" width="9" style="33"/>
    <col min="8189" max="8190" width="2.25" style="33" customWidth="1"/>
    <col min="8191" max="8191" width="47.125" style="33" customWidth="1"/>
    <col min="8192" max="8192" width="11.75" style="33" customWidth="1"/>
    <col min="8193" max="8193" width="2.25" style="33" customWidth="1"/>
    <col min="8194" max="8198" width="11.75" style="33" customWidth="1"/>
    <col min="8199" max="8199" width="4.625" style="33" customWidth="1"/>
    <col min="8200" max="8204" width="11.75" style="33" customWidth="1"/>
    <col min="8205" max="8205" width="137.875" style="33" customWidth="1"/>
    <col min="8206" max="8444" width="9" style="33"/>
    <col min="8445" max="8446" width="2.25" style="33" customWidth="1"/>
    <col min="8447" max="8447" width="47.125" style="33" customWidth="1"/>
    <col min="8448" max="8448" width="11.75" style="33" customWidth="1"/>
    <col min="8449" max="8449" width="2.25" style="33" customWidth="1"/>
    <col min="8450" max="8454" width="11.75" style="33" customWidth="1"/>
    <col min="8455" max="8455" width="4.625" style="33" customWidth="1"/>
    <col min="8456" max="8460" width="11.75" style="33" customWidth="1"/>
    <col min="8461" max="8461" width="137.875" style="33" customWidth="1"/>
    <col min="8462" max="8700" width="9" style="33"/>
    <col min="8701" max="8702" width="2.25" style="33" customWidth="1"/>
    <col min="8703" max="8703" width="47.125" style="33" customWidth="1"/>
    <col min="8704" max="8704" width="11.75" style="33" customWidth="1"/>
    <col min="8705" max="8705" width="2.25" style="33" customWidth="1"/>
    <col min="8706" max="8710" width="11.75" style="33" customWidth="1"/>
    <col min="8711" max="8711" width="4.625" style="33" customWidth="1"/>
    <col min="8712" max="8716" width="11.75" style="33" customWidth="1"/>
    <col min="8717" max="8717" width="137.875" style="33" customWidth="1"/>
    <col min="8718" max="8956" width="9" style="33"/>
    <col min="8957" max="8958" width="2.25" style="33" customWidth="1"/>
    <col min="8959" max="8959" width="47.125" style="33" customWidth="1"/>
    <col min="8960" max="8960" width="11.75" style="33" customWidth="1"/>
    <col min="8961" max="8961" width="2.25" style="33" customWidth="1"/>
    <col min="8962" max="8966" width="11.75" style="33" customWidth="1"/>
    <col min="8967" max="8967" width="4.625" style="33" customWidth="1"/>
    <col min="8968" max="8972" width="11.75" style="33" customWidth="1"/>
    <col min="8973" max="8973" width="137.875" style="33" customWidth="1"/>
    <col min="8974" max="9212" width="9" style="33"/>
    <col min="9213" max="9214" width="2.25" style="33" customWidth="1"/>
    <col min="9215" max="9215" width="47.125" style="33" customWidth="1"/>
    <col min="9216" max="9216" width="11.75" style="33" customWidth="1"/>
    <col min="9217" max="9217" width="2.25" style="33" customWidth="1"/>
    <col min="9218" max="9222" width="11.75" style="33" customWidth="1"/>
    <col min="9223" max="9223" width="4.625" style="33" customWidth="1"/>
    <col min="9224" max="9228" width="11.75" style="33" customWidth="1"/>
    <col min="9229" max="9229" width="137.875" style="33" customWidth="1"/>
    <col min="9230" max="9468" width="9" style="33"/>
    <col min="9469" max="9470" width="2.25" style="33" customWidth="1"/>
    <col min="9471" max="9471" width="47.125" style="33" customWidth="1"/>
    <col min="9472" max="9472" width="11.75" style="33" customWidth="1"/>
    <col min="9473" max="9473" width="2.25" style="33" customWidth="1"/>
    <col min="9474" max="9478" width="11.75" style="33" customWidth="1"/>
    <col min="9479" max="9479" width="4.625" style="33" customWidth="1"/>
    <col min="9480" max="9484" width="11.75" style="33" customWidth="1"/>
    <col min="9485" max="9485" width="137.875" style="33" customWidth="1"/>
    <col min="9486" max="9724" width="9" style="33"/>
    <col min="9725" max="9726" width="2.25" style="33" customWidth="1"/>
    <col min="9727" max="9727" width="47.125" style="33" customWidth="1"/>
    <col min="9728" max="9728" width="11.75" style="33" customWidth="1"/>
    <col min="9729" max="9729" width="2.25" style="33" customWidth="1"/>
    <col min="9730" max="9734" width="11.75" style="33" customWidth="1"/>
    <col min="9735" max="9735" width="4.625" style="33" customWidth="1"/>
    <col min="9736" max="9740" width="11.75" style="33" customWidth="1"/>
    <col min="9741" max="9741" width="137.875" style="33" customWidth="1"/>
    <col min="9742" max="9980" width="9" style="33"/>
    <col min="9981" max="9982" width="2.25" style="33" customWidth="1"/>
    <col min="9983" max="9983" width="47.125" style="33" customWidth="1"/>
    <col min="9984" max="9984" width="11.75" style="33" customWidth="1"/>
    <col min="9985" max="9985" width="2.25" style="33" customWidth="1"/>
    <col min="9986" max="9990" width="11.75" style="33" customWidth="1"/>
    <col min="9991" max="9991" width="4.625" style="33" customWidth="1"/>
    <col min="9992" max="9996" width="11.75" style="33" customWidth="1"/>
    <col min="9997" max="9997" width="137.875" style="33" customWidth="1"/>
    <col min="9998" max="10236" width="9" style="33"/>
    <col min="10237" max="10238" width="2.25" style="33" customWidth="1"/>
    <col min="10239" max="10239" width="47.125" style="33" customWidth="1"/>
    <col min="10240" max="10240" width="11.75" style="33" customWidth="1"/>
    <col min="10241" max="10241" width="2.25" style="33" customWidth="1"/>
    <col min="10242" max="10246" width="11.75" style="33" customWidth="1"/>
    <col min="10247" max="10247" width="4.625" style="33" customWidth="1"/>
    <col min="10248" max="10252" width="11.75" style="33" customWidth="1"/>
    <col min="10253" max="10253" width="137.875" style="33" customWidth="1"/>
    <col min="10254" max="10492" width="9" style="33"/>
    <col min="10493" max="10494" width="2.25" style="33" customWidth="1"/>
    <col min="10495" max="10495" width="47.125" style="33" customWidth="1"/>
    <col min="10496" max="10496" width="11.75" style="33" customWidth="1"/>
    <col min="10497" max="10497" width="2.25" style="33" customWidth="1"/>
    <col min="10498" max="10502" width="11.75" style="33" customWidth="1"/>
    <col min="10503" max="10503" width="4.625" style="33" customWidth="1"/>
    <col min="10504" max="10508" width="11.75" style="33" customWidth="1"/>
    <col min="10509" max="10509" width="137.875" style="33" customWidth="1"/>
    <col min="10510" max="10748" width="9" style="33"/>
    <col min="10749" max="10750" width="2.25" style="33" customWidth="1"/>
    <col min="10751" max="10751" width="47.125" style="33" customWidth="1"/>
    <col min="10752" max="10752" width="11.75" style="33" customWidth="1"/>
    <col min="10753" max="10753" width="2.25" style="33" customWidth="1"/>
    <col min="10754" max="10758" width="11.75" style="33" customWidth="1"/>
    <col min="10759" max="10759" width="4.625" style="33" customWidth="1"/>
    <col min="10760" max="10764" width="11.75" style="33" customWidth="1"/>
    <col min="10765" max="10765" width="137.875" style="33" customWidth="1"/>
    <col min="10766" max="11004" width="9" style="33"/>
    <col min="11005" max="11006" width="2.25" style="33" customWidth="1"/>
    <col min="11007" max="11007" width="47.125" style="33" customWidth="1"/>
    <col min="11008" max="11008" width="11.75" style="33" customWidth="1"/>
    <col min="11009" max="11009" width="2.25" style="33" customWidth="1"/>
    <col min="11010" max="11014" width="11.75" style="33" customWidth="1"/>
    <col min="11015" max="11015" width="4.625" style="33" customWidth="1"/>
    <col min="11016" max="11020" width="11.75" style="33" customWidth="1"/>
    <col min="11021" max="11021" width="137.875" style="33" customWidth="1"/>
    <col min="11022" max="11260" width="9" style="33"/>
    <col min="11261" max="11262" width="2.25" style="33" customWidth="1"/>
    <col min="11263" max="11263" width="47.125" style="33" customWidth="1"/>
    <col min="11264" max="11264" width="11.75" style="33" customWidth="1"/>
    <col min="11265" max="11265" width="2.25" style="33" customWidth="1"/>
    <col min="11266" max="11270" width="11.75" style="33" customWidth="1"/>
    <col min="11271" max="11271" width="4.625" style="33" customWidth="1"/>
    <col min="11272" max="11276" width="11.75" style="33" customWidth="1"/>
    <col min="11277" max="11277" width="137.875" style="33" customWidth="1"/>
    <col min="11278" max="11516" width="9" style="33"/>
    <col min="11517" max="11518" width="2.25" style="33" customWidth="1"/>
    <col min="11519" max="11519" width="47.125" style="33" customWidth="1"/>
    <col min="11520" max="11520" width="11.75" style="33" customWidth="1"/>
    <col min="11521" max="11521" width="2.25" style="33" customWidth="1"/>
    <col min="11522" max="11526" width="11.75" style="33" customWidth="1"/>
    <col min="11527" max="11527" width="4.625" style="33" customWidth="1"/>
    <col min="11528" max="11532" width="11.75" style="33" customWidth="1"/>
    <col min="11533" max="11533" width="137.875" style="33" customWidth="1"/>
    <col min="11534" max="11772" width="9" style="33"/>
    <col min="11773" max="11774" width="2.25" style="33" customWidth="1"/>
    <col min="11775" max="11775" width="47.125" style="33" customWidth="1"/>
    <col min="11776" max="11776" width="11.75" style="33" customWidth="1"/>
    <col min="11777" max="11777" width="2.25" style="33" customWidth="1"/>
    <col min="11778" max="11782" width="11.75" style="33" customWidth="1"/>
    <col min="11783" max="11783" width="4.625" style="33" customWidth="1"/>
    <col min="11784" max="11788" width="11.75" style="33" customWidth="1"/>
    <col min="11789" max="11789" width="137.875" style="33" customWidth="1"/>
    <col min="11790" max="12028" width="9" style="33"/>
    <col min="12029" max="12030" width="2.25" style="33" customWidth="1"/>
    <col min="12031" max="12031" width="47.125" style="33" customWidth="1"/>
    <col min="12032" max="12032" width="11.75" style="33" customWidth="1"/>
    <col min="12033" max="12033" width="2.25" style="33" customWidth="1"/>
    <col min="12034" max="12038" width="11.75" style="33" customWidth="1"/>
    <col min="12039" max="12039" width="4.625" style="33" customWidth="1"/>
    <col min="12040" max="12044" width="11.75" style="33" customWidth="1"/>
    <col min="12045" max="12045" width="137.875" style="33" customWidth="1"/>
    <col min="12046" max="12284" width="9" style="33"/>
    <col min="12285" max="12286" width="2.25" style="33" customWidth="1"/>
    <col min="12287" max="12287" width="47.125" style="33" customWidth="1"/>
    <col min="12288" max="12288" width="11.75" style="33" customWidth="1"/>
    <col min="12289" max="12289" width="2.25" style="33" customWidth="1"/>
    <col min="12290" max="12294" width="11.75" style="33" customWidth="1"/>
    <col min="12295" max="12295" width="4.625" style="33" customWidth="1"/>
    <col min="12296" max="12300" width="11.75" style="33" customWidth="1"/>
    <col min="12301" max="12301" width="137.875" style="33" customWidth="1"/>
    <col min="12302" max="12540" width="9" style="33"/>
    <col min="12541" max="12542" width="2.25" style="33" customWidth="1"/>
    <col min="12543" max="12543" width="47.125" style="33" customWidth="1"/>
    <col min="12544" max="12544" width="11.75" style="33" customWidth="1"/>
    <col min="12545" max="12545" width="2.25" style="33" customWidth="1"/>
    <col min="12546" max="12550" width="11.75" style="33" customWidth="1"/>
    <col min="12551" max="12551" width="4.625" style="33" customWidth="1"/>
    <col min="12552" max="12556" width="11.75" style="33" customWidth="1"/>
    <col min="12557" max="12557" width="137.875" style="33" customWidth="1"/>
    <col min="12558" max="12796" width="9" style="33"/>
    <col min="12797" max="12798" width="2.25" style="33" customWidth="1"/>
    <col min="12799" max="12799" width="47.125" style="33" customWidth="1"/>
    <col min="12800" max="12800" width="11.75" style="33" customWidth="1"/>
    <col min="12801" max="12801" width="2.25" style="33" customWidth="1"/>
    <col min="12802" max="12806" width="11.75" style="33" customWidth="1"/>
    <col min="12807" max="12807" width="4.625" style="33" customWidth="1"/>
    <col min="12808" max="12812" width="11.75" style="33" customWidth="1"/>
    <col min="12813" max="12813" width="137.875" style="33" customWidth="1"/>
    <col min="12814" max="13052" width="9" style="33"/>
    <col min="13053" max="13054" width="2.25" style="33" customWidth="1"/>
    <col min="13055" max="13055" width="47.125" style="33" customWidth="1"/>
    <col min="13056" max="13056" width="11.75" style="33" customWidth="1"/>
    <col min="13057" max="13057" width="2.25" style="33" customWidth="1"/>
    <col min="13058" max="13062" width="11.75" style="33" customWidth="1"/>
    <col min="13063" max="13063" width="4.625" style="33" customWidth="1"/>
    <col min="13064" max="13068" width="11.75" style="33" customWidth="1"/>
    <col min="13069" max="13069" width="137.875" style="33" customWidth="1"/>
    <col min="13070" max="13308" width="9" style="33"/>
    <col min="13309" max="13310" width="2.25" style="33" customWidth="1"/>
    <col min="13311" max="13311" width="47.125" style="33" customWidth="1"/>
    <col min="13312" max="13312" width="11.75" style="33" customWidth="1"/>
    <col min="13313" max="13313" width="2.25" style="33" customWidth="1"/>
    <col min="13314" max="13318" width="11.75" style="33" customWidth="1"/>
    <col min="13319" max="13319" width="4.625" style="33" customWidth="1"/>
    <col min="13320" max="13324" width="11.75" style="33" customWidth="1"/>
    <col min="13325" max="13325" width="137.875" style="33" customWidth="1"/>
    <col min="13326" max="13564" width="9" style="33"/>
    <col min="13565" max="13566" width="2.25" style="33" customWidth="1"/>
    <col min="13567" max="13567" width="47.125" style="33" customWidth="1"/>
    <col min="13568" max="13568" width="11.75" style="33" customWidth="1"/>
    <col min="13569" max="13569" width="2.25" style="33" customWidth="1"/>
    <col min="13570" max="13574" width="11.75" style="33" customWidth="1"/>
    <col min="13575" max="13575" width="4.625" style="33" customWidth="1"/>
    <col min="13576" max="13580" width="11.75" style="33" customWidth="1"/>
    <col min="13581" max="13581" width="137.875" style="33" customWidth="1"/>
    <col min="13582" max="13820" width="9" style="33"/>
    <col min="13821" max="13822" width="2.25" style="33" customWidth="1"/>
    <col min="13823" max="13823" width="47.125" style="33" customWidth="1"/>
    <col min="13824" max="13824" width="11.75" style="33" customWidth="1"/>
    <col min="13825" max="13825" width="2.25" style="33" customWidth="1"/>
    <col min="13826" max="13830" width="11.75" style="33" customWidth="1"/>
    <col min="13831" max="13831" width="4.625" style="33" customWidth="1"/>
    <col min="13832" max="13836" width="11.75" style="33" customWidth="1"/>
    <col min="13837" max="13837" width="137.875" style="33" customWidth="1"/>
    <col min="13838" max="14076" width="9" style="33"/>
    <col min="14077" max="14078" width="2.25" style="33" customWidth="1"/>
    <col min="14079" max="14079" width="47.125" style="33" customWidth="1"/>
    <col min="14080" max="14080" width="11.75" style="33" customWidth="1"/>
    <col min="14081" max="14081" width="2.25" style="33" customWidth="1"/>
    <col min="14082" max="14086" width="11.75" style="33" customWidth="1"/>
    <col min="14087" max="14087" width="4.625" style="33" customWidth="1"/>
    <col min="14088" max="14092" width="11.75" style="33" customWidth="1"/>
    <col min="14093" max="14093" width="137.875" style="33" customWidth="1"/>
    <col min="14094" max="14332" width="9" style="33"/>
    <col min="14333" max="14334" width="2.25" style="33" customWidth="1"/>
    <col min="14335" max="14335" width="47.125" style="33" customWidth="1"/>
    <col min="14336" max="14336" width="11.75" style="33" customWidth="1"/>
    <col min="14337" max="14337" width="2.25" style="33" customWidth="1"/>
    <col min="14338" max="14342" width="11.75" style="33" customWidth="1"/>
    <col min="14343" max="14343" width="4.625" style="33" customWidth="1"/>
    <col min="14344" max="14348" width="11.75" style="33" customWidth="1"/>
    <col min="14349" max="14349" width="137.875" style="33" customWidth="1"/>
    <col min="14350" max="14588" width="9" style="33"/>
    <col min="14589" max="14590" width="2.25" style="33" customWidth="1"/>
    <col min="14591" max="14591" width="47.125" style="33" customWidth="1"/>
    <col min="14592" max="14592" width="11.75" style="33" customWidth="1"/>
    <col min="14593" max="14593" width="2.25" style="33" customWidth="1"/>
    <col min="14594" max="14598" width="11.75" style="33" customWidth="1"/>
    <col min="14599" max="14599" width="4.625" style="33" customWidth="1"/>
    <col min="14600" max="14604" width="11.75" style="33" customWidth="1"/>
    <col min="14605" max="14605" width="137.875" style="33" customWidth="1"/>
    <col min="14606" max="14844" width="9" style="33"/>
    <col min="14845" max="14846" width="2.25" style="33" customWidth="1"/>
    <col min="14847" max="14847" width="47.125" style="33" customWidth="1"/>
    <col min="14848" max="14848" width="11.75" style="33" customWidth="1"/>
    <col min="14849" max="14849" width="2.25" style="33" customWidth="1"/>
    <col min="14850" max="14854" width="11.75" style="33" customWidth="1"/>
    <col min="14855" max="14855" width="4.625" style="33" customWidth="1"/>
    <col min="14856" max="14860" width="11.75" style="33" customWidth="1"/>
    <col min="14861" max="14861" width="137.875" style="33" customWidth="1"/>
    <col min="14862" max="15100" width="9" style="33"/>
    <col min="15101" max="15102" width="2.25" style="33" customWidth="1"/>
    <col min="15103" max="15103" width="47.125" style="33" customWidth="1"/>
    <col min="15104" max="15104" width="11.75" style="33" customWidth="1"/>
    <col min="15105" max="15105" width="2.25" style="33" customWidth="1"/>
    <col min="15106" max="15110" width="11.75" style="33" customWidth="1"/>
    <col min="15111" max="15111" width="4.625" style="33" customWidth="1"/>
    <col min="15112" max="15116" width="11.75" style="33" customWidth="1"/>
    <col min="15117" max="15117" width="137.875" style="33" customWidth="1"/>
    <col min="15118" max="15356" width="9" style="33"/>
    <col min="15357" max="15358" width="2.25" style="33" customWidth="1"/>
    <col min="15359" max="15359" width="47.125" style="33" customWidth="1"/>
    <col min="15360" max="15360" width="11.75" style="33" customWidth="1"/>
    <col min="15361" max="15361" width="2.25" style="33" customWidth="1"/>
    <col min="15362" max="15366" width="11.75" style="33" customWidth="1"/>
    <col min="15367" max="15367" width="4.625" style="33" customWidth="1"/>
    <col min="15368" max="15372" width="11.75" style="33" customWidth="1"/>
    <col min="15373" max="15373" width="137.875" style="33" customWidth="1"/>
    <col min="15374" max="15612" width="9" style="33"/>
    <col min="15613" max="15614" width="2.25" style="33" customWidth="1"/>
    <col min="15615" max="15615" width="47.125" style="33" customWidth="1"/>
    <col min="15616" max="15616" width="11.75" style="33" customWidth="1"/>
    <col min="15617" max="15617" width="2.25" style="33" customWidth="1"/>
    <col min="15618" max="15622" width="11.75" style="33" customWidth="1"/>
    <col min="15623" max="15623" width="4.625" style="33" customWidth="1"/>
    <col min="15624" max="15628" width="11.75" style="33" customWidth="1"/>
    <col min="15629" max="15629" width="137.875" style="33" customWidth="1"/>
    <col min="15630" max="15868" width="9" style="33"/>
    <col min="15869" max="15870" width="2.25" style="33" customWidth="1"/>
    <col min="15871" max="15871" width="47.125" style="33" customWidth="1"/>
    <col min="15872" max="15872" width="11.75" style="33" customWidth="1"/>
    <col min="15873" max="15873" width="2.25" style="33" customWidth="1"/>
    <col min="15874" max="15878" width="11.75" style="33" customWidth="1"/>
    <col min="15879" max="15879" width="4.625" style="33" customWidth="1"/>
    <col min="15880" max="15884" width="11.75" style="33" customWidth="1"/>
    <col min="15885" max="15885" width="137.875" style="33" customWidth="1"/>
    <col min="15886" max="16124" width="9" style="33"/>
    <col min="16125" max="16126" width="2.25" style="33" customWidth="1"/>
    <col min="16127" max="16127" width="47.125" style="33" customWidth="1"/>
    <col min="16128" max="16128" width="11.75" style="33" customWidth="1"/>
    <col min="16129" max="16129" width="2.25" style="33" customWidth="1"/>
    <col min="16130" max="16134" width="11.75" style="33" customWidth="1"/>
    <col min="16135" max="16135" width="4.625" style="33" customWidth="1"/>
    <col min="16136" max="16140" width="11.75" style="33" customWidth="1"/>
    <col min="16141" max="16141" width="137.875" style="33" customWidth="1"/>
    <col min="16142" max="16384" width="9" style="33"/>
  </cols>
  <sheetData>
    <row r="2" spans="2:14" ht="18" customHeight="1" x14ac:dyDescent="0.25">
      <c r="B2" s="32" t="s">
        <v>341</v>
      </c>
      <c r="C2" s="32"/>
      <c r="D2" s="32"/>
      <c r="E2" s="32"/>
      <c r="F2" s="32"/>
      <c r="G2" s="32"/>
      <c r="H2" s="32"/>
      <c r="I2" s="32"/>
      <c r="J2" s="32"/>
      <c r="K2" s="32"/>
      <c r="L2" s="32"/>
      <c r="M2" s="32"/>
      <c r="N2" s="32"/>
    </row>
    <row r="4" spans="2:14" ht="17.25" customHeight="1" thickBot="1" x14ac:dyDescent="0.25">
      <c r="B4" s="34" t="s">
        <v>277</v>
      </c>
      <c r="C4" s="34"/>
      <c r="D4" s="35"/>
      <c r="E4" s="35"/>
      <c r="F4" s="137"/>
      <c r="G4" s="37"/>
      <c r="H4" s="149"/>
      <c r="I4" s="149"/>
      <c r="J4" s="169" t="s">
        <v>0</v>
      </c>
      <c r="K4" s="37"/>
      <c r="L4" s="149"/>
      <c r="M4" s="149"/>
      <c r="N4" s="169" t="s">
        <v>1</v>
      </c>
    </row>
    <row r="5" spans="2:14" ht="15" customHeight="1" x14ac:dyDescent="0.2">
      <c r="B5" s="41"/>
      <c r="C5" s="41"/>
      <c r="D5" s="41"/>
      <c r="E5" s="41"/>
      <c r="G5" s="42"/>
      <c r="H5" s="319" t="s">
        <v>243</v>
      </c>
      <c r="I5" s="319"/>
      <c r="J5" s="319"/>
      <c r="K5" s="97"/>
      <c r="L5" s="319" t="s">
        <v>243</v>
      </c>
      <c r="M5" s="319"/>
      <c r="N5" s="319"/>
    </row>
    <row r="6" spans="2:14" ht="54" customHeight="1" x14ac:dyDescent="0.2">
      <c r="B6" s="43"/>
      <c r="C6" s="43"/>
      <c r="D6" s="43"/>
      <c r="E6" s="43"/>
      <c r="F6" s="156" t="s">
        <v>2</v>
      </c>
      <c r="G6" s="42"/>
      <c r="H6" s="44" t="s">
        <v>55</v>
      </c>
      <c r="I6" s="44" t="s">
        <v>56</v>
      </c>
      <c r="J6" s="44" t="s">
        <v>57</v>
      </c>
      <c r="K6" s="45"/>
      <c r="L6" s="44" t="s">
        <v>55</v>
      </c>
      <c r="M6" s="44" t="s">
        <v>56</v>
      </c>
      <c r="N6" s="44" t="s">
        <v>57</v>
      </c>
    </row>
    <row r="7" spans="2:14" x14ac:dyDescent="0.2">
      <c r="B7" s="41"/>
      <c r="C7" s="41"/>
      <c r="D7" s="41"/>
      <c r="E7" s="41"/>
      <c r="F7" s="41"/>
      <c r="G7" s="41"/>
      <c r="H7" s="41"/>
      <c r="I7" s="41"/>
      <c r="J7" s="41"/>
      <c r="K7" s="41"/>
      <c r="L7" s="41"/>
      <c r="M7" s="41"/>
      <c r="N7" s="41"/>
    </row>
    <row r="8" spans="2:14" ht="12.75" customHeight="1" x14ac:dyDescent="0.2">
      <c r="B8" s="46" t="s">
        <v>2</v>
      </c>
      <c r="C8" s="46"/>
      <c r="F8" s="99">
        <v>3000</v>
      </c>
      <c r="G8" s="99"/>
      <c r="H8" s="99">
        <v>2320</v>
      </c>
      <c r="I8" s="99">
        <v>455</v>
      </c>
      <c r="J8" s="99">
        <v>225</v>
      </c>
      <c r="K8" s="45"/>
      <c r="L8" s="69">
        <f>H8/$F8</f>
        <v>0.77</v>
      </c>
      <c r="M8" s="69">
        <f>I8/$F8</f>
        <v>0.15</v>
      </c>
      <c r="N8" s="69">
        <v>7.0000000000000007E-2</v>
      </c>
    </row>
    <row r="9" spans="2:14" x14ac:dyDescent="0.2">
      <c r="B9" s="43"/>
      <c r="C9" s="43"/>
      <c r="D9" s="43"/>
      <c r="E9" s="43"/>
      <c r="F9" s="49"/>
      <c r="G9" s="50"/>
      <c r="H9" s="49"/>
      <c r="I9" s="49"/>
      <c r="J9" s="49"/>
      <c r="K9" s="50"/>
      <c r="L9" s="49"/>
      <c r="M9" s="51"/>
      <c r="N9" s="51"/>
    </row>
    <row r="10" spans="2:14" x14ac:dyDescent="0.2">
      <c r="B10" s="41"/>
      <c r="C10" s="41"/>
      <c r="D10" s="41"/>
      <c r="E10" s="41"/>
      <c r="F10" s="50"/>
      <c r="G10" s="50"/>
      <c r="H10" s="50"/>
      <c r="I10" s="50"/>
      <c r="J10" s="50"/>
      <c r="K10" s="50"/>
      <c r="L10" s="50"/>
      <c r="M10" s="37"/>
      <c r="N10" s="37"/>
    </row>
    <row r="11" spans="2:14" ht="14.25" x14ac:dyDescent="0.2">
      <c r="C11" s="46" t="s">
        <v>371</v>
      </c>
      <c r="D11" s="46"/>
      <c r="E11" s="41"/>
      <c r="F11" s="50"/>
      <c r="G11" s="50"/>
      <c r="H11" s="50"/>
      <c r="I11" s="50"/>
      <c r="J11" s="50"/>
      <c r="K11" s="50"/>
      <c r="L11" s="50"/>
      <c r="M11" s="37"/>
      <c r="N11" s="37"/>
    </row>
    <row r="12" spans="2:14" s="53" customFormat="1" ht="15" customHeight="1" x14ac:dyDescent="0.2">
      <c r="D12" s="56" t="s">
        <v>9</v>
      </c>
      <c r="E12" s="56" t="s">
        <v>264</v>
      </c>
      <c r="F12" s="54">
        <v>80</v>
      </c>
      <c r="G12" s="54"/>
      <c r="H12" s="54">
        <v>70</v>
      </c>
      <c r="I12" s="186" t="s">
        <v>489</v>
      </c>
      <c r="J12" s="186" t="s">
        <v>489</v>
      </c>
      <c r="L12" s="185">
        <v>0.9</v>
      </c>
      <c r="M12" s="185" t="s">
        <v>489</v>
      </c>
      <c r="N12" s="185" t="s">
        <v>489</v>
      </c>
    </row>
    <row r="13" spans="2:14" s="53" customFormat="1" ht="15" customHeight="1" x14ac:dyDescent="0.2">
      <c r="D13" s="56" t="s">
        <v>10</v>
      </c>
      <c r="E13" s="56" t="s">
        <v>265</v>
      </c>
      <c r="F13" s="54">
        <v>335</v>
      </c>
      <c r="G13" s="54"/>
      <c r="H13" s="54">
        <v>210</v>
      </c>
      <c r="I13" s="54">
        <v>90</v>
      </c>
      <c r="J13" s="54">
        <v>30</v>
      </c>
      <c r="L13" s="185">
        <v>0.65</v>
      </c>
      <c r="M13" s="185">
        <v>0.3</v>
      </c>
      <c r="N13" s="185">
        <v>0.1</v>
      </c>
    </row>
    <row r="14" spans="2:14" s="53" customFormat="1" ht="15" customHeight="1" x14ac:dyDescent="0.2">
      <c r="D14" s="56" t="s">
        <v>249</v>
      </c>
      <c r="E14" s="56" t="s">
        <v>266</v>
      </c>
      <c r="F14" s="54">
        <v>295</v>
      </c>
      <c r="G14" s="54"/>
      <c r="H14" s="54">
        <v>230</v>
      </c>
      <c r="I14" s="54">
        <v>50</v>
      </c>
      <c r="J14" s="54">
        <v>15</v>
      </c>
      <c r="L14" s="185">
        <v>0.8</v>
      </c>
      <c r="M14" s="185">
        <v>0.15</v>
      </c>
      <c r="N14" s="185" t="s">
        <v>489</v>
      </c>
    </row>
    <row r="15" spans="2:14" s="53" customFormat="1" ht="15" customHeight="1" x14ac:dyDescent="0.2">
      <c r="D15" s="56" t="s">
        <v>250</v>
      </c>
      <c r="E15" s="56" t="s">
        <v>267</v>
      </c>
      <c r="F15" s="54">
        <v>280</v>
      </c>
      <c r="G15" s="54"/>
      <c r="H15" s="54">
        <v>135</v>
      </c>
      <c r="I15" s="54">
        <v>120</v>
      </c>
      <c r="J15" s="54">
        <v>25</v>
      </c>
      <c r="L15" s="185">
        <v>0.5</v>
      </c>
      <c r="M15" s="185">
        <v>0.45</v>
      </c>
      <c r="N15" s="185">
        <v>0.1</v>
      </c>
    </row>
    <row r="16" spans="2:14" s="53" customFormat="1" ht="15" customHeight="1" x14ac:dyDescent="0.2">
      <c r="D16" s="56" t="s">
        <v>251</v>
      </c>
      <c r="E16" s="56" t="s">
        <v>268</v>
      </c>
      <c r="F16" s="54">
        <v>310</v>
      </c>
      <c r="G16" s="54"/>
      <c r="H16" s="54">
        <v>235</v>
      </c>
      <c r="I16" s="54">
        <v>50</v>
      </c>
      <c r="J16" s="54">
        <v>25</v>
      </c>
      <c r="L16" s="185">
        <v>0.75</v>
      </c>
      <c r="M16" s="185">
        <v>0.15</v>
      </c>
      <c r="N16" s="185">
        <v>0.1</v>
      </c>
    </row>
    <row r="17" spans="2:14" s="53" customFormat="1" ht="15" customHeight="1" x14ac:dyDescent="0.2">
      <c r="D17" s="56" t="s">
        <v>252</v>
      </c>
      <c r="E17" s="56" t="s">
        <v>269</v>
      </c>
      <c r="F17" s="54">
        <v>100</v>
      </c>
      <c r="G17" s="54"/>
      <c r="H17" s="54">
        <v>45</v>
      </c>
      <c r="I17" s="54">
        <v>25</v>
      </c>
      <c r="J17" s="54">
        <v>35</v>
      </c>
      <c r="L17" s="185">
        <v>0.45</v>
      </c>
      <c r="M17" s="185">
        <v>0.25</v>
      </c>
      <c r="N17" s="185">
        <v>0.35</v>
      </c>
    </row>
    <row r="18" spans="2:14" s="53" customFormat="1" ht="15" customHeight="1" x14ac:dyDescent="0.2">
      <c r="D18" s="56" t="s">
        <v>253</v>
      </c>
      <c r="E18" s="56" t="s">
        <v>270</v>
      </c>
      <c r="F18" s="54">
        <v>280</v>
      </c>
      <c r="G18" s="54"/>
      <c r="H18" s="54">
        <v>245</v>
      </c>
      <c r="I18" s="54">
        <v>20</v>
      </c>
      <c r="J18" s="54">
        <v>15</v>
      </c>
      <c r="L18" s="185">
        <v>0.85</v>
      </c>
      <c r="M18" s="185">
        <v>0.05</v>
      </c>
      <c r="N18" s="185">
        <v>0.05</v>
      </c>
    </row>
    <row r="19" spans="2:14" s="53" customFormat="1" ht="15" customHeight="1" x14ac:dyDescent="0.2">
      <c r="D19" s="56" t="s">
        <v>254</v>
      </c>
      <c r="E19" s="56" t="s">
        <v>271</v>
      </c>
      <c r="F19" s="54">
        <v>270</v>
      </c>
      <c r="G19" s="54"/>
      <c r="H19" s="54">
        <v>240</v>
      </c>
      <c r="I19" s="54">
        <v>20</v>
      </c>
      <c r="J19" s="54">
        <v>15</v>
      </c>
      <c r="L19" s="185">
        <v>0.9</v>
      </c>
      <c r="M19" s="185">
        <v>0.05</v>
      </c>
      <c r="N19" s="185">
        <v>0.05</v>
      </c>
    </row>
    <row r="20" spans="2:14" s="53" customFormat="1" ht="15" customHeight="1" x14ac:dyDescent="0.2">
      <c r="D20" s="56" t="s">
        <v>255</v>
      </c>
      <c r="E20" s="56" t="s">
        <v>272</v>
      </c>
      <c r="F20" s="54">
        <v>300</v>
      </c>
      <c r="G20" s="54"/>
      <c r="H20" s="54">
        <v>265</v>
      </c>
      <c r="I20" s="54">
        <v>25</v>
      </c>
      <c r="J20" s="54">
        <v>15</v>
      </c>
      <c r="L20" s="185">
        <v>0.85</v>
      </c>
      <c r="M20" s="185">
        <v>0.1</v>
      </c>
      <c r="N20" s="185" t="s">
        <v>489</v>
      </c>
    </row>
    <row r="21" spans="2:14" s="53" customFormat="1" ht="15" customHeight="1" x14ac:dyDescent="0.2">
      <c r="D21" s="56" t="s">
        <v>256</v>
      </c>
      <c r="E21" s="56" t="s">
        <v>273</v>
      </c>
      <c r="F21" s="54">
        <v>280</v>
      </c>
      <c r="G21" s="54"/>
      <c r="H21" s="54">
        <v>245</v>
      </c>
      <c r="I21" s="54">
        <v>20</v>
      </c>
      <c r="J21" s="54">
        <v>15</v>
      </c>
      <c r="L21" s="185">
        <v>0.85</v>
      </c>
      <c r="M21" s="185">
        <v>0.05</v>
      </c>
      <c r="N21" s="185">
        <v>0.05</v>
      </c>
    </row>
    <row r="22" spans="2:14" s="53" customFormat="1" ht="15" customHeight="1" x14ac:dyDescent="0.2">
      <c r="D22" s="56" t="s">
        <v>257</v>
      </c>
      <c r="E22" s="56" t="s">
        <v>274</v>
      </c>
      <c r="F22" s="54">
        <v>85</v>
      </c>
      <c r="G22" s="54"/>
      <c r="H22" s="54">
        <v>65</v>
      </c>
      <c r="I22" s="54">
        <v>10</v>
      </c>
      <c r="J22" s="54">
        <v>10</v>
      </c>
      <c r="L22" s="185">
        <v>0.75</v>
      </c>
      <c r="M22" s="185">
        <v>0.15</v>
      </c>
      <c r="N22" s="185">
        <v>0.15</v>
      </c>
    </row>
    <row r="23" spans="2:14" s="53" customFormat="1" ht="15" customHeight="1" x14ac:dyDescent="0.2">
      <c r="D23" s="56" t="s">
        <v>258</v>
      </c>
      <c r="E23" s="56" t="s">
        <v>275</v>
      </c>
      <c r="F23" s="54">
        <v>175</v>
      </c>
      <c r="G23" s="54"/>
      <c r="H23" s="54">
        <v>160</v>
      </c>
      <c r="I23" s="54">
        <v>10</v>
      </c>
      <c r="J23" s="54">
        <v>10</v>
      </c>
      <c r="L23" s="185">
        <v>0.9</v>
      </c>
      <c r="M23" s="185" t="s">
        <v>489</v>
      </c>
      <c r="N23" s="185">
        <v>0.05</v>
      </c>
    </row>
    <row r="24" spans="2:14" s="53" customFormat="1" ht="15" customHeight="1" x14ac:dyDescent="0.2">
      <c r="D24" s="56" t="s">
        <v>259</v>
      </c>
      <c r="E24" s="56" t="s">
        <v>276</v>
      </c>
      <c r="F24" s="54">
        <v>125</v>
      </c>
      <c r="G24" s="54"/>
      <c r="H24" s="54">
        <v>110</v>
      </c>
      <c r="I24" s="54">
        <v>10</v>
      </c>
      <c r="J24" s="186" t="s">
        <v>489</v>
      </c>
      <c r="L24" s="185">
        <v>0.85</v>
      </c>
      <c r="M24" s="185">
        <v>0.1</v>
      </c>
      <c r="N24" s="185" t="s">
        <v>489</v>
      </c>
    </row>
    <row r="25" spans="2:14" s="53" customFormat="1" ht="15" customHeight="1" x14ac:dyDescent="0.2">
      <c r="D25" s="56"/>
      <c r="E25" s="56"/>
      <c r="F25" s="54"/>
      <c r="G25" s="54"/>
      <c r="H25" s="54"/>
      <c r="I25" s="54"/>
      <c r="J25" s="186"/>
      <c r="L25" s="185"/>
      <c r="M25" s="185"/>
      <c r="N25" s="185"/>
    </row>
    <row r="26" spans="2:14" s="53" customFormat="1" ht="15" customHeight="1" x14ac:dyDescent="0.2">
      <c r="D26" s="56"/>
      <c r="E26" s="56" t="s">
        <v>11</v>
      </c>
      <c r="F26" s="54">
        <v>65</v>
      </c>
      <c r="G26" s="54"/>
      <c r="H26" s="54">
        <v>50</v>
      </c>
      <c r="I26" s="54">
        <v>10</v>
      </c>
      <c r="J26" s="186" t="s">
        <v>489</v>
      </c>
      <c r="L26" s="185">
        <v>0.8</v>
      </c>
      <c r="M26" s="185">
        <v>0.15</v>
      </c>
      <c r="N26" s="185" t="s">
        <v>489</v>
      </c>
    </row>
    <row r="27" spans="2:14" s="53" customFormat="1" ht="15" customHeight="1" x14ac:dyDescent="0.2">
      <c r="D27" s="56"/>
      <c r="E27" s="56" t="s">
        <v>3</v>
      </c>
      <c r="F27" s="186">
        <v>20</v>
      </c>
      <c r="G27" s="186"/>
      <c r="H27" s="186">
        <v>20</v>
      </c>
      <c r="I27" s="186" t="s">
        <v>489</v>
      </c>
      <c r="J27" s="186" t="s">
        <v>489</v>
      </c>
      <c r="L27" s="185">
        <v>1</v>
      </c>
      <c r="M27" s="185" t="s">
        <v>489</v>
      </c>
      <c r="N27" s="185" t="s">
        <v>489</v>
      </c>
    </row>
    <row r="28" spans="2:14" ht="13.5" thickBot="1" x14ac:dyDescent="0.25">
      <c r="B28" s="57"/>
      <c r="C28" s="57"/>
      <c r="D28" s="34"/>
      <c r="E28" s="34"/>
      <c r="F28" s="58"/>
      <c r="G28" s="58"/>
      <c r="H28" s="58"/>
      <c r="I28" s="58"/>
      <c r="J28" s="58"/>
      <c r="K28" s="58"/>
      <c r="L28" s="58"/>
      <c r="M28" s="58"/>
      <c r="N28" s="58"/>
    </row>
    <row r="30" spans="2:14" x14ac:dyDescent="0.2">
      <c r="D30" s="61" t="s">
        <v>260</v>
      </c>
      <c r="E30" s="61"/>
      <c r="F30" s="61"/>
      <c r="G30" s="61"/>
      <c r="H30" s="61"/>
      <c r="I30" s="61"/>
      <c r="J30" s="61"/>
      <c r="K30" s="61"/>
      <c r="L30" s="61"/>
      <c r="M30" s="61"/>
      <c r="N30" s="61"/>
    </row>
    <row r="31" spans="2:14" x14ac:dyDescent="0.2">
      <c r="D31" s="311"/>
      <c r="E31" s="324"/>
      <c r="F31" s="324"/>
      <c r="G31" s="64"/>
      <c r="H31" s="64"/>
      <c r="I31" s="64"/>
      <c r="J31" s="64"/>
      <c r="K31" s="64"/>
      <c r="L31" s="64"/>
      <c r="M31" s="64"/>
      <c r="N31" s="64"/>
    </row>
    <row r="32" spans="2:14" ht="176.25" customHeight="1" x14ac:dyDescent="0.2">
      <c r="D32" s="311" t="s">
        <v>372</v>
      </c>
      <c r="E32" s="311"/>
      <c r="F32" s="311"/>
      <c r="G32" s="311"/>
      <c r="H32" s="311"/>
      <c r="I32" s="311"/>
    </row>
    <row r="33" spans="4:14" ht="4.5" customHeight="1" x14ac:dyDescent="0.2"/>
    <row r="34" spans="4:14" x14ac:dyDescent="0.2">
      <c r="D34" s="61" t="s">
        <v>295</v>
      </c>
    </row>
    <row r="35" spans="4:14" ht="13.5" customHeight="1" x14ac:dyDescent="0.2">
      <c r="D35" s="61"/>
      <c r="E35" s="61"/>
      <c r="F35" s="61"/>
      <c r="G35" s="61"/>
      <c r="H35" s="61"/>
      <c r="I35" s="61"/>
      <c r="J35" s="61"/>
      <c r="K35" s="61"/>
      <c r="L35" s="61"/>
      <c r="M35" s="61"/>
      <c r="N35" s="61"/>
    </row>
  </sheetData>
  <mergeCells count="4">
    <mergeCell ref="H5:J5"/>
    <mergeCell ref="L5:N5"/>
    <mergeCell ref="D31:F31"/>
    <mergeCell ref="D32:I32"/>
  </mergeCells>
  <pageMargins left="0.70866141732283472" right="0.70866141732283472" top="0.74803149606299213" bottom="0.74803149606299213" header="0.31496062992125984" footer="0.31496062992125984"/>
  <pageSetup paperSize="9" scale="72" orientation="landscape" r:id="rId1"/>
  <ignoredErrors>
    <ignoredError sqref="F9:N11 K13:K24 K12 K26:K27 K8 L8:M8"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5"/>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1.75" style="33" customWidth="1"/>
    <col min="11" max="11" width="5.5" style="33" customWidth="1"/>
    <col min="12" max="14" width="11.75" style="33" customWidth="1"/>
    <col min="15" max="251" width="9" style="33"/>
    <col min="252" max="253" width="2.25" style="33" customWidth="1"/>
    <col min="254" max="254" width="47.125" style="33" customWidth="1"/>
    <col min="255" max="255" width="11.75" style="33" customWidth="1"/>
    <col min="256" max="256" width="2.25" style="33" customWidth="1"/>
    <col min="257" max="261" width="11.75" style="33" customWidth="1"/>
    <col min="262" max="262" width="4.625" style="33" customWidth="1"/>
    <col min="263" max="267" width="11.75" style="33" customWidth="1"/>
    <col min="268" max="268" width="137.875" style="33" customWidth="1"/>
    <col min="269" max="507" width="9" style="33"/>
    <col min="508" max="509" width="2.25" style="33" customWidth="1"/>
    <col min="510" max="510" width="47.125" style="33" customWidth="1"/>
    <col min="511" max="511" width="11.75" style="33" customWidth="1"/>
    <col min="512" max="512" width="2.25" style="33" customWidth="1"/>
    <col min="513" max="517" width="11.75" style="33" customWidth="1"/>
    <col min="518" max="518" width="4.625" style="33" customWidth="1"/>
    <col min="519" max="523" width="11.75" style="33" customWidth="1"/>
    <col min="524" max="524" width="137.875" style="33" customWidth="1"/>
    <col min="525" max="763" width="9" style="33"/>
    <col min="764" max="765" width="2.25" style="33" customWidth="1"/>
    <col min="766" max="766" width="47.125" style="33" customWidth="1"/>
    <col min="767" max="767" width="11.75" style="33" customWidth="1"/>
    <col min="768" max="768" width="2.25" style="33" customWidth="1"/>
    <col min="769" max="773" width="11.75" style="33" customWidth="1"/>
    <col min="774" max="774" width="4.625" style="33" customWidth="1"/>
    <col min="775" max="779" width="11.75" style="33" customWidth="1"/>
    <col min="780" max="780" width="137.875" style="33" customWidth="1"/>
    <col min="781" max="1019" width="9" style="33"/>
    <col min="1020" max="1021" width="2.25" style="33" customWidth="1"/>
    <col min="1022" max="1022" width="47.125" style="33" customWidth="1"/>
    <col min="1023" max="1023" width="11.75" style="33" customWidth="1"/>
    <col min="1024" max="1024" width="2.25" style="33" customWidth="1"/>
    <col min="1025" max="1029" width="11.75" style="33" customWidth="1"/>
    <col min="1030" max="1030" width="4.625" style="33" customWidth="1"/>
    <col min="1031" max="1035" width="11.75" style="33" customWidth="1"/>
    <col min="1036" max="1036" width="137.875" style="33" customWidth="1"/>
    <col min="1037" max="1275" width="9" style="33"/>
    <col min="1276" max="1277" width="2.25" style="33" customWidth="1"/>
    <col min="1278" max="1278" width="47.125" style="33" customWidth="1"/>
    <col min="1279" max="1279" width="11.75" style="33" customWidth="1"/>
    <col min="1280" max="1280" width="2.25" style="33" customWidth="1"/>
    <col min="1281" max="1285" width="11.75" style="33" customWidth="1"/>
    <col min="1286" max="1286" width="4.625" style="33" customWidth="1"/>
    <col min="1287" max="1291" width="11.75" style="33" customWidth="1"/>
    <col min="1292" max="1292" width="137.875" style="33" customWidth="1"/>
    <col min="1293" max="1531" width="9" style="33"/>
    <col min="1532" max="1533" width="2.25" style="33" customWidth="1"/>
    <col min="1534" max="1534" width="47.125" style="33" customWidth="1"/>
    <col min="1535" max="1535" width="11.75" style="33" customWidth="1"/>
    <col min="1536" max="1536" width="2.25" style="33" customWidth="1"/>
    <col min="1537" max="1541" width="11.75" style="33" customWidth="1"/>
    <col min="1542" max="1542" width="4.625" style="33" customWidth="1"/>
    <col min="1543" max="1547" width="11.75" style="33" customWidth="1"/>
    <col min="1548" max="1548" width="137.875" style="33" customWidth="1"/>
    <col min="1549" max="1787" width="9" style="33"/>
    <col min="1788" max="1789" width="2.25" style="33" customWidth="1"/>
    <col min="1790" max="1790" width="47.125" style="33" customWidth="1"/>
    <col min="1791" max="1791" width="11.75" style="33" customWidth="1"/>
    <col min="1792" max="1792" width="2.25" style="33" customWidth="1"/>
    <col min="1793" max="1797" width="11.75" style="33" customWidth="1"/>
    <col min="1798" max="1798" width="4.625" style="33" customWidth="1"/>
    <col min="1799" max="1803" width="11.75" style="33" customWidth="1"/>
    <col min="1804" max="1804" width="137.875" style="33" customWidth="1"/>
    <col min="1805" max="2043" width="9" style="33"/>
    <col min="2044" max="2045" width="2.25" style="33" customWidth="1"/>
    <col min="2046" max="2046" width="47.125" style="33" customWidth="1"/>
    <col min="2047" max="2047" width="11.75" style="33" customWidth="1"/>
    <col min="2048" max="2048" width="2.25" style="33" customWidth="1"/>
    <col min="2049" max="2053" width="11.75" style="33" customWidth="1"/>
    <col min="2054" max="2054" width="4.625" style="33" customWidth="1"/>
    <col min="2055" max="2059" width="11.75" style="33" customWidth="1"/>
    <col min="2060" max="2060" width="137.875" style="33" customWidth="1"/>
    <col min="2061" max="2299" width="9" style="33"/>
    <col min="2300" max="2301" width="2.25" style="33" customWidth="1"/>
    <col min="2302" max="2302" width="47.125" style="33" customWidth="1"/>
    <col min="2303" max="2303" width="11.75" style="33" customWidth="1"/>
    <col min="2304" max="2304" width="2.25" style="33" customWidth="1"/>
    <col min="2305" max="2309" width="11.75" style="33" customWidth="1"/>
    <col min="2310" max="2310" width="4.625" style="33" customWidth="1"/>
    <col min="2311" max="2315" width="11.75" style="33" customWidth="1"/>
    <col min="2316" max="2316" width="137.875" style="33" customWidth="1"/>
    <col min="2317" max="2555" width="9" style="33"/>
    <col min="2556" max="2557" width="2.25" style="33" customWidth="1"/>
    <col min="2558" max="2558" width="47.125" style="33" customWidth="1"/>
    <col min="2559" max="2559" width="11.75" style="33" customWidth="1"/>
    <col min="2560" max="2560" width="2.25" style="33" customWidth="1"/>
    <col min="2561" max="2565" width="11.75" style="33" customWidth="1"/>
    <col min="2566" max="2566" width="4.625" style="33" customWidth="1"/>
    <col min="2567" max="2571" width="11.75" style="33" customWidth="1"/>
    <col min="2572" max="2572" width="137.875" style="33" customWidth="1"/>
    <col min="2573" max="2811" width="9" style="33"/>
    <col min="2812" max="2813" width="2.25" style="33" customWidth="1"/>
    <col min="2814" max="2814" width="47.125" style="33" customWidth="1"/>
    <col min="2815" max="2815" width="11.75" style="33" customWidth="1"/>
    <col min="2816" max="2816" width="2.25" style="33" customWidth="1"/>
    <col min="2817" max="2821" width="11.75" style="33" customWidth="1"/>
    <col min="2822" max="2822" width="4.625" style="33" customWidth="1"/>
    <col min="2823" max="2827" width="11.75" style="33" customWidth="1"/>
    <col min="2828" max="2828" width="137.875" style="33" customWidth="1"/>
    <col min="2829" max="3067" width="9" style="33"/>
    <col min="3068" max="3069" width="2.25" style="33" customWidth="1"/>
    <col min="3070" max="3070" width="47.125" style="33" customWidth="1"/>
    <col min="3071" max="3071" width="11.75" style="33" customWidth="1"/>
    <col min="3072" max="3072" width="2.25" style="33" customWidth="1"/>
    <col min="3073" max="3077" width="11.75" style="33" customWidth="1"/>
    <col min="3078" max="3078" width="4.625" style="33" customWidth="1"/>
    <col min="3079" max="3083" width="11.75" style="33" customWidth="1"/>
    <col min="3084" max="3084" width="137.875" style="33" customWidth="1"/>
    <col min="3085" max="3323" width="9" style="33"/>
    <col min="3324" max="3325" width="2.25" style="33" customWidth="1"/>
    <col min="3326" max="3326" width="47.125" style="33" customWidth="1"/>
    <col min="3327" max="3327" width="11.75" style="33" customWidth="1"/>
    <col min="3328" max="3328" width="2.25" style="33" customWidth="1"/>
    <col min="3329" max="3333" width="11.75" style="33" customWidth="1"/>
    <col min="3334" max="3334" width="4.625" style="33" customWidth="1"/>
    <col min="3335" max="3339" width="11.75" style="33" customWidth="1"/>
    <col min="3340" max="3340" width="137.875" style="33" customWidth="1"/>
    <col min="3341" max="3579" width="9" style="33"/>
    <col min="3580" max="3581" width="2.25" style="33" customWidth="1"/>
    <col min="3582" max="3582" width="47.125" style="33" customWidth="1"/>
    <col min="3583" max="3583" width="11.75" style="33" customWidth="1"/>
    <col min="3584" max="3584" width="2.25" style="33" customWidth="1"/>
    <col min="3585" max="3589" width="11.75" style="33" customWidth="1"/>
    <col min="3590" max="3590" width="4.625" style="33" customWidth="1"/>
    <col min="3591" max="3595" width="11.75" style="33" customWidth="1"/>
    <col min="3596" max="3596" width="137.875" style="33" customWidth="1"/>
    <col min="3597" max="3835" width="9" style="33"/>
    <col min="3836" max="3837" width="2.25" style="33" customWidth="1"/>
    <col min="3838" max="3838" width="47.125" style="33" customWidth="1"/>
    <col min="3839" max="3839" width="11.75" style="33" customWidth="1"/>
    <col min="3840" max="3840" width="2.25" style="33" customWidth="1"/>
    <col min="3841" max="3845" width="11.75" style="33" customWidth="1"/>
    <col min="3846" max="3846" width="4.625" style="33" customWidth="1"/>
    <col min="3847" max="3851" width="11.75" style="33" customWidth="1"/>
    <col min="3852" max="3852" width="137.875" style="33" customWidth="1"/>
    <col min="3853" max="4091" width="9" style="33"/>
    <col min="4092" max="4093" width="2.25" style="33" customWidth="1"/>
    <col min="4094" max="4094" width="47.125" style="33" customWidth="1"/>
    <col min="4095" max="4095" width="11.75" style="33" customWidth="1"/>
    <col min="4096" max="4096" width="2.25" style="33" customWidth="1"/>
    <col min="4097" max="4101" width="11.75" style="33" customWidth="1"/>
    <col min="4102" max="4102" width="4.625" style="33" customWidth="1"/>
    <col min="4103" max="4107" width="11.75" style="33" customWidth="1"/>
    <col min="4108" max="4108" width="137.875" style="33" customWidth="1"/>
    <col min="4109" max="4347" width="9" style="33"/>
    <col min="4348" max="4349" width="2.25" style="33" customWidth="1"/>
    <col min="4350" max="4350" width="47.125" style="33" customWidth="1"/>
    <col min="4351" max="4351" width="11.75" style="33" customWidth="1"/>
    <col min="4352" max="4352" width="2.25" style="33" customWidth="1"/>
    <col min="4353" max="4357" width="11.75" style="33" customWidth="1"/>
    <col min="4358" max="4358" width="4.625" style="33" customWidth="1"/>
    <col min="4359" max="4363" width="11.75" style="33" customWidth="1"/>
    <col min="4364" max="4364" width="137.875" style="33" customWidth="1"/>
    <col min="4365" max="4603" width="9" style="33"/>
    <col min="4604" max="4605" width="2.25" style="33" customWidth="1"/>
    <col min="4606" max="4606" width="47.125" style="33" customWidth="1"/>
    <col min="4607" max="4607" width="11.75" style="33" customWidth="1"/>
    <col min="4608" max="4608" width="2.25" style="33" customWidth="1"/>
    <col min="4609" max="4613" width="11.75" style="33" customWidth="1"/>
    <col min="4614" max="4614" width="4.625" style="33" customWidth="1"/>
    <col min="4615" max="4619" width="11.75" style="33" customWidth="1"/>
    <col min="4620" max="4620" width="137.875" style="33" customWidth="1"/>
    <col min="4621" max="4859" width="9" style="33"/>
    <col min="4860" max="4861" width="2.25" style="33" customWidth="1"/>
    <col min="4862" max="4862" width="47.125" style="33" customWidth="1"/>
    <col min="4863" max="4863" width="11.75" style="33" customWidth="1"/>
    <col min="4864" max="4864" width="2.25" style="33" customWidth="1"/>
    <col min="4865" max="4869" width="11.75" style="33" customWidth="1"/>
    <col min="4870" max="4870" width="4.625" style="33" customWidth="1"/>
    <col min="4871" max="4875" width="11.75" style="33" customWidth="1"/>
    <col min="4876" max="4876" width="137.875" style="33" customWidth="1"/>
    <col min="4877" max="5115" width="9" style="33"/>
    <col min="5116" max="5117" width="2.25" style="33" customWidth="1"/>
    <col min="5118" max="5118" width="47.125" style="33" customWidth="1"/>
    <col min="5119" max="5119" width="11.75" style="33" customWidth="1"/>
    <col min="5120" max="5120" width="2.25" style="33" customWidth="1"/>
    <col min="5121" max="5125" width="11.75" style="33" customWidth="1"/>
    <col min="5126" max="5126" width="4.625" style="33" customWidth="1"/>
    <col min="5127" max="5131" width="11.75" style="33" customWidth="1"/>
    <col min="5132" max="5132" width="137.875" style="33" customWidth="1"/>
    <col min="5133" max="5371" width="9" style="33"/>
    <col min="5372" max="5373" width="2.25" style="33" customWidth="1"/>
    <col min="5374" max="5374" width="47.125" style="33" customWidth="1"/>
    <col min="5375" max="5375" width="11.75" style="33" customWidth="1"/>
    <col min="5376" max="5376" width="2.25" style="33" customWidth="1"/>
    <col min="5377" max="5381" width="11.75" style="33" customWidth="1"/>
    <col min="5382" max="5382" width="4.625" style="33" customWidth="1"/>
    <col min="5383" max="5387" width="11.75" style="33" customWidth="1"/>
    <col min="5388" max="5388" width="137.875" style="33" customWidth="1"/>
    <col min="5389" max="5627" width="9" style="33"/>
    <col min="5628" max="5629" width="2.25" style="33" customWidth="1"/>
    <col min="5630" max="5630" width="47.125" style="33" customWidth="1"/>
    <col min="5631" max="5631" width="11.75" style="33" customWidth="1"/>
    <col min="5632" max="5632" width="2.25" style="33" customWidth="1"/>
    <col min="5633" max="5637" width="11.75" style="33" customWidth="1"/>
    <col min="5638" max="5638" width="4.625" style="33" customWidth="1"/>
    <col min="5639" max="5643" width="11.75" style="33" customWidth="1"/>
    <col min="5644" max="5644" width="137.875" style="33" customWidth="1"/>
    <col min="5645" max="5883" width="9" style="33"/>
    <col min="5884" max="5885" width="2.25" style="33" customWidth="1"/>
    <col min="5886" max="5886" width="47.125" style="33" customWidth="1"/>
    <col min="5887" max="5887" width="11.75" style="33" customWidth="1"/>
    <col min="5888" max="5888" width="2.25" style="33" customWidth="1"/>
    <col min="5889" max="5893" width="11.75" style="33" customWidth="1"/>
    <col min="5894" max="5894" width="4.625" style="33" customWidth="1"/>
    <col min="5895" max="5899" width="11.75" style="33" customWidth="1"/>
    <col min="5900" max="5900" width="137.875" style="33" customWidth="1"/>
    <col min="5901" max="6139" width="9" style="33"/>
    <col min="6140" max="6141" width="2.25" style="33" customWidth="1"/>
    <col min="6142" max="6142" width="47.125" style="33" customWidth="1"/>
    <col min="6143" max="6143" width="11.75" style="33" customWidth="1"/>
    <col min="6144" max="6144" width="2.25" style="33" customWidth="1"/>
    <col min="6145" max="6149" width="11.75" style="33" customWidth="1"/>
    <col min="6150" max="6150" width="4.625" style="33" customWidth="1"/>
    <col min="6151" max="6155" width="11.75" style="33" customWidth="1"/>
    <col min="6156" max="6156" width="137.875" style="33" customWidth="1"/>
    <col min="6157" max="6395" width="9" style="33"/>
    <col min="6396" max="6397" width="2.25" style="33" customWidth="1"/>
    <col min="6398" max="6398" width="47.125" style="33" customWidth="1"/>
    <col min="6399" max="6399" width="11.75" style="33" customWidth="1"/>
    <col min="6400" max="6400" width="2.25" style="33" customWidth="1"/>
    <col min="6401" max="6405" width="11.75" style="33" customWidth="1"/>
    <col min="6406" max="6406" width="4.625" style="33" customWidth="1"/>
    <col min="6407" max="6411" width="11.75" style="33" customWidth="1"/>
    <col min="6412" max="6412" width="137.875" style="33" customWidth="1"/>
    <col min="6413" max="6651" width="9" style="33"/>
    <col min="6652" max="6653" width="2.25" style="33" customWidth="1"/>
    <col min="6654" max="6654" width="47.125" style="33" customWidth="1"/>
    <col min="6655" max="6655" width="11.75" style="33" customWidth="1"/>
    <col min="6656" max="6656" width="2.25" style="33" customWidth="1"/>
    <col min="6657" max="6661" width="11.75" style="33" customWidth="1"/>
    <col min="6662" max="6662" width="4.625" style="33" customWidth="1"/>
    <col min="6663" max="6667" width="11.75" style="33" customWidth="1"/>
    <col min="6668" max="6668" width="137.875" style="33" customWidth="1"/>
    <col min="6669" max="6907" width="9" style="33"/>
    <col min="6908" max="6909" width="2.25" style="33" customWidth="1"/>
    <col min="6910" max="6910" width="47.125" style="33" customWidth="1"/>
    <col min="6911" max="6911" width="11.75" style="33" customWidth="1"/>
    <col min="6912" max="6912" width="2.25" style="33" customWidth="1"/>
    <col min="6913" max="6917" width="11.75" style="33" customWidth="1"/>
    <col min="6918" max="6918" width="4.625" style="33" customWidth="1"/>
    <col min="6919" max="6923" width="11.75" style="33" customWidth="1"/>
    <col min="6924" max="6924" width="137.875" style="33" customWidth="1"/>
    <col min="6925" max="7163" width="9" style="33"/>
    <col min="7164" max="7165" width="2.25" style="33" customWidth="1"/>
    <col min="7166" max="7166" width="47.125" style="33" customWidth="1"/>
    <col min="7167" max="7167" width="11.75" style="33" customWidth="1"/>
    <col min="7168" max="7168" width="2.25" style="33" customWidth="1"/>
    <col min="7169" max="7173" width="11.75" style="33" customWidth="1"/>
    <col min="7174" max="7174" width="4.625" style="33" customWidth="1"/>
    <col min="7175" max="7179" width="11.75" style="33" customWidth="1"/>
    <col min="7180" max="7180" width="137.875" style="33" customWidth="1"/>
    <col min="7181" max="7419" width="9" style="33"/>
    <col min="7420" max="7421" width="2.25" style="33" customWidth="1"/>
    <col min="7422" max="7422" width="47.125" style="33" customWidth="1"/>
    <col min="7423" max="7423" width="11.75" style="33" customWidth="1"/>
    <col min="7424" max="7424" width="2.25" style="33" customWidth="1"/>
    <col min="7425" max="7429" width="11.75" style="33" customWidth="1"/>
    <col min="7430" max="7430" width="4.625" style="33" customWidth="1"/>
    <col min="7431" max="7435" width="11.75" style="33" customWidth="1"/>
    <col min="7436" max="7436" width="137.875" style="33" customWidth="1"/>
    <col min="7437" max="7675" width="9" style="33"/>
    <col min="7676" max="7677" width="2.25" style="33" customWidth="1"/>
    <col min="7678" max="7678" width="47.125" style="33" customWidth="1"/>
    <col min="7679" max="7679" width="11.75" style="33" customWidth="1"/>
    <col min="7680" max="7680" width="2.25" style="33" customWidth="1"/>
    <col min="7681" max="7685" width="11.75" style="33" customWidth="1"/>
    <col min="7686" max="7686" width="4.625" style="33" customWidth="1"/>
    <col min="7687" max="7691" width="11.75" style="33" customWidth="1"/>
    <col min="7692" max="7692" width="137.875" style="33" customWidth="1"/>
    <col min="7693" max="7931" width="9" style="33"/>
    <col min="7932" max="7933" width="2.25" style="33" customWidth="1"/>
    <col min="7934" max="7934" width="47.125" style="33" customWidth="1"/>
    <col min="7935" max="7935" width="11.75" style="33" customWidth="1"/>
    <col min="7936" max="7936" width="2.25" style="33" customWidth="1"/>
    <col min="7937" max="7941" width="11.75" style="33" customWidth="1"/>
    <col min="7942" max="7942" width="4.625" style="33" customWidth="1"/>
    <col min="7943" max="7947" width="11.75" style="33" customWidth="1"/>
    <col min="7948" max="7948" width="137.875" style="33" customWidth="1"/>
    <col min="7949" max="8187" width="9" style="33"/>
    <col min="8188" max="8189" width="2.25" style="33" customWidth="1"/>
    <col min="8190" max="8190" width="47.125" style="33" customWidth="1"/>
    <col min="8191" max="8191" width="11.75" style="33" customWidth="1"/>
    <col min="8192" max="8192" width="2.25" style="33" customWidth="1"/>
    <col min="8193" max="8197" width="11.75" style="33" customWidth="1"/>
    <col min="8198" max="8198" width="4.625" style="33" customWidth="1"/>
    <col min="8199" max="8203" width="11.75" style="33" customWidth="1"/>
    <col min="8204" max="8204" width="137.875" style="33" customWidth="1"/>
    <col min="8205" max="8443" width="9" style="33"/>
    <col min="8444" max="8445" width="2.25" style="33" customWidth="1"/>
    <col min="8446" max="8446" width="47.125" style="33" customWidth="1"/>
    <col min="8447" max="8447" width="11.75" style="33" customWidth="1"/>
    <col min="8448" max="8448" width="2.25" style="33" customWidth="1"/>
    <col min="8449" max="8453" width="11.75" style="33" customWidth="1"/>
    <col min="8454" max="8454" width="4.625" style="33" customWidth="1"/>
    <col min="8455" max="8459" width="11.75" style="33" customWidth="1"/>
    <col min="8460" max="8460" width="137.875" style="33" customWidth="1"/>
    <col min="8461" max="8699" width="9" style="33"/>
    <col min="8700" max="8701" width="2.25" style="33" customWidth="1"/>
    <col min="8702" max="8702" width="47.125" style="33" customWidth="1"/>
    <col min="8703" max="8703" width="11.75" style="33" customWidth="1"/>
    <col min="8704" max="8704" width="2.25" style="33" customWidth="1"/>
    <col min="8705" max="8709" width="11.75" style="33" customWidth="1"/>
    <col min="8710" max="8710" width="4.625" style="33" customWidth="1"/>
    <col min="8711" max="8715" width="11.75" style="33" customWidth="1"/>
    <col min="8716" max="8716" width="137.875" style="33" customWidth="1"/>
    <col min="8717" max="8955" width="9" style="33"/>
    <col min="8956" max="8957" width="2.25" style="33" customWidth="1"/>
    <col min="8958" max="8958" width="47.125" style="33" customWidth="1"/>
    <col min="8959" max="8959" width="11.75" style="33" customWidth="1"/>
    <col min="8960" max="8960" width="2.25" style="33" customWidth="1"/>
    <col min="8961" max="8965" width="11.75" style="33" customWidth="1"/>
    <col min="8966" max="8966" width="4.625" style="33" customWidth="1"/>
    <col min="8967" max="8971" width="11.75" style="33" customWidth="1"/>
    <col min="8972" max="8972" width="137.875" style="33" customWidth="1"/>
    <col min="8973" max="9211" width="9" style="33"/>
    <col min="9212" max="9213" width="2.25" style="33" customWidth="1"/>
    <col min="9214" max="9214" width="47.125" style="33" customWidth="1"/>
    <col min="9215" max="9215" width="11.75" style="33" customWidth="1"/>
    <col min="9216" max="9216" width="2.25" style="33" customWidth="1"/>
    <col min="9217" max="9221" width="11.75" style="33" customWidth="1"/>
    <col min="9222" max="9222" width="4.625" style="33" customWidth="1"/>
    <col min="9223" max="9227" width="11.75" style="33" customWidth="1"/>
    <col min="9228" max="9228" width="137.875" style="33" customWidth="1"/>
    <col min="9229" max="9467" width="9" style="33"/>
    <col min="9468" max="9469" width="2.25" style="33" customWidth="1"/>
    <col min="9470" max="9470" width="47.125" style="33" customWidth="1"/>
    <col min="9471" max="9471" width="11.75" style="33" customWidth="1"/>
    <col min="9472" max="9472" width="2.25" style="33" customWidth="1"/>
    <col min="9473" max="9477" width="11.75" style="33" customWidth="1"/>
    <col min="9478" max="9478" width="4.625" style="33" customWidth="1"/>
    <col min="9479" max="9483" width="11.75" style="33" customWidth="1"/>
    <col min="9484" max="9484" width="137.875" style="33" customWidth="1"/>
    <col min="9485" max="9723" width="9" style="33"/>
    <col min="9724" max="9725" width="2.25" style="33" customWidth="1"/>
    <col min="9726" max="9726" width="47.125" style="33" customWidth="1"/>
    <col min="9727" max="9727" width="11.75" style="33" customWidth="1"/>
    <col min="9728" max="9728" width="2.25" style="33" customWidth="1"/>
    <col min="9729" max="9733" width="11.75" style="33" customWidth="1"/>
    <col min="9734" max="9734" width="4.625" style="33" customWidth="1"/>
    <col min="9735" max="9739" width="11.75" style="33" customWidth="1"/>
    <col min="9740" max="9740" width="137.875" style="33" customWidth="1"/>
    <col min="9741" max="9979" width="9" style="33"/>
    <col min="9980" max="9981" width="2.25" style="33" customWidth="1"/>
    <col min="9982" max="9982" width="47.125" style="33" customWidth="1"/>
    <col min="9983" max="9983" width="11.75" style="33" customWidth="1"/>
    <col min="9984" max="9984" width="2.25" style="33" customWidth="1"/>
    <col min="9985" max="9989" width="11.75" style="33" customWidth="1"/>
    <col min="9990" max="9990" width="4.625" style="33" customWidth="1"/>
    <col min="9991" max="9995" width="11.75" style="33" customWidth="1"/>
    <col min="9996" max="9996" width="137.875" style="33" customWidth="1"/>
    <col min="9997" max="10235" width="9" style="33"/>
    <col min="10236" max="10237" width="2.25" style="33" customWidth="1"/>
    <col min="10238" max="10238" width="47.125" style="33" customWidth="1"/>
    <col min="10239" max="10239" width="11.75" style="33" customWidth="1"/>
    <col min="10240" max="10240" width="2.25" style="33" customWidth="1"/>
    <col min="10241" max="10245" width="11.75" style="33" customWidth="1"/>
    <col min="10246" max="10246" width="4.625" style="33" customWidth="1"/>
    <col min="10247" max="10251" width="11.75" style="33" customWidth="1"/>
    <col min="10252" max="10252" width="137.875" style="33" customWidth="1"/>
    <col min="10253" max="10491" width="9" style="33"/>
    <col min="10492" max="10493" width="2.25" style="33" customWidth="1"/>
    <col min="10494" max="10494" width="47.125" style="33" customWidth="1"/>
    <col min="10495" max="10495" width="11.75" style="33" customWidth="1"/>
    <col min="10496" max="10496" width="2.25" style="33" customWidth="1"/>
    <col min="10497" max="10501" width="11.75" style="33" customWidth="1"/>
    <col min="10502" max="10502" width="4.625" style="33" customWidth="1"/>
    <col min="10503" max="10507" width="11.75" style="33" customWidth="1"/>
    <col min="10508" max="10508" width="137.875" style="33" customWidth="1"/>
    <col min="10509" max="10747" width="9" style="33"/>
    <col min="10748" max="10749" width="2.25" style="33" customWidth="1"/>
    <col min="10750" max="10750" width="47.125" style="33" customWidth="1"/>
    <col min="10751" max="10751" width="11.75" style="33" customWidth="1"/>
    <col min="10752" max="10752" width="2.25" style="33" customWidth="1"/>
    <col min="10753" max="10757" width="11.75" style="33" customWidth="1"/>
    <col min="10758" max="10758" width="4.625" style="33" customWidth="1"/>
    <col min="10759" max="10763" width="11.75" style="33" customWidth="1"/>
    <col min="10764" max="10764" width="137.875" style="33" customWidth="1"/>
    <col min="10765" max="11003" width="9" style="33"/>
    <col min="11004" max="11005" width="2.25" style="33" customWidth="1"/>
    <col min="11006" max="11006" width="47.125" style="33" customWidth="1"/>
    <col min="11007" max="11007" width="11.75" style="33" customWidth="1"/>
    <col min="11008" max="11008" width="2.25" style="33" customWidth="1"/>
    <col min="11009" max="11013" width="11.75" style="33" customWidth="1"/>
    <col min="11014" max="11014" width="4.625" style="33" customWidth="1"/>
    <col min="11015" max="11019" width="11.75" style="33" customWidth="1"/>
    <col min="11020" max="11020" width="137.875" style="33" customWidth="1"/>
    <col min="11021" max="11259" width="9" style="33"/>
    <col min="11260" max="11261" width="2.25" style="33" customWidth="1"/>
    <col min="11262" max="11262" width="47.125" style="33" customWidth="1"/>
    <col min="11263" max="11263" width="11.75" style="33" customWidth="1"/>
    <col min="11264" max="11264" width="2.25" style="33" customWidth="1"/>
    <col min="11265" max="11269" width="11.75" style="33" customWidth="1"/>
    <col min="11270" max="11270" width="4.625" style="33" customWidth="1"/>
    <col min="11271" max="11275" width="11.75" style="33" customWidth="1"/>
    <col min="11276" max="11276" width="137.875" style="33" customWidth="1"/>
    <col min="11277" max="11515" width="9" style="33"/>
    <col min="11516" max="11517" width="2.25" style="33" customWidth="1"/>
    <col min="11518" max="11518" width="47.125" style="33" customWidth="1"/>
    <col min="11519" max="11519" width="11.75" style="33" customWidth="1"/>
    <col min="11520" max="11520" width="2.25" style="33" customWidth="1"/>
    <col min="11521" max="11525" width="11.75" style="33" customWidth="1"/>
    <col min="11526" max="11526" width="4.625" style="33" customWidth="1"/>
    <col min="11527" max="11531" width="11.75" style="33" customWidth="1"/>
    <col min="11532" max="11532" width="137.875" style="33" customWidth="1"/>
    <col min="11533" max="11771" width="9" style="33"/>
    <col min="11772" max="11773" width="2.25" style="33" customWidth="1"/>
    <col min="11774" max="11774" width="47.125" style="33" customWidth="1"/>
    <col min="11775" max="11775" width="11.75" style="33" customWidth="1"/>
    <col min="11776" max="11776" width="2.25" style="33" customWidth="1"/>
    <col min="11777" max="11781" width="11.75" style="33" customWidth="1"/>
    <col min="11782" max="11782" width="4.625" style="33" customWidth="1"/>
    <col min="11783" max="11787" width="11.75" style="33" customWidth="1"/>
    <col min="11788" max="11788" width="137.875" style="33" customWidth="1"/>
    <col min="11789" max="12027" width="9" style="33"/>
    <col min="12028" max="12029" width="2.25" style="33" customWidth="1"/>
    <col min="12030" max="12030" width="47.125" style="33" customWidth="1"/>
    <col min="12031" max="12031" width="11.75" style="33" customWidth="1"/>
    <col min="12032" max="12032" width="2.25" style="33" customWidth="1"/>
    <col min="12033" max="12037" width="11.75" style="33" customWidth="1"/>
    <col min="12038" max="12038" width="4.625" style="33" customWidth="1"/>
    <col min="12039" max="12043" width="11.75" style="33" customWidth="1"/>
    <col min="12044" max="12044" width="137.875" style="33" customWidth="1"/>
    <col min="12045" max="12283" width="9" style="33"/>
    <col min="12284" max="12285" width="2.25" style="33" customWidth="1"/>
    <col min="12286" max="12286" width="47.125" style="33" customWidth="1"/>
    <col min="12287" max="12287" width="11.75" style="33" customWidth="1"/>
    <col min="12288" max="12288" width="2.25" style="33" customWidth="1"/>
    <col min="12289" max="12293" width="11.75" style="33" customWidth="1"/>
    <col min="12294" max="12294" width="4.625" style="33" customWidth="1"/>
    <col min="12295" max="12299" width="11.75" style="33" customWidth="1"/>
    <col min="12300" max="12300" width="137.875" style="33" customWidth="1"/>
    <col min="12301" max="12539" width="9" style="33"/>
    <col min="12540" max="12541" width="2.25" style="33" customWidth="1"/>
    <col min="12542" max="12542" width="47.125" style="33" customWidth="1"/>
    <col min="12543" max="12543" width="11.75" style="33" customWidth="1"/>
    <col min="12544" max="12544" width="2.25" style="33" customWidth="1"/>
    <col min="12545" max="12549" width="11.75" style="33" customWidth="1"/>
    <col min="12550" max="12550" width="4.625" style="33" customWidth="1"/>
    <col min="12551" max="12555" width="11.75" style="33" customWidth="1"/>
    <col min="12556" max="12556" width="137.875" style="33" customWidth="1"/>
    <col min="12557" max="12795" width="9" style="33"/>
    <col min="12796" max="12797" width="2.25" style="33" customWidth="1"/>
    <col min="12798" max="12798" width="47.125" style="33" customWidth="1"/>
    <col min="12799" max="12799" width="11.75" style="33" customWidth="1"/>
    <col min="12800" max="12800" width="2.25" style="33" customWidth="1"/>
    <col min="12801" max="12805" width="11.75" style="33" customWidth="1"/>
    <col min="12806" max="12806" width="4.625" style="33" customWidth="1"/>
    <col min="12807" max="12811" width="11.75" style="33" customWidth="1"/>
    <col min="12812" max="12812" width="137.875" style="33" customWidth="1"/>
    <col min="12813" max="13051" width="9" style="33"/>
    <col min="13052" max="13053" width="2.25" style="33" customWidth="1"/>
    <col min="13054" max="13054" width="47.125" style="33" customWidth="1"/>
    <col min="13055" max="13055" width="11.75" style="33" customWidth="1"/>
    <col min="13056" max="13056" width="2.25" style="33" customWidth="1"/>
    <col min="13057" max="13061" width="11.75" style="33" customWidth="1"/>
    <col min="13062" max="13062" width="4.625" style="33" customWidth="1"/>
    <col min="13063" max="13067" width="11.75" style="33" customWidth="1"/>
    <col min="13068" max="13068" width="137.875" style="33" customWidth="1"/>
    <col min="13069" max="13307" width="9" style="33"/>
    <col min="13308" max="13309" width="2.25" style="33" customWidth="1"/>
    <col min="13310" max="13310" width="47.125" style="33" customWidth="1"/>
    <col min="13311" max="13311" width="11.75" style="33" customWidth="1"/>
    <col min="13312" max="13312" width="2.25" style="33" customWidth="1"/>
    <col min="13313" max="13317" width="11.75" style="33" customWidth="1"/>
    <col min="13318" max="13318" width="4.625" style="33" customWidth="1"/>
    <col min="13319" max="13323" width="11.75" style="33" customWidth="1"/>
    <col min="13324" max="13324" width="137.875" style="33" customWidth="1"/>
    <col min="13325" max="13563" width="9" style="33"/>
    <col min="13564" max="13565" width="2.25" style="33" customWidth="1"/>
    <col min="13566" max="13566" width="47.125" style="33" customWidth="1"/>
    <col min="13567" max="13567" width="11.75" style="33" customWidth="1"/>
    <col min="13568" max="13568" width="2.25" style="33" customWidth="1"/>
    <col min="13569" max="13573" width="11.75" style="33" customWidth="1"/>
    <col min="13574" max="13574" width="4.625" style="33" customWidth="1"/>
    <col min="13575" max="13579" width="11.75" style="33" customWidth="1"/>
    <col min="13580" max="13580" width="137.875" style="33" customWidth="1"/>
    <col min="13581" max="13819" width="9" style="33"/>
    <col min="13820" max="13821" width="2.25" style="33" customWidth="1"/>
    <col min="13822" max="13822" width="47.125" style="33" customWidth="1"/>
    <col min="13823" max="13823" width="11.75" style="33" customWidth="1"/>
    <col min="13824" max="13824" width="2.25" style="33" customWidth="1"/>
    <col min="13825" max="13829" width="11.75" style="33" customWidth="1"/>
    <col min="13830" max="13830" width="4.625" style="33" customWidth="1"/>
    <col min="13831" max="13835" width="11.75" style="33" customWidth="1"/>
    <col min="13836" max="13836" width="137.875" style="33" customWidth="1"/>
    <col min="13837" max="14075" width="9" style="33"/>
    <col min="14076" max="14077" width="2.25" style="33" customWidth="1"/>
    <col min="14078" max="14078" width="47.125" style="33" customWidth="1"/>
    <col min="14079" max="14079" width="11.75" style="33" customWidth="1"/>
    <col min="14080" max="14080" width="2.25" style="33" customWidth="1"/>
    <col min="14081" max="14085" width="11.75" style="33" customWidth="1"/>
    <col min="14086" max="14086" width="4.625" style="33" customWidth="1"/>
    <col min="14087" max="14091" width="11.75" style="33" customWidth="1"/>
    <col min="14092" max="14092" width="137.875" style="33" customWidth="1"/>
    <col min="14093" max="14331" width="9" style="33"/>
    <col min="14332" max="14333" width="2.25" style="33" customWidth="1"/>
    <col min="14334" max="14334" width="47.125" style="33" customWidth="1"/>
    <col min="14335" max="14335" width="11.75" style="33" customWidth="1"/>
    <col min="14336" max="14336" width="2.25" style="33" customWidth="1"/>
    <col min="14337" max="14341" width="11.75" style="33" customWidth="1"/>
    <col min="14342" max="14342" width="4.625" style="33" customWidth="1"/>
    <col min="14343" max="14347" width="11.75" style="33" customWidth="1"/>
    <col min="14348" max="14348" width="137.875" style="33" customWidth="1"/>
    <col min="14349" max="14587" width="9" style="33"/>
    <col min="14588" max="14589" width="2.25" style="33" customWidth="1"/>
    <col min="14590" max="14590" width="47.125" style="33" customWidth="1"/>
    <col min="14591" max="14591" width="11.75" style="33" customWidth="1"/>
    <col min="14592" max="14592" width="2.25" style="33" customWidth="1"/>
    <col min="14593" max="14597" width="11.75" style="33" customWidth="1"/>
    <col min="14598" max="14598" width="4.625" style="33" customWidth="1"/>
    <col min="14599" max="14603" width="11.75" style="33" customWidth="1"/>
    <col min="14604" max="14604" width="137.875" style="33" customWidth="1"/>
    <col min="14605" max="14843" width="9" style="33"/>
    <col min="14844" max="14845" width="2.25" style="33" customWidth="1"/>
    <col min="14846" max="14846" width="47.125" style="33" customWidth="1"/>
    <col min="14847" max="14847" width="11.75" style="33" customWidth="1"/>
    <col min="14848" max="14848" width="2.25" style="33" customWidth="1"/>
    <col min="14849" max="14853" width="11.75" style="33" customWidth="1"/>
    <col min="14854" max="14854" width="4.625" style="33" customWidth="1"/>
    <col min="14855" max="14859" width="11.75" style="33" customWidth="1"/>
    <col min="14860" max="14860" width="137.875" style="33" customWidth="1"/>
    <col min="14861" max="15099" width="9" style="33"/>
    <col min="15100" max="15101" width="2.25" style="33" customWidth="1"/>
    <col min="15102" max="15102" width="47.125" style="33" customWidth="1"/>
    <col min="15103" max="15103" width="11.75" style="33" customWidth="1"/>
    <col min="15104" max="15104" width="2.25" style="33" customWidth="1"/>
    <col min="15105" max="15109" width="11.75" style="33" customWidth="1"/>
    <col min="15110" max="15110" width="4.625" style="33" customWidth="1"/>
    <col min="15111" max="15115" width="11.75" style="33" customWidth="1"/>
    <col min="15116" max="15116" width="137.875" style="33" customWidth="1"/>
    <col min="15117" max="15355" width="9" style="33"/>
    <col min="15356" max="15357" width="2.25" style="33" customWidth="1"/>
    <col min="15358" max="15358" width="47.125" style="33" customWidth="1"/>
    <col min="15359" max="15359" width="11.75" style="33" customWidth="1"/>
    <col min="15360" max="15360" width="2.25" style="33" customWidth="1"/>
    <col min="15361" max="15365" width="11.75" style="33" customWidth="1"/>
    <col min="15366" max="15366" width="4.625" style="33" customWidth="1"/>
    <col min="15367" max="15371" width="11.75" style="33" customWidth="1"/>
    <col min="15372" max="15372" width="137.875" style="33" customWidth="1"/>
    <col min="15373" max="15611" width="9" style="33"/>
    <col min="15612" max="15613" width="2.25" style="33" customWidth="1"/>
    <col min="15614" max="15614" width="47.125" style="33" customWidth="1"/>
    <col min="15615" max="15615" width="11.75" style="33" customWidth="1"/>
    <col min="15616" max="15616" width="2.25" style="33" customWidth="1"/>
    <col min="15617" max="15621" width="11.75" style="33" customWidth="1"/>
    <col min="15622" max="15622" width="4.625" style="33" customWidth="1"/>
    <col min="15623" max="15627" width="11.75" style="33" customWidth="1"/>
    <col min="15628" max="15628" width="137.875" style="33" customWidth="1"/>
    <col min="15629" max="15867" width="9" style="33"/>
    <col min="15868" max="15869" width="2.25" style="33" customWidth="1"/>
    <col min="15870" max="15870" width="47.125" style="33" customWidth="1"/>
    <col min="15871" max="15871" width="11.75" style="33" customWidth="1"/>
    <col min="15872" max="15872" width="2.25" style="33" customWidth="1"/>
    <col min="15873" max="15877" width="11.75" style="33" customWidth="1"/>
    <col min="15878" max="15878" width="4.625" style="33" customWidth="1"/>
    <col min="15879" max="15883" width="11.75" style="33" customWidth="1"/>
    <col min="15884" max="15884" width="137.875" style="33" customWidth="1"/>
    <col min="15885" max="16123" width="9" style="33"/>
    <col min="16124" max="16125" width="2.25" style="33" customWidth="1"/>
    <col min="16126" max="16126" width="47.125" style="33" customWidth="1"/>
    <col min="16127" max="16127" width="11.75" style="33" customWidth="1"/>
    <col min="16128" max="16128" width="2.25" style="33" customWidth="1"/>
    <col min="16129" max="16133" width="11.75" style="33" customWidth="1"/>
    <col min="16134" max="16134" width="4.625" style="33" customWidth="1"/>
    <col min="16135" max="16139" width="11.75" style="33" customWidth="1"/>
    <col min="16140" max="16140" width="137.875" style="33" customWidth="1"/>
    <col min="16141" max="16384" width="9" style="33"/>
  </cols>
  <sheetData>
    <row r="2" spans="2:14" ht="18" customHeight="1" x14ac:dyDescent="0.25">
      <c r="B2" s="32" t="s">
        <v>342</v>
      </c>
      <c r="C2" s="32"/>
      <c r="D2" s="32"/>
      <c r="E2" s="32"/>
      <c r="F2" s="32"/>
      <c r="G2" s="32"/>
      <c r="H2" s="32"/>
      <c r="I2" s="32"/>
      <c r="J2" s="32"/>
      <c r="K2" s="32"/>
      <c r="L2" s="32"/>
      <c r="M2" s="32"/>
      <c r="N2" s="32"/>
    </row>
    <row r="4" spans="2:14" ht="17.25" customHeight="1" thickBot="1" x14ac:dyDescent="0.25">
      <c r="B4" s="34" t="s">
        <v>277</v>
      </c>
      <c r="C4" s="34"/>
      <c r="D4" s="35"/>
      <c r="E4" s="35"/>
      <c r="F4" s="89"/>
      <c r="G4" s="37"/>
      <c r="H4" s="327" t="s">
        <v>0</v>
      </c>
      <c r="I4" s="327"/>
      <c r="J4" s="327"/>
      <c r="K4" s="37"/>
      <c r="L4" s="327" t="s">
        <v>1</v>
      </c>
      <c r="M4" s="327"/>
      <c r="N4" s="327"/>
    </row>
    <row r="5" spans="2:14" ht="32.25" customHeight="1" x14ac:dyDescent="0.2">
      <c r="B5" s="41"/>
      <c r="C5" s="41"/>
      <c r="D5" s="41"/>
      <c r="E5" s="41"/>
      <c r="G5" s="42"/>
      <c r="H5" s="328" t="s">
        <v>315</v>
      </c>
      <c r="I5" s="328"/>
      <c r="J5" s="328"/>
      <c r="K5" s="97"/>
      <c r="L5" s="328" t="s">
        <v>244</v>
      </c>
      <c r="M5" s="328"/>
      <c r="N5" s="328"/>
    </row>
    <row r="6" spans="2:14" ht="25.5" x14ac:dyDescent="0.2">
      <c r="B6" s="43"/>
      <c r="C6" s="43"/>
      <c r="D6" s="43"/>
      <c r="E6" s="43"/>
      <c r="F6" s="156" t="s">
        <v>2</v>
      </c>
      <c r="G6" s="42"/>
      <c r="H6" s="71" t="s">
        <v>75</v>
      </c>
      <c r="I6" s="71" t="s">
        <v>76</v>
      </c>
      <c r="J6" s="71" t="s">
        <v>77</v>
      </c>
      <c r="K6" s="72"/>
      <c r="L6" s="71" t="s">
        <v>75</v>
      </c>
      <c r="M6" s="71" t="s">
        <v>76</v>
      </c>
      <c r="N6" s="71" t="s">
        <v>77</v>
      </c>
    </row>
    <row r="7" spans="2:14" x14ac:dyDescent="0.2">
      <c r="B7" s="41"/>
      <c r="C7" s="41"/>
      <c r="D7" s="41"/>
      <c r="E7" s="41"/>
      <c r="F7" s="41"/>
      <c r="G7" s="41"/>
      <c r="H7" s="41"/>
      <c r="I7" s="41"/>
      <c r="J7" s="41"/>
      <c r="K7" s="41"/>
      <c r="L7" s="41"/>
      <c r="M7" s="41"/>
      <c r="N7" s="41"/>
    </row>
    <row r="8" spans="2:14" ht="12.75" customHeight="1" x14ac:dyDescent="0.2">
      <c r="B8" s="46" t="s">
        <v>2</v>
      </c>
      <c r="C8" s="46"/>
      <c r="F8" s="99">
        <v>3000</v>
      </c>
      <c r="G8" s="45"/>
      <c r="H8" s="99">
        <v>1190</v>
      </c>
      <c r="I8" s="99">
        <v>1300</v>
      </c>
      <c r="J8" s="99">
        <v>510</v>
      </c>
      <c r="K8" s="47"/>
      <c r="L8" s="65">
        <f>H8/$F8</f>
        <v>0.4</v>
      </c>
      <c r="M8" s="65">
        <f t="shared" ref="M8:N8" si="0">I8/$F8</f>
        <v>0.43</v>
      </c>
      <c r="N8" s="65">
        <f t="shared" si="0"/>
        <v>0.17</v>
      </c>
    </row>
    <row r="9" spans="2:14" x14ac:dyDescent="0.2">
      <c r="B9" s="43"/>
      <c r="C9" s="43"/>
      <c r="D9" s="43"/>
      <c r="E9" s="43"/>
      <c r="F9" s="49"/>
      <c r="G9" s="50"/>
      <c r="H9" s="49"/>
      <c r="I9" s="49"/>
      <c r="J9" s="49"/>
      <c r="L9" s="51"/>
      <c r="M9" s="51"/>
      <c r="N9" s="51"/>
    </row>
    <row r="10" spans="2:14" x14ac:dyDescent="0.2">
      <c r="B10" s="41"/>
      <c r="C10" s="41"/>
      <c r="D10" s="41"/>
      <c r="E10" s="41"/>
      <c r="F10" s="50"/>
      <c r="G10" s="50"/>
      <c r="H10" s="50"/>
      <c r="I10" s="50"/>
      <c r="J10" s="50"/>
      <c r="K10" s="50"/>
      <c r="L10" s="37"/>
      <c r="M10" s="37"/>
      <c r="N10" s="37"/>
    </row>
    <row r="11" spans="2:14" ht="14.25" x14ac:dyDescent="0.2">
      <c r="C11" s="46" t="s">
        <v>353</v>
      </c>
      <c r="D11" s="46"/>
      <c r="E11" s="41"/>
      <c r="F11" s="50"/>
      <c r="G11" s="50"/>
      <c r="H11" s="50"/>
      <c r="I11" s="50"/>
      <c r="J11" s="50"/>
      <c r="K11" s="50"/>
      <c r="L11" s="37"/>
      <c r="M11" s="37"/>
      <c r="N11" s="37"/>
    </row>
    <row r="12" spans="2:14" s="53" customFormat="1" ht="15" customHeight="1" x14ac:dyDescent="0.2">
      <c r="D12" s="56" t="s">
        <v>9</v>
      </c>
      <c r="E12" s="56" t="s">
        <v>264</v>
      </c>
      <c r="F12" s="54">
        <v>35</v>
      </c>
      <c r="H12" s="186">
        <v>25</v>
      </c>
      <c r="I12" s="186">
        <v>5</v>
      </c>
      <c r="J12" s="186" t="s">
        <v>489</v>
      </c>
      <c r="L12" s="118">
        <v>0.8</v>
      </c>
      <c r="M12" s="118">
        <v>0.2</v>
      </c>
      <c r="N12" s="118" t="s">
        <v>489</v>
      </c>
    </row>
    <row r="13" spans="2:14" s="53" customFormat="1" ht="15" customHeight="1" x14ac:dyDescent="0.2">
      <c r="D13" s="56" t="s">
        <v>10</v>
      </c>
      <c r="E13" s="56" t="s">
        <v>265</v>
      </c>
      <c r="F13" s="54">
        <v>285</v>
      </c>
      <c r="H13" s="186">
        <v>150</v>
      </c>
      <c r="I13" s="186">
        <v>110</v>
      </c>
      <c r="J13" s="186">
        <v>25</v>
      </c>
      <c r="L13" s="118">
        <v>0.55000000000000004</v>
      </c>
      <c r="M13" s="118">
        <v>0.4</v>
      </c>
      <c r="N13" s="118">
        <v>0.1</v>
      </c>
    </row>
    <row r="14" spans="2:14" s="53" customFormat="1" ht="15" customHeight="1" x14ac:dyDescent="0.2">
      <c r="D14" s="56" t="s">
        <v>249</v>
      </c>
      <c r="E14" s="56" t="s">
        <v>266</v>
      </c>
      <c r="F14" s="54">
        <v>265</v>
      </c>
      <c r="H14" s="186">
        <v>85</v>
      </c>
      <c r="I14" s="186">
        <v>115</v>
      </c>
      <c r="J14" s="186">
        <v>65</v>
      </c>
      <c r="L14" s="118">
        <v>0.3</v>
      </c>
      <c r="M14" s="118">
        <v>0.45</v>
      </c>
      <c r="N14" s="118">
        <v>0.25</v>
      </c>
    </row>
    <row r="15" spans="2:14" s="53" customFormat="1" ht="15" customHeight="1" x14ac:dyDescent="0.2">
      <c r="D15" s="56" t="s">
        <v>250</v>
      </c>
      <c r="E15" s="56" t="s">
        <v>267</v>
      </c>
      <c r="F15" s="54">
        <v>315</v>
      </c>
      <c r="H15" s="186">
        <v>60</v>
      </c>
      <c r="I15" s="186">
        <v>140</v>
      </c>
      <c r="J15" s="186">
        <v>115</v>
      </c>
      <c r="L15" s="118">
        <v>0.2</v>
      </c>
      <c r="M15" s="118">
        <v>0.45</v>
      </c>
      <c r="N15" s="118">
        <v>0.35</v>
      </c>
    </row>
    <row r="16" spans="2:14" s="53" customFormat="1" ht="15" customHeight="1" x14ac:dyDescent="0.2">
      <c r="D16" s="56" t="s">
        <v>251</v>
      </c>
      <c r="E16" s="56" t="s">
        <v>268</v>
      </c>
      <c r="F16" s="54">
        <v>320</v>
      </c>
      <c r="H16" s="186">
        <v>105</v>
      </c>
      <c r="I16" s="186">
        <v>145</v>
      </c>
      <c r="J16" s="186">
        <v>70</v>
      </c>
      <c r="L16" s="118">
        <v>0.3</v>
      </c>
      <c r="M16" s="118">
        <v>0.45</v>
      </c>
      <c r="N16" s="118">
        <v>0.2</v>
      </c>
    </row>
    <row r="17" spans="2:14" s="53" customFormat="1" ht="15" customHeight="1" x14ac:dyDescent="0.2">
      <c r="D17" s="56" t="s">
        <v>252</v>
      </c>
      <c r="E17" s="56" t="s">
        <v>269</v>
      </c>
      <c r="F17" s="54">
        <v>85</v>
      </c>
      <c r="H17" s="186">
        <v>55</v>
      </c>
      <c r="I17" s="186">
        <v>25</v>
      </c>
      <c r="J17" s="186" t="s">
        <v>489</v>
      </c>
      <c r="L17" s="118">
        <v>0.65</v>
      </c>
      <c r="M17" s="118">
        <v>0.3</v>
      </c>
      <c r="N17" s="118" t="s">
        <v>489</v>
      </c>
    </row>
    <row r="18" spans="2:14" s="53" customFormat="1" ht="15" customHeight="1" x14ac:dyDescent="0.2">
      <c r="D18" s="56" t="s">
        <v>253</v>
      </c>
      <c r="E18" s="56" t="s">
        <v>270</v>
      </c>
      <c r="F18" s="54">
        <v>340</v>
      </c>
      <c r="H18" s="186">
        <v>125</v>
      </c>
      <c r="I18" s="186">
        <v>180</v>
      </c>
      <c r="J18" s="186">
        <v>35</v>
      </c>
      <c r="L18" s="118">
        <v>0.35</v>
      </c>
      <c r="M18" s="118">
        <v>0.55000000000000004</v>
      </c>
      <c r="N18" s="118">
        <v>0.1</v>
      </c>
    </row>
    <row r="19" spans="2:14" s="53" customFormat="1" ht="15" customHeight="1" x14ac:dyDescent="0.2">
      <c r="D19" s="56" t="s">
        <v>254</v>
      </c>
      <c r="E19" s="56" t="s">
        <v>271</v>
      </c>
      <c r="F19" s="54">
        <v>275</v>
      </c>
      <c r="H19" s="186">
        <v>135</v>
      </c>
      <c r="I19" s="186">
        <v>110</v>
      </c>
      <c r="J19" s="186">
        <v>30</v>
      </c>
      <c r="L19" s="118">
        <v>0.5</v>
      </c>
      <c r="M19" s="118">
        <v>0.4</v>
      </c>
      <c r="N19" s="118">
        <v>0.1</v>
      </c>
    </row>
    <row r="20" spans="2:14" s="53" customFormat="1" ht="15" customHeight="1" x14ac:dyDescent="0.2">
      <c r="D20" s="56" t="s">
        <v>255</v>
      </c>
      <c r="E20" s="56" t="s">
        <v>272</v>
      </c>
      <c r="F20" s="54">
        <v>415</v>
      </c>
      <c r="H20" s="186">
        <v>145</v>
      </c>
      <c r="I20" s="186">
        <v>200</v>
      </c>
      <c r="J20" s="186">
        <v>75</v>
      </c>
      <c r="L20" s="118">
        <v>0.35</v>
      </c>
      <c r="M20" s="118">
        <v>0.5</v>
      </c>
      <c r="N20" s="118">
        <v>0.2</v>
      </c>
    </row>
    <row r="21" spans="2:14" s="53" customFormat="1" ht="15" customHeight="1" x14ac:dyDescent="0.2">
      <c r="D21" s="56" t="s">
        <v>256</v>
      </c>
      <c r="E21" s="56" t="s">
        <v>273</v>
      </c>
      <c r="F21" s="54">
        <v>425</v>
      </c>
      <c r="H21" s="186">
        <v>170</v>
      </c>
      <c r="I21" s="186">
        <v>200</v>
      </c>
      <c r="J21" s="186">
        <v>60</v>
      </c>
      <c r="L21" s="118">
        <v>0.4</v>
      </c>
      <c r="M21" s="118">
        <v>0.45</v>
      </c>
      <c r="N21" s="118">
        <v>0.15</v>
      </c>
    </row>
    <row r="22" spans="2:14" s="53" customFormat="1" ht="15" customHeight="1" x14ac:dyDescent="0.2">
      <c r="D22" s="56" t="s">
        <v>257</v>
      </c>
      <c r="E22" s="56" t="s">
        <v>274</v>
      </c>
      <c r="F22" s="54">
        <v>30</v>
      </c>
      <c r="H22" s="186">
        <v>20</v>
      </c>
      <c r="I22" s="186">
        <v>10</v>
      </c>
      <c r="J22" s="186" t="s">
        <v>489</v>
      </c>
      <c r="L22" s="118">
        <v>0.65</v>
      </c>
      <c r="M22" s="118">
        <v>0.3</v>
      </c>
      <c r="N22" s="118" t="s">
        <v>489</v>
      </c>
    </row>
    <row r="23" spans="2:14" s="53" customFormat="1" ht="15" customHeight="1" x14ac:dyDescent="0.2">
      <c r="D23" s="56" t="s">
        <v>258</v>
      </c>
      <c r="E23" s="56" t="s">
        <v>275</v>
      </c>
      <c r="F23" s="54">
        <v>115</v>
      </c>
      <c r="H23" s="186">
        <v>55</v>
      </c>
      <c r="I23" s="186">
        <v>45</v>
      </c>
      <c r="J23" s="186">
        <v>20</v>
      </c>
      <c r="L23" s="118">
        <v>0.45</v>
      </c>
      <c r="M23" s="118">
        <v>0.35</v>
      </c>
      <c r="N23" s="118">
        <v>0.15</v>
      </c>
    </row>
    <row r="24" spans="2:14" s="53" customFormat="1" ht="15" customHeight="1" x14ac:dyDescent="0.2">
      <c r="D24" s="56" t="s">
        <v>259</v>
      </c>
      <c r="E24" s="56" t="s">
        <v>276</v>
      </c>
      <c r="F24" s="54">
        <v>65</v>
      </c>
      <c r="H24" s="186">
        <v>35</v>
      </c>
      <c r="I24" s="186">
        <v>20</v>
      </c>
      <c r="J24" s="186">
        <v>10</v>
      </c>
      <c r="L24" s="118">
        <v>0.55000000000000004</v>
      </c>
      <c r="M24" s="118">
        <v>0.3</v>
      </c>
      <c r="N24" s="118">
        <v>0.15</v>
      </c>
    </row>
    <row r="25" spans="2:14" s="53" customFormat="1" ht="15" customHeight="1" x14ac:dyDescent="0.2">
      <c r="D25" s="56"/>
      <c r="E25" s="56"/>
      <c r="F25" s="54"/>
      <c r="H25" s="186"/>
      <c r="I25" s="186"/>
      <c r="J25" s="186"/>
      <c r="L25" s="118"/>
      <c r="M25" s="118"/>
      <c r="N25" s="118"/>
    </row>
    <row r="26" spans="2:14" s="53" customFormat="1" ht="15" customHeight="1" x14ac:dyDescent="0.2">
      <c r="D26" s="56"/>
      <c r="E26" s="56" t="s">
        <v>3</v>
      </c>
      <c r="F26" s="54">
        <v>30</v>
      </c>
      <c r="H26" s="186">
        <v>25</v>
      </c>
      <c r="I26" s="186" t="s">
        <v>489</v>
      </c>
      <c r="J26" s="186" t="s">
        <v>489</v>
      </c>
      <c r="L26" s="118">
        <v>0.85</v>
      </c>
      <c r="M26" s="118" t="s">
        <v>489</v>
      </c>
      <c r="N26" s="118" t="s">
        <v>489</v>
      </c>
    </row>
    <row r="27" spans="2:14" ht="13.5" thickBot="1" x14ac:dyDescent="0.25">
      <c r="B27" s="57"/>
      <c r="C27" s="57"/>
      <c r="D27" s="34"/>
      <c r="E27" s="34"/>
      <c r="F27" s="58"/>
      <c r="G27" s="58"/>
      <c r="H27" s="96"/>
      <c r="I27" s="96"/>
      <c r="J27" s="96"/>
      <c r="K27" s="58"/>
      <c r="L27" s="96"/>
      <c r="M27" s="96"/>
      <c r="N27" s="96"/>
    </row>
    <row r="29" spans="2:14" x14ac:dyDescent="0.2">
      <c r="D29" s="61" t="s">
        <v>260</v>
      </c>
      <c r="E29" s="61"/>
      <c r="F29" s="61"/>
      <c r="G29" s="61"/>
      <c r="H29" s="61"/>
      <c r="I29" s="61"/>
      <c r="J29" s="61"/>
      <c r="K29" s="61"/>
      <c r="L29" s="61"/>
      <c r="M29" s="61"/>
      <c r="N29" s="61"/>
    </row>
    <row r="30" spans="2:14" x14ac:dyDescent="0.2">
      <c r="D30" s="311"/>
      <c r="E30" s="324"/>
      <c r="F30" s="324"/>
      <c r="G30" s="64"/>
      <c r="H30" s="64"/>
      <c r="I30" s="64"/>
      <c r="J30" s="64"/>
      <c r="K30" s="64"/>
      <c r="L30" s="64"/>
      <c r="M30" s="64"/>
      <c r="N30" s="64"/>
    </row>
    <row r="31" spans="2:14" ht="151.5" customHeight="1" x14ac:dyDescent="0.2">
      <c r="D31" s="311" t="s">
        <v>373</v>
      </c>
      <c r="E31" s="311"/>
      <c r="F31" s="311"/>
      <c r="G31" s="311"/>
      <c r="H31" s="311"/>
      <c r="I31" s="311"/>
    </row>
    <row r="32" spans="2:14" ht="3.75" customHeight="1" x14ac:dyDescent="0.2"/>
    <row r="33" spans="4:14" x14ac:dyDescent="0.2">
      <c r="D33" s="61" t="s">
        <v>295</v>
      </c>
    </row>
    <row r="35" spans="4:14" ht="13.5" customHeight="1" x14ac:dyDescent="0.2">
      <c r="D35" s="61"/>
      <c r="E35" s="61"/>
      <c r="F35" s="61"/>
      <c r="G35" s="61"/>
      <c r="H35" s="61"/>
      <c r="I35" s="61"/>
      <c r="J35" s="61"/>
      <c r="K35" s="61"/>
      <c r="L35" s="61"/>
      <c r="M35" s="61"/>
      <c r="N35" s="61"/>
    </row>
  </sheetData>
  <mergeCells count="6">
    <mergeCell ref="D31:I31"/>
    <mergeCell ref="H4:J4"/>
    <mergeCell ref="L4:N4"/>
    <mergeCell ref="H5:J5"/>
    <mergeCell ref="L5:N5"/>
    <mergeCell ref="D30:F30"/>
  </mergeCells>
  <pageMargins left="0.70866141732283472" right="0.70866141732283472" top="0.74803149606299213" bottom="0.74803149606299213" header="0.31496062992125984" footer="0.31496062992125984"/>
  <pageSetup paperSize="9" scale="76" orientation="landscape" r:id="rId1"/>
  <ignoredErrors>
    <ignoredError sqref="L8:N8"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5"/>
  <sheetViews>
    <sheetView showGridLines="0" zoomScaleNormal="100" workbookViewId="0">
      <selection activeCell="U13" sqref="U13"/>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1.75" style="33" customWidth="1"/>
    <col min="11" max="11" width="5.5" style="33" customWidth="1"/>
    <col min="12" max="14" width="11.75" style="33" customWidth="1"/>
    <col min="15" max="251" width="9" style="33"/>
    <col min="252" max="253" width="2.25" style="33" customWidth="1"/>
    <col min="254" max="254" width="47.125" style="33" customWidth="1"/>
    <col min="255" max="255" width="11.75" style="33" customWidth="1"/>
    <col min="256" max="256" width="2.25" style="33" customWidth="1"/>
    <col min="257" max="261" width="11.75" style="33" customWidth="1"/>
    <col min="262" max="262" width="4.625" style="33" customWidth="1"/>
    <col min="263" max="267" width="11.75" style="33" customWidth="1"/>
    <col min="268" max="268" width="137.875" style="33" customWidth="1"/>
    <col min="269" max="507" width="9" style="33"/>
    <col min="508" max="509" width="2.25" style="33" customWidth="1"/>
    <col min="510" max="510" width="47.125" style="33" customWidth="1"/>
    <col min="511" max="511" width="11.75" style="33" customWidth="1"/>
    <col min="512" max="512" width="2.25" style="33" customWidth="1"/>
    <col min="513" max="517" width="11.75" style="33" customWidth="1"/>
    <col min="518" max="518" width="4.625" style="33" customWidth="1"/>
    <col min="519" max="523" width="11.75" style="33" customWidth="1"/>
    <col min="524" max="524" width="137.875" style="33" customWidth="1"/>
    <col min="525" max="763" width="9" style="33"/>
    <col min="764" max="765" width="2.25" style="33" customWidth="1"/>
    <col min="766" max="766" width="47.125" style="33" customWidth="1"/>
    <col min="767" max="767" width="11.75" style="33" customWidth="1"/>
    <col min="768" max="768" width="2.25" style="33" customWidth="1"/>
    <col min="769" max="773" width="11.75" style="33" customWidth="1"/>
    <col min="774" max="774" width="4.625" style="33" customWidth="1"/>
    <col min="775" max="779" width="11.75" style="33" customWidth="1"/>
    <col min="780" max="780" width="137.875" style="33" customWidth="1"/>
    <col min="781" max="1019" width="9" style="33"/>
    <col min="1020" max="1021" width="2.25" style="33" customWidth="1"/>
    <col min="1022" max="1022" width="47.125" style="33" customWidth="1"/>
    <col min="1023" max="1023" width="11.75" style="33" customWidth="1"/>
    <col min="1024" max="1024" width="2.25" style="33" customWidth="1"/>
    <col min="1025" max="1029" width="11.75" style="33" customWidth="1"/>
    <col min="1030" max="1030" width="4.625" style="33" customWidth="1"/>
    <col min="1031" max="1035" width="11.75" style="33" customWidth="1"/>
    <col min="1036" max="1036" width="137.875" style="33" customWidth="1"/>
    <col min="1037" max="1275" width="9" style="33"/>
    <col min="1276" max="1277" width="2.25" style="33" customWidth="1"/>
    <col min="1278" max="1278" width="47.125" style="33" customWidth="1"/>
    <col min="1279" max="1279" width="11.75" style="33" customWidth="1"/>
    <col min="1280" max="1280" width="2.25" style="33" customWidth="1"/>
    <col min="1281" max="1285" width="11.75" style="33" customWidth="1"/>
    <col min="1286" max="1286" width="4.625" style="33" customWidth="1"/>
    <col min="1287" max="1291" width="11.75" style="33" customWidth="1"/>
    <col min="1292" max="1292" width="137.875" style="33" customWidth="1"/>
    <col min="1293" max="1531" width="9" style="33"/>
    <col min="1532" max="1533" width="2.25" style="33" customWidth="1"/>
    <col min="1534" max="1534" width="47.125" style="33" customWidth="1"/>
    <col min="1535" max="1535" width="11.75" style="33" customWidth="1"/>
    <col min="1536" max="1536" width="2.25" style="33" customWidth="1"/>
    <col min="1537" max="1541" width="11.75" style="33" customWidth="1"/>
    <col min="1542" max="1542" width="4.625" style="33" customWidth="1"/>
    <col min="1543" max="1547" width="11.75" style="33" customWidth="1"/>
    <col min="1548" max="1548" width="137.875" style="33" customWidth="1"/>
    <col min="1549" max="1787" width="9" style="33"/>
    <col min="1788" max="1789" width="2.25" style="33" customWidth="1"/>
    <col min="1790" max="1790" width="47.125" style="33" customWidth="1"/>
    <col min="1791" max="1791" width="11.75" style="33" customWidth="1"/>
    <col min="1792" max="1792" width="2.25" style="33" customWidth="1"/>
    <col min="1793" max="1797" width="11.75" style="33" customWidth="1"/>
    <col min="1798" max="1798" width="4.625" style="33" customWidth="1"/>
    <col min="1799" max="1803" width="11.75" style="33" customWidth="1"/>
    <col min="1804" max="1804" width="137.875" style="33" customWidth="1"/>
    <col min="1805" max="2043" width="9" style="33"/>
    <col min="2044" max="2045" width="2.25" style="33" customWidth="1"/>
    <col min="2046" max="2046" width="47.125" style="33" customWidth="1"/>
    <col min="2047" max="2047" width="11.75" style="33" customWidth="1"/>
    <col min="2048" max="2048" width="2.25" style="33" customWidth="1"/>
    <col min="2049" max="2053" width="11.75" style="33" customWidth="1"/>
    <col min="2054" max="2054" width="4.625" style="33" customWidth="1"/>
    <col min="2055" max="2059" width="11.75" style="33" customWidth="1"/>
    <col min="2060" max="2060" width="137.875" style="33" customWidth="1"/>
    <col min="2061" max="2299" width="9" style="33"/>
    <col min="2300" max="2301" width="2.25" style="33" customWidth="1"/>
    <col min="2302" max="2302" width="47.125" style="33" customWidth="1"/>
    <col min="2303" max="2303" width="11.75" style="33" customWidth="1"/>
    <col min="2304" max="2304" width="2.25" style="33" customWidth="1"/>
    <col min="2305" max="2309" width="11.75" style="33" customWidth="1"/>
    <col min="2310" max="2310" width="4.625" style="33" customWidth="1"/>
    <col min="2311" max="2315" width="11.75" style="33" customWidth="1"/>
    <col min="2316" max="2316" width="137.875" style="33" customWidth="1"/>
    <col min="2317" max="2555" width="9" style="33"/>
    <col min="2556" max="2557" width="2.25" style="33" customWidth="1"/>
    <col min="2558" max="2558" width="47.125" style="33" customWidth="1"/>
    <col min="2559" max="2559" width="11.75" style="33" customWidth="1"/>
    <col min="2560" max="2560" width="2.25" style="33" customWidth="1"/>
    <col min="2561" max="2565" width="11.75" style="33" customWidth="1"/>
    <col min="2566" max="2566" width="4.625" style="33" customWidth="1"/>
    <col min="2567" max="2571" width="11.75" style="33" customWidth="1"/>
    <col min="2572" max="2572" width="137.875" style="33" customWidth="1"/>
    <col min="2573" max="2811" width="9" style="33"/>
    <col min="2812" max="2813" width="2.25" style="33" customWidth="1"/>
    <col min="2814" max="2814" width="47.125" style="33" customWidth="1"/>
    <col min="2815" max="2815" width="11.75" style="33" customWidth="1"/>
    <col min="2816" max="2816" width="2.25" style="33" customWidth="1"/>
    <col min="2817" max="2821" width="11.75" style="33" customWidth="1"/>
    <col min="2822" max="2822" width="4.625" style="33" customWidth="1"/>
    <col min="2823" max="2827" width="11.75" style="33" customWidth="1"/>
    <col min="2828" max="2828" width="137.875" style="33" customWidth="1"/>
    <col min="2829" max="3067" width="9" style="33"/>
    <col min="3068" max="3069" width="2.25" style="33" customWidth="1"/>
    <col min="3070" max="3070" width="47.125" style="33" customWidth="1"/>
    <col min="3071" max="3071" width="11.75" style="33" customWidth="1"/>
    <col min="3072" max="3072" width="2.25" style="33" customWidth="1"/>
    <col min="3073" max="3077" width="11.75" style="33" customWidth="1"/>
    <col min="3078" max="3078" width="4.625" style="33" customWidth="1"/>
    <col min="3079" max="3083" width="11.75" style="33" customWidth="1"/>
    <col min="3084" max="3084" width="137.875" style="33" customWidth="1"/>
    <col min="3085" max="3323" width="9" style="33"/>
    <col min="3324" max="3325" width="2.25" style="33" customWidth="1"/>
    <col min="3326" max="3326" width="47.125" style="33" customWidth="1"/>
    <col min="3327" max="3327" width="11.75" style="33" customWidth="1"/>
    <col min="3328" max="3328" width="2.25" style="33" customWidth="1"/>
    <col min="3329" max="3333" width="11.75" style="33" customWidth="1"/>
    <col min="3334" max="3334" width="4.625" style="33" customWidth="1"/>
    <col min="3335" max="3339" width="11.75" style="33" customWidth="1"/>
    <col min="3340" max="3340" width="137.875" style="33" customWidth="1"/>
    <col min="3341" max="3579" width="9" style="33"/>
    <col min="3580" max="3581" width="2.25" style="33" customWidth="1"/>
    <col min="3582" max="3582" width="47.125" style="33" customWidth="1"/>
    <col min="3583" max="3583" width="11.75" style="33" customWidth="1"/>
    <col min="3584" max="3584" width="2.25" style="33" customWidth="1"/>
    <col min="3585" max="3589" width="11.75" style="33" customWidth="1"/>
    <col min="3590" max="3590" width="4.625" style="33" customWidth="1"/>
    <col min="3591" max="3595" width="11.75" style="33" customWidth="1"/>
    <col min="3596" max="3596" width="137.875" style="33" customWidth="1"/>
    <col min="3597" max="3835" width="9" style="33"/>
    <col min="3836" max="3837" width="2.25" style="33" customWidth="1"/>
    <col min="3838" max="3838" width="47.125" style="33" customWidth="1"/>
    <col min="3839" max="3839" width="11.75" style="33" customWidth="1"/>
    <col min="3840" max="3840" width="2.25" style="33" customWidth="1"/>
    <col min="3841" max="3845" width="11.75" style="33" customWidth="1"/>
    <col min="3846" max="3846" width="4.625" style="33" customWidth="1"/>
    <col min="3847" max="3851" width="11.75" style="33" customWidth="1"/>
    <col min="3852" max="3852" width="137.875" style="33" customWidth="1"/>
    <col min="3853" max="4091" width="9" style="33"/>
    <col min="4092" max="4093" width="2.25" style="33" customWidth="1"/>
    <col min="4094" max="4094" width="47.125" style="33" customWidth="1"/>
    <col min="4095" max="4095" width="11.75" style="33" customWidth="1"/>
    <col min="4096" max="4096" width="2.25" style="33" customWidth="1"/>
    <col min="4097" max="4101" width="11.75" style="33" customWidth="1"/>
    <col min="4102" max="4102" width="4.625" style="33" customWidth="1"/>
    <col min="4103" max="4107" width="11.75" style="33" customWidth="1"/>
    <col min="4108" max="4108" width="137.875" style="33" customWidth="1"/>
    <col min="4109" max="4347" width="9" style="33"/>
    <col min="4348" max="4349" width="2.25" style="33" customWidth="1"/>
    <col min="4350" max="4350" width="47.125" style="33" customWidth="1"/>
    <col min="4351" max="4351" width="11.75" style="33" customWidth="1"/>
    <col min="4352" max="4352" width="2.25" style="33" customWidth="1"/>
    <col min="4353" max="4357" width="11.75" style="33" customWidth="1"/>
    <col min="4358" max="4358" width="4.625" style="33" customWidth="1"/>
    <col min="4359" max="4363" width="11.75" style="33" customWidth="1"/>
    <col min="4364" max="4364" width="137.875" style="33" customWidth="1"/>
    <col min="4365" max="4603" width="9" style="33"/>
    <col min="4604" max="4605" width="2.25" style="33" customWidth="1"/>
    <col min="4606" max="4606" width="47.125" style="33" customWidth="1"/>
    <col min="4607" max="4607" width="11.75" style="33" customWidth="1"/>
    <col min="4608" max="4608" width="2.25" style="33" customWidth="1"/>
    <col min="4609" max="4613" width="11.75" style="33" customWidth="1"/>
    <col min="4614" max="4614" width="4.625" style="33" customWidth="1"/>
    <col min="4615" max="4619" width="11.75" style="33" customWidth="1"/>
    <col min="4620" max="4620" width="137.875" style="33" customWidth="1"/>
    <col min="4621" max="4859" width="9" style="33"/>
    <col min="4860" max="4861" width="2.25" style="33" customWidth="1"/>
    <col min="4862" max="4862" width="47.125" style="33" customWidth="1"/>
    <col min="4863" max="4863" width="11.75" style="33" customWidth="1"/>
    <col min="4864" max="4864" width="2.25" style="33" customWidth="1"/>
    <col min="4865" max="4869" width="11.75" style="33" customWidth="1"/>
    <col min="4870" max="4870" width="4.625" style="33" customWidth="1"/>
    <col min="4871" max="4875" width="11.75" style="33" customWidth="1"/>
    <col min="4876" max="4876" width="137.875" style="33" customWidth="1"/>
    <col min="4877" max="5115" width="9" style="33"/>
    <col min="5116" max="5117" width="2.25" style="33" customWidth="1"/>
    <col min="5118" max="5118" width="47.125" style="33" customWidth="1"/>
    <col min="5119" max="5119" width="11.75" style="33" customWidth="1"/>
    <col min="5120" max="5120" width="2.25" style="33" customWidth="1"/>
    <col min="5121" max="5125" width="11.75" style="33" customWidth="1"/>
    <col min="5126" max="5126" width="4.625" style="33" customWidth="1"/>
    <col min="5127" max="5131" width="11.75" style="33" customWidth="1"/>
    <col min="5132" max="5132" width="137.875" style="33" customWidth="1"/>
    <col min="5133" max="5371" width="9" style="33"/>
    <col min="5372" max="5373" width="2.25" style="33" customWidth="1"/>
    <col min="5374" max="5374" width="47.125" style="33" customWidth="1"/>
    <col min="5375" max="5375" width="11.75" style="33" customWidth="1"/>
    <col min="5376" max="5376" width="2.25" style="33" customWidth="1"/>
    <col min="5377" max="5381" width="11.75" style="33" customWidth="1"/>
    <col min="5382" max="5382" width="4.625" style="33" customWidth="1"/>
    <col min="5383" max="5387" width="11.75" style="33" customWidth="1"/>
    <col min="5388" max="5388" width="137.875" style="33" customWidth="1"/>
    <col min="5389" max="5627" width="9" style="33"/>
    <col min="5628" max="5629" width="2.25" style="33" customWidth="1"/>
    <col min="5630" max="5630" width="47.125" style="33" customWidth="1"/>
    <col min="5631" max="5631" width="11.75" style="33" customWidth="1"/>
    <col min="5632" max="5632" width="2.25" style="33" customWidth="1"/>
    <col min="5633" max="5637" width="11.75" style="33" customWidth="1"/>
    <col min="5638" max="5638" width="4.625" style="33" customWidth="1"/>
    <col min="5639" max="5643" width="11.75" style="33" customWidth="1"/>
    <col min="5644" max="5644" width="137.875" style="33" customWidth="1"/>
    <col min="5645" max="5883" width="9" style="33"/>
    <col min="5884" max="5885" width="2.25" style="33" customWidth="1"/>
    <col min="5886" max="5886" width="47.125" style="33" customWidth="1"/>
    <col min="5887" max="5887" width="11.75" style="33" customWidth="1"/>
    <col min="5888" max="5888" width="2.25" style="33" customWidth="1"/>
    <col min="5889" max="5893" width="11.75" style="33" customWidth="1"/>
    <col min="5894" max="5894" width="4.625" style="33" customWidth="1"/>
    <col min="5895" max="5899" width="11.75" style="33" customWidth="1"/>
    <col min="5900" max="5900" width="137.875" style="33" customWidth="1"/>
    <col min="5901" max="6139" width="9" style="33"/>
    <col min="6140" max="6141" width="2.25" style="33" customWidth="1"/>
    <col min="6142" max="6142" width="47.125" style="33" customWidth="1"/>
    <col min="6143" max="6143" width="11.75" style="33" customWidth="1"/>
    <col min="6144" max="6144" width="2.25" style="33" customWidth="1"/>
    <col min="6145" max="6149" width="11.75" style="33" customWidth="1"/>
    <col min="6150" max="6150" width="4.625" style="33" customWidth="1"/>
    <col min="6151" max="6155" width="11.75" style="33" customWidth="1"/>
    <col min="6156" max="6156" width="137.875" style="33" customWidth="1"/>
    <col min="6157" max="6395" width="9" style="33"/>
    <col min="6396" max="6397" width="2.25" style="33" customWidth="1"/>
    <col min="6398" max="6398" width="47.125" style="33" customWidth="1"/>
    <col min="6399" max="6399" width="11.75" style="33" customWidth="1"/>
    <col min="6400" max="6400" width="2.25" style="33" customWidth="1"/>
    <col min="6401" max="6405" width="11.75" style="33" customWidth="1"/>
    <col min="6406" max="6406" width="4.625" style="33" customWidth="1"/>
    <col min="6407" max="6411" width="11.75" style="33" customWidth="1"/>
    <col min="6412" max="6412" width="137.875" style="33" customWidth="1"/>
    <col min="6413" max="6651" width="9" style="33"/>
    <col min="6652" max="6653" width="2.25" style="33" customWidth="1"/>
    <col min="6654" max="6654" width="47.125" style="33" customWidth="1"/>
    <col min="6655" max="6655" width="11.75" style="33" customWidth="1"/>
    <col min="6656" max="6656" width="2.25" style="33" customWidth="1"/>
    <col min="6657" max="6661" width="11.75" style="33" customWidth="1"/>
    <col min="6662" max="6662" width="4.625" style="33" customWidth="1"/>
    <col min="6663" max="6667" width="11.75" style="33" customWidth="1"/>
    <col min="6668" max="6668" width="137.875" style="33" customWidth="1"/>
    <col min="6669" max="6907" width="9" style="33"/>
    <col min="6908" max="6909" width="2.25" style="33" customWidth="1"/>
    <col min="6910" max="6910" width="47.125" style="33" customWidth="1"/>
    <col min="6911" max="6911" width="11.75" style="33" customWidth="1"/>
    <col min="6912" max="6912" width="2.25" style="33" customWidth="1"/>
    <col min="6913" max="6917" width="11.75" style="33" customWidth="1"/>
    <col min="6918" max="6918" width="4.625" style="33" customWidth="1"/>
    <col min="6919" max="6923" width="11.75" style="33" customWidth="1"/>
    <col min="6924" max="6924" width="137.875" style="33" customWidth="1"/>
    <col min="6925" max="7163" width="9" style="33"/>
    <col min="7164" max="7165" width="2.25" style="33" customWidth="1"/>
    <col min="7166" max="7166" width="47.125" style="33" customWidth="1"/>
    <col min="7167" max="7167" width="11.75" style="33" customWidth="1"/>
    <col min="7168" max="7168" width="2.25" style="33" customWidth="1"/>
    <col min="7169" max="7173" width="11.75" style="33" customWidth="1"/>
    <col min="7174" max="7174" width="4.625" style="33" customWidth="1"/>
    <col min="7175" max="7179" width="11.75" style="33" customWidth="1"/>
    <col min="7180" max="7180" width="137.875" style="33" customWidth="1"/>
    <col min="7181" max="7419" width="9" style="33"/>
    <col min="7420" max="7421" width="2.25" style="33" customWidth="1"/>
    <col min="7422" max="7422" width="47.125" style="33" customWidth="1"/>
    <col min="7423" max="7423" width="11.75" style="33" customWidth="1"/>
    <col min="7424" max="7424" width="2.25" style="33" customWidth="1"/>
    <col min="7425" max="7429" width="11.75" style="33" customWidth="1"/>
    <col min="7430" max="7430" width="4.625" style="33" customWidth="1"/>
    <col min="7431" max="7435" width="11.75" style="33" customWidth="1"/>
    <col min="7436" max="7436" width="137.875" style="33" customWidth="1"/>
    <col min="7437" max="7675" width="9" style="33"/>
    <col min="7676" max="7677" width="2.25" style="33" customWidth="1"/>
    <col min="7678" max="7678" width="47.125" style="33" customWidth="1"/>
    <col min="7679" max="7679" width="11.75" style="33" customWidth="1"/>
    <col min="7680" max="7680" width="2.25" style="33" customWidth="1"/>
    <col min="7681" max="7685" width="11.75" style="33" customWidth="1"/>
    <col min="7686" max="7686" width="4.625" style="33" customWidth="1"/>
    <col min="7687" max="7691" width="11.75" style="33" customWidth="1"/>
    <col min="7692" max="7692" width="137.875" style="33" customWidth="1"/>
    <col min="7693" max="7931" width="9" style="33"/>
    <col min="7932" max="7933" width="2.25" style="33" customWidth="1"/>
    <col min="7934" max="7934" width="47.125" style="33" customWidth="1"/>
    <col min="7935" max="7935" width="11.75" style="33" customWidth="1"/>
    <col min="7936" max="7936" width="2.25" style="33" customWidth="1"/>
    <col min="7937" max="7941" width="11.75" style="33" customWidth="1"/>
    <col min="7942" max="7942" width="4.625" style="33" customWidth="1"/>
    <col min="7943" max="7947" width="11.75" style="33" customWidth="1"/>
    <col min="7948" max="7948" width="137.875" style="33" customWidth="1"/>
    <col min="7949" max="8187" width="9" style="33"/>
    <col min="8188" max="8189" width="2.25" style="33" customWidth="1"/>
    <col min="8190" max="8190" width="47.125" style="33" customWidth="1"/>
    <col min="8191" max="8191" width="11.75" style="33" customWidth="1"/>
    <col min="8192" max="8192" width="2.25" style="33" customWidth="1"/>
    <col min="8193" max="8197" width="11.75" style="33" customWidth="1"/>
    <col min="8198" max="8198" width="4.625" style="33" customWidth="1"/>
    <col min="8199" max="8203" width="11.75" style="33" customWidth="1"/>
    <col min="8204" max="8204" width="137.875" style="33" customWidth="1"/>
    <col min="8205" max="8443" width="9" style="33"/>
    <col min="8444" max="8445" width="2.25" style="33" customWidth="1"/>
    <col min="8446" max="8446" width="47.125" style="33" customWidth="1"/>
    <col min="8447" max="8447" width="11.75" style="33" customWidth="1"/>
    <col min="8448" max="8448" width="2.25" style="33" customWidth="1"/>
    <col min="8449" max="8453" width="11.75" style="33" customWidth="1"/>
    <col min="8454" max="8454" width="4.625" style="33" customWidth="1"/>
    <col min="8455" max="8459" width="11.75" style="33" customWidth="1"/>
    <col min="8460" max="8460" width="137.875" style="33" customWidth="1"/>
    <col min="8461" max="8699" width="9" style="33"/>
    <col min="8700" max="8701" width="2.25" style="33" customWidth="1"/>
    <col min="8702" max="8702" width="47.125" style="33" customWidth="1"/>
    <col min="8703" max="8703" width="11.75" style="33" customWidth="1"/>
    <col min="8704" max="8704" width="2.25" style="33" customWidth="1"/>
    <col min="8705" max="8709" width="11.75" style="33" customWidth="1"/>
    <col min="8710" max="8710" width="4.625" style="33" customWidth="1"/>
    <col min="8711" max="8715" width="11.75" style="33" customWidth="1"/>
    <col min="8716" max="8716" width="137.875" style="33" customWidth="1"/>
    <col min="8717" max="8955" width="9" style="33"/>
    <col min="8956" max="8957" width="2.25" style="33" customWidth="1"/>
    <col min="8958" max="8958" width="47.125" style="33" customWidth="1"/>
    <col min="8959" max="8959" width="11.75" style="33" customWidth="1"/>
    <col min="8960" max="8960" width="2.25" style="33" customWidth="1"/>
    <col min="8961" max="8965" width="11.75" style="33" customWidth="1"/>
    <col min="8966" max="8966" width="4.625" style="33" customWidth="1"/>
    <col min="8967" max="8971" width="11.75" style="33" customWidth="1"/>
    <col min="8972" max="8972" width="137.875" style="33" customWidth="1"/>
    <col min="8973" max="9211" width="9" style="33"/>
    <col min="9212" max="9213" width="2.25" style="33" customWidth="1"/>
    <col min="9214" max="9214" width="47.125" style="33" customWidth="1"/>
    <col min="9215" max="9215" width="11.75" style="33" customWidth="1"/>
    <col min="9216" max="9216" width="2.25" style="33" customWidth="1"/>
    <col min="9217" max="9221" width="11.75" style="33" customWidth="1"/>
    <col min="9222" max="9222" width="4.625" style="33" customWidth="1"/>
    <col min="9223" max="9227" width="11.75" style="33" customWidth="1"/>
    <col min="9228" max="9228" width="137.875" style="33" customWidth="1"/>
    <col min="9229" max="9467" width="9" style="33"/>
    <col min="9468" max="9469" width="2.25" style="33" customWidth="1"/>
    <col min="9470" max="9470" width="47.125" style="33" customWidth="1"/>
    <col min="9471" max="9471" width="11.75" style="33" customWidth="1"/>
    <col min="9472" max="9472" width="2.25" style="33" customWidth="1"/>
    <col min="9473" max="9477" width="11.75" style="33" customWidth="1"/>
    <col min="9478" max="9478" width="4.625" style="33" customWidth="1"/>
    <col min="9479" max="9483" width="11.75" style="33" customWidth="1"/>
    <col min="9484" max="9484" width="137.875" style="33" customWidth="1"/>
    <col min="9485" max="9723" width="9" style="33"/>
    <col min="9724" max="9725" width="2.25" style="33" customWidth="1"/>
    <col min="9726" max="9726" width="47.125" style="33" customWidth="1"/>
    <col min="9727" max="9727" width="11.75" style="33" customWidth="1"/>
    <col min="9728" max="9728" width="2.25" style="33" customWidth="1"/>
    <col min="9729" max="9733" width="11.75" style="33" customWidth="1"/>
    <col min="9734" max="9734" width="4.625" style="33" customWidth="1"/>
    <col min="9735" max="9739" width="11.75" style="33" customWidth="1"/>
    <col min="9740" max="9740" width="137.875" style="33" customWidth="1"/>
    <col min="9741" max="9979" width="9" style="33"/>
    <col min="9980" max="9981" width="2.25" style="33" customWidth="1"/>
    <col min="9982" max="9982" width="47.125" style="33" customWidth="1"/>
    <col min="9983" max="9983" width="11.75" style="33" customWidth="1"/>
    <col min="9984" max="9984" width="2.25" style="33" customWidth="1"/>
    <col min="9985" max="9989" width="11.75" style="33" customWidth="1"/>
    <col min="9990" max="9990" width="4.625" style="33" customWidth="1"/>
    <col min="9991" max="9995" width="11.75" style="33" customWidth="1"/>
    <col min="9996" max="9996" width="137.875" style="33" customWidth="1"/>
    <col min="9997" max="10235" width="9" style="33"/>
    <col min="10236" max="10237" width="2.25" style="33" customWidth="1"/>
    <col min="10238" max="10238" width="47.125" style="33" customWidth="1"/>
    <col min="10239" max="10239" width="11.75" style="33" customWidth="1"/>
    <col min="10240" max="10240" width="2.25" style="33" customWidth="1"/>
    <col min="10241" max="10245" width="11.75" style="33" customWidth="1"/>
    <col min="10246" max="10246" width="4.625" style="33" customWidth="1"/>
    <col min="10247" max="10251" width="11.75" style="33" customWidth="1"/>
    <col min="10252" max="10252" width="137.875" style="33" customWidth="1"/>
    <col min="10253" max="10491" width="9" style="33"/>
    <col min="10492" max="10493" width="2.25" style="33" customWidth="1"/>
    <col min="10494" max="10494" width="47.125" style="33" customWidth="1"/>
    <col min="10495" max="10495" width="11.75" style="33" customWidth="1"/>
    <col min="10496" max="10496" width="2.25" style="33" customWidth="1"/>
    <col min="10497" max="10501" width="11.75" style="33" customWidth="1"/>
    <col min="10502" max="10502" width="4.625" style="33" customWidth="1"/>
    <col min="10503" max="10507" width="11.75" style="33" customWidth="1"/>
    <col min="10508" max="10508" width="137.875" style="33" customWidth="1"/>
    <col min="10509" max="10747" width="9" style="33"/>
    <col min="10748" max="10749" width="2.25" style="33" customWidth="1"/>
    <col min="10750" max="10750" width="47.125" style="33" customWidth="1"/>
    <col min="10751" max="10751" width="11.75" style="33" customWidth="1"/>
    <col min="10752" max="10752" width="2.25" style="33" customWidth="1"/>
    <col min="10753" max="10757" width="11.75" style="33" customWidth="1"/>
    <col min="10758" max="10758" width="4.625" style="33" customWidth="1"/>
    <col min="10759" max="10763" width="11.75" style="33" customWidth="1"/>
    <col min="10764" max="10764" width="137.875" style="33" customWidth="1"/>
    <col min="10765" max="11003" width="9" style="33"/>
    <col min="11004" max="11005" width="2.25" style="33" customWidth="1"/>
    <col min="11006" max="11006" width="47.125" style="33" customWidth="1"/>
    <col min="11007" max="11007" width="11.75" style="33" customWidth="1"/>
    <col min="11008" max="11008" width="2.25" style="33" customWidth="1"/>
    <col min="11009" max="11013" width="11.75" style="33" customWidth="1"/>
    <col min="11014" max="11014" width="4.625" style="33" customWidth="1"/>
    <col min="11015" max="11019" width="11.75" style="33" customWidth="1"/>
    <col min="11020" max="11020" width="137.875" style="33" customWidth="1"/>
    <col min="11021" max="11259" width="9" style="33"/>
    <col min="11260" max="11261" width="2.25" style="33" customWidth="1"/>
    <col min="11262" max="11262" width="47.125" style="33" customWidth="1"/>
    <col min="11263" max="11263" width="11.75" style="33" customWidth="1"/>
    <col min="11264" max="11264" width="2.25" style="33" customWidth="1"/>
    <col min="11265" max="11269" width="11.75" style="33" customWidth="1"/>
    <col min="11270" max="11270" width="4.625" style="33" customWidth="1"/>
    <col min="11271" max="11275" width="11.75" style="33" customWidth="1"/>
    <col min="11276" max="11276" width="137.875" style="33" customWidth="1"/>
    <col min="11277" max="11515" width="9" style="33"/>
    <col min="11516" max="11517" width="2.25" style="33" customWidth="1"/>
    <col min="11518" max="11518" width="47.125" style="33" customWidth="1"/>
    <col min="11519" max="11519" width="11.75" style="33" customWidth="1"/>
    <col min="11520" max="11520" width="2.25" style="33" customWidth="1"/>
    <col min="11521" max="11525" width="11.75" style="33" customWidth="1"/>
    <col min="11526" max="11526" width="4.625" style="33" customWidth="1"/>
    <col min="11527" max="11531" width="11.75" style="33" customWidth="1"/>
    <col min="11532" max="11532" width="137.875" style="33" customWidth="1"/>
    <col min="11533" max="11771" width="9" style="33"/>
    <col min="11772" max="11773" width="2.25" style="33" customWidth="1"/>
    <col min="11774" max="11774" width="47.125" style="33" customWidth="1"/>
    <col min="11775" max="11775" width="11.75" style="33" customWidth="1"/>
    <col min="11776" max="11776" width="2.25" style="33" customWidth="1"/>
    <col min="11777" max="11781" width="11.75" style="33" customWidth="1"/>
    <col min="11782" max="11782" width="4.625" style="33" customWidth="1"/>
    <col min="11783" max="11787" width="11.75" style="33" customWidth="1"/>
    <col min="11788" max="11788" width="137.875" style="33" customWidth="1"/>
    <col min="11789" max="12027" width="9" style="33"/>
    <col min="12028" max="12029" width="2.25" style="33" customWidth="1"/>
    <col min="12030" max="12030" width="47.125" style="33" customWidth="1"/>
    <col min="12031" max="12031" width="11.75" style="33" customWidth="1"/>
    <col min="12032" max="12032" width="2.25" style="33" customWidth="1"/>
    <col min="12033" max="12037" width="11.75" style="33" customWidth="1"/>
    <col min="12038" max="12038" width="4.625" style="33" customWidth="1"/>
    <col min="12039" max="12043" width="11.75" style="33" customWidth="1"/>
    <col min="12044" max="12044" width="137.875" style="33" customWidth="1"/>
    <col min="12045" max="12283" width="9" style="33"/>
    <col min="12284" max="12285" width="2.25" style="33" customWidth="1"/>
    <col min="12286" max="12286" width="47.125" style="33" customWidth="1"/>
    <col min="12287" max="12287" width="11.75" style="33" customWidth="1"/>
    <col min="12288" max="12288" width="2.25" style="33" customWidth="1"/>
    <col min="12289" max="12293" width="11.75" style="33" customWidth="1"/>
    <col min="12294" max="12294" width="4.625" style="33" customWidth="1"/>
    <col min="12295" max="12299" width="11.75" style="33" customWidth="1"/>
    <col min="12300" max="12300" width="137.875" style="33" customWidth="1"/>
    <col min="12301" max="12539" width="9" style="33"/>
    <col min="12540" max="12541" width="2.25" style="33" customWidth="1"/>
    <col min="12542" max="12542" width="47.125" style="33" customWidth="1"/>
    <col min="12543" max="12543" width="11.75" style="33" customWidth="1"/>
    <col min="12544" max="12544" width="2.25" style="33" customWidth="1"/>
    <col min="12545" max="12549" width="11.75" style="33" customWidth="1"/>
    <col min="12550" max="12550" width="4.625" style="33" customWidth="1"/>
    <col min="12551" max="12555" width="11.75" style="33" customWidth="1"/>
    <col min="12556" max="12556" width="137.875" style="33" customWidth="1"/>
    <col min="12557" max="12795" width="9" style="33"/>
    <col min="12796" max="12797" width="2.25" style="33" customWidth="1"/>
    <col min="12798" max="12798" width="47.125" style="33" customWidth="1"/>
    <col min="12799" max="12799" width="11.75" style="33" customWidth="1"/>
    <col min="12800" max="12800" width="2.25" style="33" customWidth="1"/>
    <col min="12801" max="12805" width="11.75" style="33" customWidth="1"/>
    <col min="12806" max="12806" width="4.625" style="33" customWidth="1"/>
    <col min="12807" max="12811" width="11.75" style="33" customWidth="1"/>
    <col min="12812" max="12812" width="137.875" style="33" customWidth="1"/>
    <col min="12813" max="13051" width="9" style="33"/>
    <col min="13052" max="13053" width="2.25" style="33" customWidth="1"/>
    <col min="13054" max="13054" width="47.125" style="33" customWidth="1"/>
    <col min="13055" max="13055" width="11.75" style="33" customWidth="1"/>
    <col min="13056" max="13056" width="2.25" style="33" customWidth="1"/>
    <col min="13057" max="13061" width="11.75" style="33" customWidth="1"/>
    <col min="13062" max="13062" width="4.625" style="33" customWidth="1"/>
    <col min="13063" max="13067" width="11.75" style="33" customWidth="1"/>
    <col min="13068" max="13068" width="137.875" style="33" customWidth="1"/>
    <col min="13069" max="13307" width="9" style="33"/>
    <col min="13308" max="13309" width="2.25" style="33" customWidth="1"/>
    <col min="13310" max="13310" width="47.125" style="33" customWidth="1"/>
    <col min="13311" max="13311" width="11.75" style="33" customWidth="1"/>
    <col min="13312" max="13312" width="2.25" style="33" customWidth="1"/>
    <col min="13313" max="13317" width="11.75" style="33" customWidth="1"/>
    <col min="13318" max="13318" width="4.625" style="33" customWidth="1"/>
    <col min="13319" max="13323" width="11.75" style="33" customWidth="1"/>
    <col min="13324" max="13324" width="137.875" style="33" customWidth="1"/>
    <col min="13325" max="13563" width="9" style="33"/>
    <col min="13564" max="13565" width="2.25" style="33" customWidth="1"/>
    <col min="13566" max="13566" width="47.125" style="33" customWidth="1"/>
    <col min="13567" max="13567" width="11.75" style="33" customWidth="1"/>
    <col min="13568" max="13568" width="2.25" style="33" customWidth="1"/>
    <col min="13569" max="13573" width="11.75" style="33" customWidth="1"/>
    <col min="13574" max="13574" width="4.625" style="33" customWidth="1"/>
    <col min="13575" max="13579" width="11.75" style="33" customWidth="1"/>
    <col min="13580" max="13580" width="137.875" style="33" customWidth="1"/>
    <col min="13581" max="13819" width="9" style="33"/>
    <col min="13820" max="13821" width="2.25" style="33" customWidth="1"/>
    <col min="13822" max="13822" width="47.125" style="33" customWidth="1"/>
    <col min="13823" max="13823" width="11.75" style="33" customWidth="1"/>
    <col min="13824" max="13824" width="2.25" style="33" customWidth="1"/>
    <col min="13825" max="13829" width="11.75" style="33" customWidth="1"/>
    <col min="13830" max="13830" width="4.625" style="33" customWidth="1"/>
    <col min="13831" max="13835" width="11.75" style="33" customWidth="1"/>
    <col min="13836" max="13836" width="137.875" style="33" customWidth="1"/>
    <col min="13837" max="14075" width="9" style="33"/>
    <col min="14076" max="14077" width="2.25" style="33" customWidth="1"/>
    <col min="14078" max="14078" width="47.125" style="33" customWidth="1"/>
    <col min="14079" max="14079" width="11.75" style="33" customWidth="1"/>
    <col min="14080" max="14080" width="2.25" style="33" customWidth="1"/>
    <col min="14081" max="14085" width="11.75" style="33" customWidth="1"/>
    <col min="14086" max="14086" width="4.625" style="33" customWidth="1"/>
    <col min="14087" max="14091" width="11.75" style="33" customWidth="1"/>
    <col min="14092" max="14092" width="137.875" style="33" customWidth="1"/>
    <col min="14093" max="14331" width="9" style="33"/>
    <col min="14332" max="14333" width="2.25" style="33" customWidth="1"/>
    <col min="14334" max="14334" width="47.125" style="33" customWidth="1"/>
    <col min="14335" max="14335" width="11.75" style="33" customWidth="1"/>
    <col min="14336" max="14336" width="2.25" style="33" customWidth="1"/>
    <col min="14337" max="14341" width="11.75" style="33" customWidth="1"/>
    <col min="14342" max="14342" width="4.625" style="33" customWidth="1"/>
    <col min="14343" max="14347" width="11.75" style="33" customWidth="1"/>
    <col min="14348" max="14348" width="137.875" style="33" customWidth="1"/>
    <col min="14349" max="14587" width="9" style="33"/>
    <col min="14588" max="14589" width="2.25" style="33" customWidth="1"/>
    <col min="14590" max="14590" width="47.125" style="33" customWidth="1"/>
    <col min="14591" max="14591" width="11.75" style="33" customWidth="1"/>
    <col min="14592" max="14592" width="2.25" style="33" customWidth="1"/>
    <col min="14593" max="14597" width="11.75" style="33" customWidth="1"/>
    <col min="14598" max="14598" width="4.625" style="33" customWidth="1"/>
    <col min="14599" max="14603" width="11.75" style="33" customWidth="1"/>
    <col min="14604" max="14604" width="137.875" style="33" customWidth="1"/>
    <col min="14605" max="14843" width="9" style="33"/>
    <col min="14844" max="14845" width="2.25" style="33" customWidth="1"/>
    <col min="14846" max="14846" width="47.125" style="33" customWidth="1"/>
    <col min="14847" max="14847" width="11.75" style="33" customWidth="1"/>
    <col min="14848" max="14848" width="2.25" style="33" customWidth="1"/>
    <col min="14849" max="14853" width="11.75" style="33" customWidth="1"/>
    <col min="14854" max="14854" width="4.625" style="33" customWidth="1"/>
    <col min="14855" max="14859" width="11.75" style="33" customWidth="1"/>
    <col min="14860" max="14860" width="137.875" style="33" customWidth="1"/>
    <col min="14861" max="15099" width="9" style="33"/>
    <col min="15100" max="15101" width="2.25" style="33" customWidth="1"/>
    <col min="15102" max="15102" width="47.125" style="33" customWidth="1"/>
    <col min="15103" max="15103" width="11.75" style="33" customWidth="1"/>
    <col min="15104" max="15104" width="2.25" style="33" customWidth="1"/>
    <col min="15105" max="15109" width="11.75" style="33" customWidth="1"/>
    <col min="15110" max="15110" width="4.625" style="33" customWidth="1"/>
    <col min="15111" max="15115" width="11.75" style="33" customWidth="1"/>
    <col min="15116" max="15116" width="137.875" style="33" customWidth="1"/>
    <col min="15117" max="15355" width="9" style="33"/>
    <col min="15356" max="15357" width="2.25" style="33" customWidth="1"/>
    <col min="15358" max="15358" width="47.125" style="33" customWidth="1"/>
    <col min="15359" max="15359" width="11.75" style="33" customWidth="1"/>
    <col min="15360" max="15360" width="2.25" style="33" customWidth="1"/>
    <col min="15361" max="15365" width="11.75" style="33" customWidth="1"/>
    <col min="15366" max="15366" width="4.625" style="33" customWidth="1"/>
    <col min="15367" max="15371" width="11.75" style="33" customWidth="1"/>
    <col min="15372" max="15372" width="137.875" style="33" customWidth="1"/>
    <col min="15373" max="15611" width="9" style="33"/>
    <col min="15612" max="15613" width="2.25" style="33" customWidth="1"/>
    <col min="15614" max="15614" width="47.125" style="33" customWidth="1"/>
    <col min="15615" max="15615" width="11.75" style="33" customWidth="1"/>
    <col min="15616" max="15616" width="2.25" style="33" customWidth="1"/>
    <col min="15617" max="15621" width="11.75" style="33" customWidth="1"/>
    <col min="15622" max="15622" width="4.625" style="33" customWidth="1"/>
    <col min="15623" max="15627" width="11.75" style="33" customWidth="1"/>
    <col min="15628" max="15628" width="137.875" style="33" customWidth="1"/>
    <col min="15629" max="15867" width="9" style="33"/>
    <col min="15868" max="15869" width="2.25" style="33" customWidth="1"/>
    <col min="15870" max="15870" width="47.125" style="33" customWidth="1"/>
    <col min="15871" max="15871" width="11.75" style="33" customWidth="1"/>
    <col min="15872" max="15872" width="2.25" style="33" customWidth="1"/>
    <col min="15873" max="15877" width="11.75" style="33" customWidth="1"/>
    <col min="15878" max="15878" width="4.625" style="33" customWidth="1"/>
    <col min="15879" max="15883" width="11.75" style="33" customWidth="1"/>
    <col min="15884" max="15884" width="137.875" style="33" customWidth="1"/>
    <col min="15885" max="16123" width="9" style="33"/>
    <col min="16124" max="16125" width="2.25" style="33" customWidth="1"/>
    <col min="16126" max="16126" width="47.125" style="33" customWidth="1"/>
    <col min="16127" max="16127" width="11.75" style="33" customWidth="1"/>
    <col min="16128" max="16128" width="2.25" style="33" customWidth="1"/>
    <col min="16129" max="16133" width="11.75" style="33" customWidth="1"/>
    <col min="16134" max="16134" width="4.625" style="33" customWidth="1"/>
    <col min="16135" max="16139" width="11.75" style="33" customWidth="1"/>
    <col min="16140" max="16140" width="137.875" style="33" customWidth="1"/>
    <col min="16141" max="16384" width="9" style="33"/>
  </cols>
  <sheetData>
    <row r="2" spans="2:14" ht="18" customHeight="1" x14ac:dyDescent="0.25">
      <c r="B2" s="32" t="s">
        <v>343</v>
      </c>
      <c r="C2" s="32"/>
      <c r="D2" s="32"/>
      <c r="E2" s="32"/>
      <c r="F2" s="32"/>
      <c r="G2" s="32"/>
      <c r="H2" s="32"/>
      <c r="I2" s="32"/>
      <c r="J2" s="32"/>
      <c r="K2" s="32"/>
      <c r="L2" s="32"/>
      <c r="M2" s="32"/>
      <c r="N2" s="32"/>
    </row>
    <row r="3" spans="2:14" x14ac:dyDescent="0.2">
      <c r="H3" s="38"/>
      <c r="I3" s="38"/>
      <c r="J3" s="38"/>
    </row>
    <row r="4" spans="2:14" ht="17.25" customHeight="1" thickBot="1" x14ac:dyDescent="0.25">
      <c r="B4" s="34" t="s">
        <v>277</v>
      </c>
      <c r="C4" s="34"/>
      <c r="D4" s="35"/>
      <c r="E4" s="35"/>
      <c r="F4" s="131"/>
      <c r="G4" s="37"/>
      <c r="H4" s="327" t="s">
        <v>0</v>
      </c>
      <c r="I4" s="327"/>
      <c r="J4" s="327"/>
      <c r="K4" s="37"/>
      <c r="L4" s="327" t="s">
        <v>1</v>
      </c>
      <c r="M4" s="327"/>
      <c r="N4" s="327"/>
    </row>
    <row r="5" spans="2:14" ht="35.25" customHeight="1" x14ac:dyDescent="0.2">
      <c r="B5" s="41"/>
      <c r="C5" s="41"/>
      <c r="D5" s="41"/>
      <c r="E5" s="41"/>
      <c r="G5" s="42"/>
      <c r="H5" s="328" t="s">
        <v>315</v>
      </c>
      <c r="I5" s="328"/>
      <c r="J5" s="328"/>
      <c r="K5" s="97"/>
      <c r="L5" s="328" t="s">
        <v>244</v>
      </c>
      <c r="M5" s="328"/>
      <c r="N5" s="328"/>
    </row>
    <row r="6" spans="2:14" ht="25.5" x14ac:dyDescent="0.2">
      <c r="B6" s="43"/>
      <c r="C6" s="43"/>
      <c r="D6" s="43"/>
      <c r="E6" s="43"/>
      <c r="F6" s="156" t="s">
        <v>2</v>
      </c>
      <c r="G6" s="42"/>
      <c r="H6" s="71" t="s">
        <v>75</v>
      </c>
      <c r="I6" s="71" t="s">
        <v>76</v>
      </c>
      <c r="J6" s="71" t="s">
        <v>77</v>
      </c>
      <c r="K6" s="72"/>
      <c r="L6" s="71" t="s">
        <v>75</v>
      </c>
      <c r="M6" s="71" t="s">
        <v>76</v>
      </c>
      <c r="N6" s="71" t="s">
        <v>77</v>
      </c>
    </row>
    <row r="7" spans="2:14" x14ac:dyDescent="0.2">
      <c r="B7" s="41"/>
      <c r="C7" s="41"/>
      <c r="D7" s="41"/>
      <c r="E7" s="41"/>
      <c r="F7" s="41"/>
      <c r="G7" s="41"/>
      <c r="H7" s="41"/>
      <c r="I7" s="41"/>
      <c r="J7" s="41"/>
      <c r="K7" s="41"/>
      <c r="L7" s="41"/>
      <c r="M7" s="41"/>
      <c r="N7" s="41"/>
    </row>
    <row r="8" spans="2:14" ht="12.75" customHeight="1" x14ac:dyDescent="0.2">
      <c r="B8" s="46" t="s">
        <v>2</v>
      </c>
      <c r="C8" s="46"/>
      <c r="F8" s="191">
        <v>3000</v>
      </c>
      <c r="G8" s="191"/>
      <c r="H8" s="191">
        <v>1190</v>
      </c>
      <c r="I8" s="191">
        <v>1300</v>
      </c>
      <c r="J8" s="191">
        <v>510</v>
      </c>
      <c r="K8" s="47"/>
      <c r="L8" s="65">
        <f>H8/$F8</f>
        <v>0.4</v>
      </c>
      <c r="M8" s="65">
        <f>I8/$F8</f>
        <v>0.43</v>
      </c>
      <c r="N8" s="65">
        <f>J8/$F8</f>
        <v>0.17</v>
      </c>
    </row>
    <row r="9" spans="2:14" x14ac:dyDescent="0.2">
      <c r="B9" s="43"/>
      <c r="C9" s="43"/>
      <c r="D9" s="43"/>
      <c r="E9" s="43"/>
      <c r="F9" s="49"/>
      <c r="G9" s="50"/>
      <c r="H9" s="49"/>
      <c r="I9" s="49"/>
      <c r="J9" s="49"/>
      <c r="L9" s="51"/>
      <c r="M9" s="51"/>
      <c r="N9" s="51"/>
    </row>
    <row r="10" spans="2:14" x14ac:dyDescent="0.2">
      <c r="B10" s="41"/>
      <c r="C10" s="41"/>
      <c r="D10" s="41"/>
      <c r="E10" s="41"/>
      <c r="F10" s="50"/>
      <c r="G10" s="50"/>
      <c r="H10" s="50"/>
      <c r="I10" s="50"/>
      <c r="J10" s="50"/>
      <c r="K10" s="50"/>
      <c r="L10" s="37"/>
      <c r="M10" s="37"/>
      <c r="N10" s="37"/>
    </row>
    <row r="11" spans="2:14" ht="14.25" x14ac:dyDescent="0.2">
      <c r="C11" s="46" t="s">
        <v>374</v>
      </c>
      <c r="D11" s="46"/>
      <c r="E11" s="41"/>
      <c r="F11" s="50"/>
      <c r="G11" s="50"/>
      <c r="H11" s="50"/>
      <c r="I11" s="50"/>
      <c r="J11" s="50"/>
      <c r="K11" s="50"/>
      <c r="L11" s="37"/>
      <c r="M11" s="37"/>
      <c r="N11" s="37"/>
    </row>
    <row r="12" spans="2:14" s="53" customFormat="1" ht="15" customHeight="1" x14ac:dyDescent="0.2">
      <c r="D12" s="56" t="s">
        <v>9</v>
      </c>
      <c r="E12" s="56" t="s">
        <v>264</v>
      </c>
      <c r="F12" s="186">
        <v>80</v>
      </c>
      <c r="G12" s="183"/>
      <c r="H12" s="186">
        <v>45</v>
      </c>
      <c r="I12" s="186">
        <v>30</v>
      </c>
      <c r="J12" s="186">
        <v>5</v>
      </c>
      <c r="L12" s="132">
        <v>0.55000000000000004</v>
      </c>
      <c r="M12" s="132">
        <v>0.35</v>
      </c>
      <c r="N12" s="132">
        <v>0.1</v>
      </c>
    </row>
    <row r="13" spans="2:14" s="53" customFormat="1" ht="15" customHeight="1" x14ac:dyDescent="0.2">
      <c r="D13" s="56" t="s">
        <v>10</v>
      </c>
      <c r="E13" s="56" t="s">
        <v>265</v>
      </c>
      <c r="F13" s="186">
        <v>335</v>
      </c>
      <c r="G13" s="183"/>
      <c r="H13" s="186">
        <v>170</v>
      </c>
      <c r="I13" s="186">
        <v>115</v>
      </c>
      <c r="J13" s="186">
        <v>45</v>
      </c>
      <c r="L13" s="132">
        <v>0.5</v>
      </c>
      <c r="M13" s="132">
        <v>0.35</v>
      </c>
      <c r="N13" s="261">
        <v>0.15</v>
      </c>
    </row>
    <row r="14" spans="2:14" s="53" customFormat="1" ht="15" customHeight="1" x14ac:dyDescent="0.2">
      <c r="D14" s="56" t="s">
        <v>249</v>
      </c>
      <c r="E14" s="56" t="s">
        <v>266</v>
      </c>
      <c r="F14" s="186">
        <v>295</v>
      </c>
      <c r="G14" s="183"/>
      <c r="H14" s="186">
        <v>110</v>
      </c>
      <c r="I14" s="186">
        <v>140</v>
      </c>
      <c r="J14" s="186">
        <v>50</v>
      </c>
      <c r="L14" s="132">
        <v>0.35</v>
      </c>
      <c r="M14" s="132">
        <v>0.45</v>
      </c>
      <c r="N14" s="262" t="s">
        <v>489</v>
      </c>
    </row>
    <row r="15" spans="2:14" s="53" customFormat="1" ht="15" customHeight="1" x14ac:dyDescent="0.2">
      <c r="D15" s="56" t="s">
        <v>250</v>
      </c>
      <c r="E15" s="56" t="s">
        <v>267</v>
      </c>
      <c r="F15" s="186">
        <v>280</v>
      </c>
      <c r="G15" s="183"/>
      <c r="H15" s="186">
        <v>65</v>
      </c>
      <c r="I15" s="186">
        <v>120</v>
      </c>
      <c r="J15" s="186">
        <v>95</v>
      </c>
      <c r="L15" s="132">
        <v>0.25</v>
      </c>
      <c r="M15" s="132">
        <v>0.45</v>
      </c>
      <c r="N15" s="262">
        <v>0.35</v>
      </c>
    </row>
    <row r="16" spans="2:14" s="53" customFormat="1" ht="15" customHeight="1" x14ac:dyDescent="0.2">
      <c r="D16" s="56" t="s">
        <v>251</v>
      </c>
      <c r="E16" s="56" t="s">
        <v>268</v>
      </c>
      <c r="F16" s="186">
        <v>310</v>
      </c>
      <c r="G16" s="183"/>
      <c r="H16" s="186">
        <v>105</v>
      </c>
      <c r="I16" s="186">
        <v>140</v>
      </c>
      <c r="J16" s="186">
        <v>65</v>
      </c>
      <c r="L16" s="132">
        <v>0.35</v>
      </c>
      <c r="M16" s="132">
        <v>0.45</v>
      </c>
      <c r="N16" s="262">
        <v>0.2</v>
      </c>
    </row>
    <row r="17" spans="2:14" s="53" customFormat="1" ht="15" customHeight="1" x14ac:dyDescent="0.2">
      <c r="D17" s="56" t="s">
        <v>252</v>
      </c>
      <c r="E17" s="56" t="s">
        <v>269</v>
      </c>
      <c r="F17" s="186">
        <v>100</v>
      </c>
      <c r="G17" s="183"/>
      <c r="H17" s="186">
        <v>45</v>
      </c>
      <c r="I17" s="186">
        <v>40</v>
      </c>
      <c r="J17" s="186">
        <v>15</v>
      </c>
      <c r="L17" s="132">
        <v>0.45</v>
      </c>
      <c r="M17" s="132">
        <v>0.4</v>
      </c>
      <c r="N17" s="262">
        <v>0.15</v>
      </c>
    </row>
    <row r="18" spans="2:14" s="53" customFormat="1" ht="15" customHeight="1" x14ac:dyDescent="0.2">
      <c r="D18" s="56" t="s">
        <v>253</v>
      </c>
      <c r="E18" s="56" t="s">
        <v>270</v>
      </c>
      <c r="F18" s="186">
        <v>280</v>
      </c>
      <c r="G18" s="183"/>
      <c r="H18" s="186">
        <v>115</v>
      </c>
      <c r="I18" s="186">
        <v>135</v>
      </c>
      <c r="J18" s="186">
        <v>30</v>
      </c>
      <c r="L18" s="132">
        <v>0.4</v>
      </c>
      <c r="M18" s="132">
        <v>0.5</v>
      </c>
      <c r="N18" s="262">
        <v>0.1</v>
      </c>
    </row>
    <row r="19" spans="2:14" s="53" customFormat="1" ht="15" customHeight="1" x14ac:dyDescent="0.2">
      <c r="D19" s="56" t="s">
        <v>254</v>
      </c>
      <c r="E19" s="56" t="s">
        <v>271</v>
      </c>
      <c r="F19" s="186">
        <v>270</v>
      </c>
      <c r="G19" s="183"/>
      <c r="H19" s="186">
        <v>125</v>
      </c>
      <c r="I19" s="186">
        <v>110</v>
      </c>
      <c r="J19" s="186">
        <v>35</v>
      </c>
      <c r="L19" s="132">
        <v>0.45</v>
      </c>
      <c r="M19" s="132">
        <v>0.4</v>
      </c>
      <c r="N19" s="262">
        <v>0.15</v>
      </c>
    </row>
    <row r="20" spans="2:14" s="53" customFormat="1" ht="15" customHeight="1" x14ac:dyDescent="0.2">
      <c r="D20" s="56" t="s">
        <v>255</v>
      </c>
      <c r="E20" s="56" t="s">
        <v>272</v>
      </c>
      <c r="F20" s="186">
        <v>300</v>
      </c>
      <c r="G20" s="183"/>
      <c r="H20" s="186">
        <v>115</v>
      </c>
      <c r="I20" s="186">
        <v>135</v>
      </c>
      <c r="J20" s="186">
        <v>55</v>
      </c>
      <c r="L20" s="132">
        <v>0.4</v>
      </c>
      <c r="M20" s="132">
        <v>0.45</v>
      </c>
      <c r="N20" s="262">
        <v>0.2</v>
      </c>
    </row>
    <row r="21" spans="2:14" s="53" customFormat="1" ht="15" customHeight="1" x14ac:dyDescent="0.2">
      <c r="D21" s="56" t="s">
        <v>256</v>
      </c>
      <c r="E21" s="56" t="s">
        <v>273</v>
      </c>
      <c r="F21" s="186">
        <v>280</v>
      </c>
      <c r="G21" s="183"/>
      <c r="H21" s="186">
        <v>110</v>
      </c>
      <c r="I21" s="186">
        <v>135</v>
      </c>
      <c r="J21" s="186">
        <v>35</v>
      </c>
      <c r="L21" s="132">
        <v>0.4</v>
      </c>
      <c r="M21" s="132">
        <v>0.45</v>
      </c>
      <c r="N21" s="262">
        <v>0.15</v>
      </c>
    </row>
    <row r="22" spans="2:14" s="53" customFormat="1" ht="15" customHeight="1" x14ac:dyDescent="0.2">
      <c r="D22" s="56" t="s">
        <v>257</v>
      </c>
      <c r="E22" s="56" t="s">
        <v>274</v>
      </c>
      <c r="F22" s="186">
        <v>85</v>
      </c>
      <c r="G22" s="183"/>
      <c r="H22" s="186">
        <v>40</v>
      </c>
      <c r="I22" s="186">
        <v>35</v>
      </c>
      <c r="J22" s="186">
        <v>10</v>
      </c>
      <c r="L22" s="132">
        <v>0.45</v>
      </c>
      <c r="M22" s="132">
        <v>0.4</v>
      </c>
      <c r="N22" s="262">
        <v>0.15</v>
      </c>
    </row>
    <row r="23" spans="2:14" s="53" customFormat="1" ht="15" customHeight="1" x14ac:dyDescent="0.2">
      <c r="D23" s="56" t="s">
        <v>258</v>
      </c>
      <c r="E23" s="56" t="s">
        <v>275</v>
      </c>
      <c r="F23" s="186">
        <v>175</v>
      </c>
      <c r="G23" s="183"/>
      <c r="H23" s="186">
        <v>65</v>
      </c>
      <c r="I23" s="186">
        <v>80</v>
      </c>
      <c r="J23" s="186">
        <v>30</v>
      </c>
      <c r="L23" s="132">
        <v>0.4</v>
      </c>
      <c r="M23" s="132">
        <v>0.45</v>
      </c>
      <c r="N23" s="262">
        <v>0.15</v>
      </c>
    </row>
    <row r="24" spans="2:14" s="53" customFormat="1" ht="15" customHeight="1" x14ac:dyDescent="0.2">
      <c r="D24" s="56" t="s">
        <v>259</v>
      </c>
      <c r="E24" s="56" t="s">
        <v>276</v>
      </c>
      <c r="F24" s="186">
        <v>125</v>
      </c>
      <c r="G24" s="183"/>
      <c r="H24" s="186">
        <v>60</v>
      </c>
      <c r="I24" s="186">
        <v>40</v>
      </c>
      <c r="J24" s="186">
        <v>20</v>
      </c>
      <c r="L24" s="132">
        <v>0.5</v>
      </c>
      <c r="M24" s="132">
        <v>0.35</v>
      </c>
      <c r="N24" s="262">
        <v>0.15</v>
      </c>
    </row>
    <row r="25" spans="2:14" s="53" customFormat="1" ht="15" customHeight="1" x14ac:dyDescent="0.2">
      <c r="D25" s="56"/>
      <c r="E25" s="56"/>
      <c r="F25" s="186"/>
      <c r="G25" s="183"/>
      <c r="H25" s="186"/>
      <c r="I25" s="186"/>
      <c r="J25" s="186"/>
      <c r="L25" s="132"/>
      <c r="M25" s="132"/>
      <c r="N25" s="261"/>
    </row>
    <row r="26" spans="2:14" s="53" customFormat="1" ht="15" customHeight="1" x14ac:dyDescent="0.2">
      <c r="D26" s="56"/>
      <c r="E26" s="56" t="s">
        <v>11</v>
      </c>
      <c r="F26" s="186">
        <v>65</v>
      </c>
      <c r="G26" s="183"/>
      <c r="H26" s="186">
        <v>20</v>
      </c>
      <c r="I26" s="186">
        <v>35</v>
      </c>
      <c r="J26" s="186">
        <v>10</v>
      </c>
      <c r="L26" s="132">
        <v>0.3</v>
      </c>
      <c r="M26" s="132">
        <v>0.55000000000000004</v>
      </c>
      <c r="N26" s="132">
        <v>0.15</v>
      </c>
    </row>
    <row r="27" spans="2:14" s="53" customFormat="1" ht="15" customHeight="1" x14ac:dyDescent="0.2">
      <c r="D27" s="56"/>
      <c r="E27" s="56" t="s">
        <v>3</v>
      </c>
      <c r="F27" s="186">
        <v>20</v>
      </c>
      <c r="G27" s="183"/>
      <c r="H27" s="186" t="s">
        <v>489</v>
      </c>
      <c r="I27" s="186">
        <v>15</v>
      </c>
      <c r="J27" s="186" t="s">
        <v>489</v>
      </c>
      <c r="L27" s="132" t="s">
        <v>489</v>
      </c>
      <c r="M27" s="132">
        <v>0.75</v>
      </c>
      <c r="N27" s="132" t="s">
        <v>489</v>
      </c>
    </row>
    <row r="28" spans="2:14" ht="13.5" thickBot="1" x14ac:dyDescent="0.25">
      <c r="B28" s="57"/>
      <c r="C28" s="57"/>
      <c r="D28" s="34"/>
      <c r="E28" s="34"/>
      <c r="F28" s="58"/>
      <c r="G28" s="58"/>
      <c r="H28" s="96"/>
      <c r="I28" s="96"/>
      <c r="J28" s="96"/>
      <c r="K28" s="58"/>
      <c r="L28" s="96"/>
      <c r="M28" s="96"/>
      <c r="N28" s="96"/>
    </row>
    <row r="30" spans="2:14" x14ac:dyDescent="0.2">
      <c r="D30" s="61" t="s">
        <v>260</v>
      </c>
      <c r="E30" s="61"/>
      <c r="F30" s="61"/>
      <c r="G30" s="61"/>
      <c r="H30" s="61"/>
      <c r="I30" s="61"/>
      <c r="J30" s="61"/>
      <c r="K30" s="61"/>
      <c r="L30" s="61"/>
      <c r="M30" s="61"/>
      <c r="N30" s="61"/>
    </row>
    <row r="31" spans="2:14" x14ac:dyDescent="0.2">
      <c r="D31" s="311"/>
      <c r="E31" s="324"/>
      <c r="F31" s="324"/>
      <c r="G31" s="64"/>
      <c r="H31" s="64"/>
      <c r="I31" s="64"/>
      <c r="J31" s="64"/>
      <c r="K31" s="64"/>
      <c r="L31" s="64"/>
      <c r="M31" s="64"/>
      <c r="N31" s="64"/>
    </row>
    <row r="32" spans="2:14" ht="191.25" customHeight="1" x14ac:dyDescent="0.2">
      <c r="D32" s="311" t="s">
        <v>375</v>
      </c>
      <c r="E32" s="311"/>
      <c r="F32" s="311"/>
      <c r="G32" s="311"/>
      <c r="H32" s="311"/>
      <c r="I32" s="311"/>
    </row>
    <row r="33" spans="4:14" x14ac:dyDescent="0.2">
      <c r="D33" s="61" t="s">
        <v>295</v>
      </c>
    </row>
    <row r="35" spans="4:14" ht="13.5" customHeight="1" x14ac:dyDescent="0.2">
      <c r="D35" s="61"/>
      <c r="E35" s="61"/>
      <c r="F35" s="61"/>
      <c r="G35" s="61"/>
      <c r="H35" s="61"/>
      <c r="I35" s="61"/>
      <c r="J35" s="61"/>
      <c r="K35" s="61"/>
      <c r="L35" s="61"/>
      <c r="M35" s="61"/>
      <c r="N35" s="61"/>
    </row>
  </sheetData>
  <mergeCells count="6">
    <mergeCell ref="D32:I32"/>
    <mergeCell ref="H4:J4"/>
    <mergeCell ref="L4:N4"/>
    <mergeCell ref="H5:J5"/>
    <mergeCell ref="L5:N5"/>
    <mergeCell ref="D31:F31"/>
  </mergeCells>
  <pageMargins left="0.70866141732283472" right="0.70866141732283472" top="0.74803149606299213" bottom="0.74803149606299213" header="0.31496062992125984" footer="0.31496062992125984"/>
  <pageSetup paperSize="9" scale="71" orientation="landscape" r:id="rId1"/>
  <ignoredErrors>
    <ignoredError sqref="F9:K11 G13:G27 G12 K13:K27 K12 K8 L9:N11 L25:N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33"/>
  <sheetViews>
    <sheetView showGridLines="0" workbookViewId="0"/>
  </sheetViews>
  <sheetFormatPr defaultRowHeight="12.75" x14ac:dyDescent="0.2"/>
  <cols>
    <col min="1" max="3" width="2.25" style="1" customWidth="1"/>
    <col min="4" max="4" width="5.75" style="1" customWidth="1"/>
    <col min="5" max="5" width="55.5" style="1" bestFit="1" customWidth="1"/>
    <col min="6" max="7" width="2.25" style="1" customWidth="1"/>
    <col min="8" max="9" width="11" style="1" customWidth="1"/>
    <col min="10" max="10" width="11.5" style="1" customWidth="1"/>
    <col min="11" max="11" width="4.625" style="1" customWidth="1"/>
    <col min="12" max="13" width="11" style="1" customWidth="1"/>
    <col min="14" max="252" width="9" style="1"/>
    <col min="253" max="254" width="2.25" style="1" customWidth="1"/>
    <col min="255" max="255" width="47.125" style="1" customWidth="1"/>
    <col min="256" max="256" width="11.75" style="1" customWidth="1"/>
    <col min="257" max="257" width="2.25" style="1" customWidth="1"/>
    <col min="258" max="262" width="11.75" style="1" customWidth="1"/>
    <col min="263" max="263" width="4.625" style="1" customWidth="1"/>
    <col min="264" max="268" width="11.75" style="1" customWidth="1"/>
    <col min="269" max="269" width="137.875" style="1" customWidth="1"/>
    <col min="270" max="508" width="9" style="1"/>
    <col min="509" max="510" width="2.25" style="1" customWidth="1"/>
    <col min="511" max="511" width="47.125" style="1" customWidth="1"/>
    <col min="512" max="512" width="11.75" style="1" customWidth="1"/>
    <col min="513" max="513" width="2.25" style="1" customWidth="1"/>
    <col min="514" max="518" width="11.75" style="1" customWidth="1"/>
    <col min="519" max="519" width="4.625" style="1" customWidth="1"/>
    <col min="520" max="524" width="11.75" style="1" customWidth="1"/>
    <col min="525" max="525" width="137.875" style="1" customWidth="1"/>
    <col min="526" max="764" width="9" style="1"/>
    <col min="765" max="766" width="2.25" style="1" customWidth="1"/>
    <col min="767" max="767" width="47.125" style="1" customWidth="1"/>
    <col min="768" max="768" width="11.75" style="1" customWidth="1"/>
    <col min="769" max="769" width="2.25" style="1" customWidth="1"/>
    <col min="770" max="774" width="11.75" style="1" customWidth="1"/>
    <col min="775" max="775" width="4.625" style="1" customWidth="1"/>
    <col min="776" max="780" width="11.75" style="1" customWidth="1"/>
    <col min="781" max="781" width="137.875" style="1" customWidth="1"/>
    <col min="782" max="1020" width="9" style="1"/>
    <col min="1021" max="1022" width="2.25" style="1" customWidth="1"/>
    <col min="1023" max="1023" width="47.125" style="1" customWidth="1"/>
    <col min="1024" max="1024" width="11.75" style="1" customWidth="1"/>
    <col min="1025" max="1025" width="2.25" style="1" customWidth="1"/>
    <col min="1026" max="1030" width="11.75" style="1" customWidth="1"/>
    <col min="1031" max="1031" width="4.625" style="1" customWidth="1"/>
    <col min="1032" max="1036" width="11.75" style="1" customWidth="1"/>
    <col min="1037" max="1037" width="137.875" style="1" customWidth="1"/>
    <col min="1038" max="1276" width="9" style="1"/>
    <col min="1277" max="1278" width="2.25" style="1" customWidth="1"/>
    <col min="1279" max="1279" width="47.125" style="1" customWidth="1"/>
    <col min="1280" max="1280" width="11.75" style="1" customWidth="1"/>
    <col min="1281" max="1281" width="2.25" style="1" customWidth="1"/>
    <col min="1282" max="1286" width="11.75" style="1" customWidth="1"/>
    <col min="1287" max="1287" width="4.625" style="1" customWidth="1"/>
    <col min="1288" max="1292" width="11.75" style="1" customWidth="1"/>
    <col min="1293" max="1293" width="137.875" style="1" customWidth="1"/>
    <col min="1294" max="1532" width="9" style="1"/>
    <col min="1533" max="1534" width="2.25" style="1" customWidth="1"/>
    <col min="1535" max="1535" width="47.125" style="1" customWidth="1"/>
    <col min="1536" max="1536" width="11.75" style="1" customWidth="1"/>
    <col min="1537" max="1537" width="2.25" style="1" customWidth="1"/>
    <col min="1538" max="1542" width="11.75" style="1" customWidth="1"/>
    <col min="1543" max="1543" width="4.625" style="1" customWidth="1"/>
    <col min="1544" max="1548" width="11.75" style="1" customWidth="1"/>
    <col min="1549" max="1549" width="137.875" style="1" customWidth="1"/>
    <col min="1550" max="1788" width="9" style="1"/>
    <col min="1789" max="1790" width="2.25" style="1" customWidth="1"/>
    <col min="1791" max="1791" width="47.125" style="1" customWidth="1"/>
    <col min="1792" max="1792" width="11.75" style="1" customWidth="1"/>
    <col min="1793" max="1793" width="2.25" style="1" customWidth="1"/>
    <col min="1794" max="1798" width="11.75" style="1" customWidth="1"/>
    <col min="1799" max="1799" width="4.625" style="1" customWidth="1"/>
    <col min="1800" max="1804" width="11.75" style="1" customWidth="1"/>
    <col min="1805" max="1805" width="137.875" style="1" customWidth="1"/>
    <col min="1806" max="2044" width="9" style="1"/>
    <col min="2045" max="2046" width="2.25" style="1" customWidth="1"/>
    <col min="2047" max="2047" width="47.125" style="1" customWidth="1"/>
    <col min="2048" max="2048" width="11.75" style="1" customWidth="1"/>
    <col min="2049" max="2049" width="2.25" style="1" customWidth="1"/>
    <col min="2050" max="2054" width="11.75" style="1" customWidth="1"/>
    <col min="2055" max="2055" width="4.625" style="1" customWidth="1"/>
    <col min="2056" max="2060" width="11.75" style="1" customWidth="1"/>
    <col min="2061" max="2061" width="137.875" style="1" customWidth="1"/>
    <col min="2062" max="2300" width="9" style="1"/>
    <col min="2301" max="2302" width="2.25" style="1" customWidth="1"/>
    <col min="2303" max="2303" width="47.125" style="1" customWidth="1"/>
    <col min="2304" max="2304" width="11.75" style="1" customWidth="1"/>
    <col min="2305" max="2305" width="2.25" style="1" customWidth="1"/>
    <col min="2306" max="2310" width="11.75" style="1" customWidth="1"/>
    <col min="2311" max="2311" width="4.625" style="1" customWidth="1"/>
    <col min="2312" max="2316" width="11.75" style="1" customWidth="1"/>
    <col min="2317" max="2317" width="137.875" style="1" customWidth="1"/>
    <col min="2318" max="2556" width="9" style="1"/>
    <col min="2557" max="2558" width="2.25" style="1" customWidth="1"/>
    <col min="2559" max="2559" width="47.125" style="1" customWidth="1"/>
    <col min="2560" max="2560" width="11.75" style="1" customWidth="1"/>
    <col min="2561" max="2561" width="2.25" style="1" customWidth="1"/>
    <col min="2562" max="2566" width="11.75" style="1" customWidth="1"/>
    <col min="2567" max="2567" width="4.625" style="1" customWidth="1"/>
    <col min="2568" max="2572" width="11.75" style="1" customWidth="1"/>
    <col min="2573" max="2573" width="137.875" style="1" customWidth="1"/>
    <col min="2574" max="2812" width="9" style="1"/>
    <col min="2813" max="2814" width="2.25" style="1" customWidth="1"/>
    <col min="2815" max="2815" width="47.125" style="1" customWidth="1"/>
    <col min="2816" max="2816" width="11.75" style="1" customWidth="1"/>
    <col min="2817" max="2817" width="2.25" style="1" customWidth="1"/>
    <col min="2818" max="2822" width="11.75" style="1" customWidth="1"/>
    <col min="2823" max="2823" width="4.625" style="1" customWidth="1"/>
    <col min="2824" max="2828" width="11.75" style="1" customWidth="1"/>
    <col min="2829" max="2829" width="137.875" style="1" customWidth="1"/>
    <col min="2830" max="3068" width="9" style="1"/>
    <col min="3069" max="3070" width="2.25" style="1" customWidth="1"/>
    <col min="3071" max="3071" width="47.125" style="1" customWidth="1"/>
    <col min="3072" max="3072" width="11.75" style="1" customWidth="1"/>
    <col min="3073" max="3073" width="2.25" style="1" customWidth="1"/>
    <col min="3074" max="3078" width="11.75" style="1" customWidth="1"/>
    <col min="3079" max="3079" width="4.625" style="1" customWidth="1"/>
    <col min="3080" max="3084" width="11.75" style="1" customWidth="1"/>
    <col min="3085" max="3085" width="137.875" style="1" customWidth="1"/>
    <col min="3086" max="3324" width="9" style="1"/>
    <col min="3325" max="3326" width="2.25" style="1" customWidth="1"/>
    <col min="3327" max="3327" width="47.125" style="1" customWidth="1"/>
    <col min="3328" max="3328" width="11.75" style="1" customWidth="1"/>
    <col min="3329" max="3329" width="2.25" style="1" customWidth="1"/>
    <col min="3330" max="3334" width="11.75" style="1" customWidth="1"/>
    <col min="3335" max="3335" width="4.625" style="1" customWidth="1"/>
    <col min="3336" max="3340" width="11.75" style="1" customWidth="1"/>
    <col min="3341" max="3341" width="137.875" style="1" customWidth="1"/>
    <col min="3342" max="3580" width="9" style="1"/>
    <col min="3581" max="3582" width="2.25" style="1" customWidth="1"/>
    <col min="3583" max="3583" width="47.125" style="1" customWidth="1"/>
    <col min="3584" max="3584" width="11.75" style="1" customWidth="1"/>
    <col min="3585" max="3585" width="2.25" style="1" customWidth="1"/>
    <col min="3586" max="3590" width="11.75" style="1" customWidth="1"/>
    <col min="3591" max="3591" width="4.625" style="1" customWidth="1"/>
    <col min="3592" max="3596" width="11.75" style="1" customWidth="1"/>
    <col min="3597" max="3597" width="137.875" style="1" customWidth="1"/>
    <col min="3598" max="3836" width="9" style="1"/>
    <col min="3837" max="3838" width="2.25" style="1" customWidth="1"/>
    <col min="3839" max="3839" width="47.125" style="1" customWidth="1"/>
    <col min="3840" max="3840" width="11.75" style="1" customWidth="1"/>
    <col min="3841" max="3841" width="2.25" style="1" customWidth="1"/>
    <col min="3842" max="3846" width="11.75" style="1" customWidth="1"/>
    <col min="3847" max="3847" width="4.625" style="1" customWidth="1"/>
    <col min="3848" max="3852" width="11.75" style="1" customWidth="1"/>
    <col min="3853" max="3853" width="137.875" style="1" customWidth="1"/>
    <col min="3854" max="4092" width="9" style="1"/>
    <col min="4093" max="4094" width="2.25" style="1" customWidth="1"/>
    <col min="4095" max="4095" width="47.125" style="1" customWidth="1"/>
    <col min="4096" max="4096" width="11.75" style="1" customWidth="1"/>
    <col min="4097" max="4097" width="2.25" style="1" customWidth="1"/>
    <col min="4098" max="4102" width="11.75" style="1" customWidth="1"/>
    <col min="4103" max="4103" width="4.625" style="1" customWidth="1"/>
    <col min="4104" max="4108" width="11.75" style="1" customWidth="1"/>
    <col min="4109" max="4109" width="137.875" style="1" customWidth="1"/>
    <col min="4110" max="4348" width="9" style="1"/>
    <col min="4349" max="4350" width="2.25" style="1" customWidth="1"/>
    <col min="4351" max="4351" width="47.125" style="1" customWidth="1"/>
    <col min="4352" max="4352" width="11.75" style="1" customWidth="1"/>
    <col min="4353" max="4353" width="2.25" style="1" customWidth="1"/>
    <col min="4354" max="4358" width="11.75" style="1" customWidth="1"/>
    <col min="4359" max="4359" width="4.625" style="1" customWidth="1"/>
    <col min="4360" max="4364" width="11.75" style="1" customWidth="1"/>
    <col min="4365" max="4365" width="137.875" style="1" customWidth="1"/>
    <col min="4366" max="4604" width="9" style="1"/>
    <col min="4605" max="4606" width="2.25" style="1" customWidth="1"/>
    <col min="4607" max="4607" width="47.125" style="1" customWidth="1"/>
    <col min="4608" max="4608" width="11.75" style="1" customWidth="1"/>
    <col min="4609" max="4609" width="2.25" style="1" customWidth="1"/>
    <col min="4610" max="4614" width="11.75" style="1" customWidth="1"/>
    <col min="4615" max="4615" width="4.625" style="1" customWidth="1"/>
    <col min="4616" max="4620" width="11.75" style="1" customWidth="1"/>
    <col min="4621" max="4621" width="137.875" style="1" customWidth="1"/>
    <col min="4622" max="4860" width="9" style="1"/>
    <col min="4861" max="4862" width="2.25" style="1" customWidth="1"/>
    <col min="4863" max="4863" width="47.125" style="1" customWidth="1"/>
    <col min="4864" max="4864" width="11.75" style="1" customWidth="1"/>
    <col min="4865" max="4865" width="2.25" style="1" customWidth="1"/>
    <col min="4866" max="4870" width="11.75" style="1" customWidth="1"/>
    <col min="4871" max="4871" width="4.625" style="1" customWidth="1"/>
    <col min="4872" max="4876" width="11.75" style="1" customWidth="1"/>
    <col min="4877" max="4877" width="137.875" style="1" customWidth="1"/>
    <col min="4878" max="5116" width="9" style="1"/>
    <col min="5117" max="5118" width="2.25" style="1" customWidth="1"/>
    <col min="5119" max="5119" width="47.125" style="1" customWidth="1"/>
    <col min="5120" max="5120" width="11.75" style="1" customWidth="1"/>
    <col min="5121" max="5121" width="2.25" style="1" customWidth="1"/>
    <col min="5122" max="5126" width="11.75" style="1" customWidth="1"/>
    <col min="5127" max="5127" width="4.625" style="1" customWidth="1"/>
    <col min="5128" max="5132" width="11.75" style="1" customWidth="1"/>
    <col min="5133" max="5133" width="137.875" style="1" customWidth="1"/>
    <col min="5134" max="5372" width="9" style="1"/>
    <col min="5373" max="5374" width="2.25" style="1" customWidth="1"/>
    <col min="5375" max="5375" width="47.125" style="1" customWidth="1"/>
    <col min="5376" max="5376" width="11.75" style="1" customWidth="1"/>
    <col min="5377" max="5377" width="2.25" style="1" customWidth="1"/>
    <col min="5378" max="5382" width="11.75" style="1" customWidth="1"/>
    <col min="5383" max="5383" width="4.625" style="1" customWidth="1"/>
    <col min="5384" max="5388" width="11.75" style="1" customWidth="1"/>
    <col min="5389" max="5389" width="137.875" style="1" customWidth="1"/>
    <col min="5390" max="5628" width="9" style="1"/>
    <col min="5629" max="5630" width="2.25" style="1" customWidth="1"/>
    <col min="5631" max="5631" width="47.125" style="1" customWidth="1"/>
    <col min="5632" max="5632" width="11.75" style="1" customWidth="1"/>
    <col min="5633" max="5633" width="2.25" style="1" customWidth="1"/>
    <col min="5634" max="5638" width="11.75" style="1" customWidth="1"/>
    <col min="5639" max="5639" width="4.625" style="1" customWidth="1"/>
    <col min="5640" max="5644" width="11.75" style="1" customWidth="1"/>
    <col min="5645" max="5645" width="137.875" style="1" customWidth="1"/>
    <col min="5646" max="5884" width="9" style="1"/>
    <col min="5885" max="5886" width="2.25" style="1" customWidth="1"/>
    <col min="5887" max="5887" width="47.125" style="1" customWidth="1"/>
    <col min="5888" max="5888" width="11.75" style="1" customWidth="1"/>
    <col min="5889" max="5889" width="2.25" style="1" customWidth="1"/>
    <col min="5890" max="5894" width="11.75" style="1" customWidth="1"/>
    <col min="5895" max="5895" width="4.625" style="1" customWidth="1"/>
    <col min="5896" max="5900" width="11.75" style="1" customWidth="1"/>
    <col min="5901" max="5901" width="137.875" style="1" customWidth="1"/>
    <col min="5902" max="6140" width="9" style="1"/>
    <col min="6141" max="6142" width="2.25" style="1" customWidth="1"/>
    <col min="6143" max="6143" width="47.125" style="1" customWidth="1"/>
    <col min="6144" max="6144" width="11.75" style="1" customWidth="1"/>
    <col min="6145" max="6145" width="2.25" style="1" customWidth="1"/>
    <col min="6146" max="6150" width="11.75" style="1" customWidth="1"/>
    <col min="6151" max="6151" width="4.625" style="1" customWidth="1"/>
    <col min="6152" max="6156" width="11.75" style="1" customWidth="1"/>
    <col min="6157" max="6157" width="137.875" style="1" customWidth="1"/>
    <col min="6158" max="6396" width="9" style="1"/>
    <col min="6397" max="6398" width="2.25" style="1" customWidth="1"/>
    <col min="6399" max="6399" width="47.125" style="1" customWidth="1"/>
    <col min="6400" max="6400" width="11.75" style="1" customWidth="1"/>
    <col min="6401" max="6401" width="2.25" style="1" customWidth="1"/>
    <col min="6402" max="6406" width="11.75" style="1" customWidth="1"/>
    <col min="6407" max="6407" width="4.625" style="1" customWidth="1"/>
    <col min="6408" max="6412" width="11.75" style="1" customWidth="1"/>
    <col min="6413" max="6413" width="137.875" style="1" customWidth="1"/>
    <col min="6414" max="6652" width="9" style="1"/>
    <col min="6653" max="6654" width="2.25" style="1" customWidth="1"/>
    <col min="6655" max="6655" width="47.125" style="1" customWidth="1"/>
    <col min="6656" max="6656" width="11.75" style="1" customWidth="1"/>
    <col min="6657" max="6657" width="2.25" style="1" customWidth="1"/>
    <col min="6658" max="6662" width="11.75" style="1" customWidth="1"/>
    <col min="6663" max="6663" width="4.625" style="1" customWidth="1"/>
    <col min="6664" max="6668" width="11.75" style="1" customWidth="1"/>
    <col min="6669" max="6669" width="137.875" style="1" customWidth="1"/>
    <col min="6670" max="6908" width="9" style="1"/>
    <col min="6909" max="6910" width="2.25" style="1" customWidth="1"/>
    <col min="6911" max="6911" width="47.125" style="1" customWidth="1"/>
    <col min="6912" max="6912" width="11.75" style="1" customWidth="1"/>
    <col min="6913" max="6913" width="2.25" style="1" customWidth="1"/>
    <col min="6914" max="6918" width="11.75" style="1" customWidth="1"/>
    <col min="6919" max="6919" width="4.625" style="1" customWidth="1"/>
    <col min="6920" max="6924" width="11.75" style="1" customWidth="1"/>
    <col min="6925" max="6925" width="137.875" style="1" customWidth="1"/>
    <col min="6926" max="7164" width="9" style="1"/>
    <col min="7165" max="7166" width="2.25" style="1" customWidth="1"/>
    <col min="7167" max="7167" width="47.125" style="1" customWidth="1"/>
    <col min="7168" max="7168" width="11.75" style="1" customWidth="1"/>
    <col min="7169" max="7169" width="2.25" style="1" customWidth="1"/>
    <col min="7170" max="7174" width="11.75" style="1" customWidth="1"/>
    <col min="7175" max="7175" width="4.625" style="1" customWidth="1"/>
    <col min="7176" max="7180" width="11.75" style="1" customWidth="1"/>
    <col min="7181" max="7181" width="137.875" style="1" customWidth="1"/>
    <col min="7182" max="7420" width="9" style="1"/>
    <col min="7421" max="7422" width="2.25" style="1" customWidth="1"/>
    <col min="7423" max="7423" width="47.125" style="1" customWidth="1"/>
    <col min="7424" max="7424" width="11.75" style="1" customWidth="1"/>
    <col min="7425" max="7425" width="2.25" style="1" customWidth="1"/>
    <col min="7426" max="7430" width="11.75" style="1" customWidth="1"/>
    <col min="7431" max="7431" width="4.625" style="1" customWidth="1"/>
    <col min="7432" max="7436" width="11.75" style="1" customWidth="1"/>
    <col min="7437" max="7437" width="137.875" style="1" customWidth="1"/>
    <col min="7438" max="7676" width="9" style="1"/>
    <col min="7677" max="7678" width="2.25" style="1" customWidth="1"/>
    <col min="7679" max="7679" width="47.125" style="1" customWidth="1"/>
    <col min="7680" max="7680" width="11.75" style="1" customWidth="1"/>
    <col min="7681" max="7681" width="2.25" style="1" customWidth="1"/>
    <col min="7682" max="7686" width="11.75" style="1" customWidth="1"/>
    <col min="7687" max="7687" width="4.625" style="1" customWidth="1"/>
    <col min="7688" max="7692" width="11.75" style="1" customWidth="1"/>
    <col min="7693" max="7693" width="137.875" style="1" customWidth="1"/>
    <col min="7694" max="7932" width="9" style="1"/>
    <col min="7933" max="7934" width="2.25" style="1" customWidth="1"/>
    <col min="7935" max="7935" width="47.125" style="1" customWidth="1"/>
    <col min="7936" max="7936" width="11.75" style="1" customWidth="1"/>
    <col min="7937" max="7937" width="2.25" style="1" customWidth="1"/>
    <col min="7938" max="7942" width="11.75" style="1" customWidth="1"/>
    <col min="7943" max="7943" width="4.625" style="1" customWidth="1"/>
    <col min="7944" max="7948" width="11.75" style="1" customWidth="1"/>
    <col min="7949" max="7949" width="137.875" style="1" customWidth="1"/>
    <col min="7950" max="8188" width="9" style="1"/>
    <col min="8189" max="8190" width="2.25" style="1" customWidth="1"/>
    <col min="8191" max="8191" width="47.125" style="1" customWidth="1"/>
    <col min="8192" max="8192" width="11.75" style="1" customWidth="1"/>
    <col min="8193" max="8193" width="2.25" style="1" customWidth="1"/>
    <col min="8194" max="8198" width="11.75" style="1" customWidth="1"/>
    <col min="8199" max="8199" width="4.625" style="1" customWidth="1"/>
    <col min="8200" max="8204" width="11.75" style="1" customWidth="1"/>
    <col min="8205" max="8205" width="137.875" style="1" customWidth="1"/>
    <col min="8206" max="8444" width="9" style="1"/>
    <col min="8445" max="8446" width="2.25" style="1" customWidth="1"/>
    <col min="8447" max="8447" width="47.125" style="1" customWidth="1"/>
    <col min="8448" max="8448" width="11.75" style="1" customWidth="1"/>
    <col min="8449" max="8449" width="2.25" style="1" customWidth="1"/>
    <col min="8450" max="8454" width="11.75" style="1" customWidth="1"/>
    <col min="8455" max="8455" width="4.625" style="1" customWidth="1"/>
    <col min="8456" max="8460" width="11.75" style="1" customWidth="1"/>
    <col min="8461" max="8461" width="137.875" style="1" customWidth="1"/>
    <col min="8462" max="8700" width="9" style="1"/>
    <col min="8701" max="8702" width="2.25" style="1" customWidth="1"/>
    <col min="8703" max="8703" width="47.125" style="1" customWidth="1"/>
    <col min="8704" max="8704" width="11.75" style="1" customWidth="1"/>
    <col min="8705" max="8705" width="2.25" style="1" customWidth="1"/>
    <col min="8706" max="8710" width="11.75" style="1" customWidth="1"/>
    <col min="8711" max="8711" width="4.625" style="1" customWidth="1"/>
    <col min="8712" max="8716" width="11.75" style="1" customWidth="1"/>
    <col min="8717" max="8717" width="137.875" style="1" customWidth="1"/>
    <col min="8718" max="8956" width="9" style="1"/>
    <col min="8957" max="8958" width="2.25" style="1" customWidth="1"/>
    <col min="8959" max="8959" width="47.125" style="1" customWidth="1"/>
    <col min="8960" max="8960" width="11.75" style="1" customWidth="1"/>
    <col min="8961" max="8961" width="2.25" style="1" customWidth="1"/>
    <col min="8962" max="8966" width="11.75" style="1" customWidth="1"/>
    <col min="8967" max="8967" width="4.625" style="1" customWidth="1"/>
    <col min="8968" max="8972" width="11.75" style="1" customWidth="1"/>
    <col min="8973" max="8973" width="137.875" style="1" customWidth="1"/>
    <col min="8974" max="9212" width="9" style="1"/>
    <col min="9213" max="9214" width="2.25" style="1" customWidth="1"/>
    <col min="9215" max="9215" width="47.125" style="1" customWidth="1"/>
    <col min="9216" max="9216" width="11.75" style="1" customWidth="1"/>
    <col min="9217" max="9217" width="2.25" style="1" customWidth="1"/>
    <col min="9218" max="9222" width="11.75" style="1" customWidth="1"/>
    <col min="9223" max="9223" width="4.625" style="1" customWidth="1"/>
    <col min="9224" max="9228" width="11.75" style="1" customWidth="1"/>
    <col min="9229" max="9229" width="137.875" style="1" customWidth="1"/>
    <col min="9230" max="9468" width="9" style="1"/>
    <col min="9469" max="9470" width="2.25" style="1" customWidth="1"/>
    <col min="9471" max="9471" width="47.125" style="1" customWidth="1"/>
    <col min="9472" max="9472" width="11.75" style="1" customWidth="1"/>
    <col min="9473" max="9473" width="2.25" style="1" customWidth="1"/>
    <col min="9474" max="9478" width="11.75" style="1" customWidth="1"/>
    <col min="9479" max="9479" width="4.625" style="1" customWidth="1"/>
    <col min="9480" max="9484" width="11.75" style="1" customWidth="1"/>
    <col min="9485" max="9485" width="137.875" style="1" customWidth="1"/>
    <col min="9486" max="9724" width="9" style="1"/>
    <col min="9725" max="9726" width="2.25" style="1" customWidth="1"/>
    <col min="9727" max="9727" width="47.125" style="1" customWidth="1"/>
    <col min="9728" max="9728" width="11.75" style="1" customWidth="1"/>
    <col min="9729" max="9729" width="2.25" style="1" customWidth="1"/>
    <col min="9730" max="9734" width="11.75" style="1" customWidth="1"/>
    <col min="9735" max="9735" width="4.625" style="1" customWidth="1"/>
    <col min="9736" max="9740" width="11.75" style="1" customWidth="1"/>
    <col min="9741" max="9741" width="137.875" style="1" customWidth="1"/>
    <col min="9742" max="9980" width="9" style="1"/>
    <col min="9981" max="9982" width="2.25" style="1" customWidth="1"/>
    <col min="9983" max="9983" width="47.125" style="1" customWidth="1"/>
    <col min="9984" max="9984" width="11.75" style="1" customWidth="1"/>
    <col min="9985" max="9985" width="2.25" style="1" customWidth="1"/>
    <col min="9986" max="9990" width="11.75" style="1" customWidth="1"/>
    <col min="9991" max="9991" width="4.625" style="1" customWidth="1"/>
    <col min="9992" max="9996" width="11.75" style="1" customWidth="1"/>
    <col min="9997" max="9997" width="137.875" style="1" customWidth="1"/>
    <col min="9998" max="10236" width="9" style="1"/>
    <col min="10237" max="10238" width="2.25" style="1" customWidth="1"/>
    <col min="10239" max="10239" width="47.125" style="1" customWidth="1"/>
    <col min="10240" max="10240" width="11.75" style="1" customWidth="1"/>
    <col min="10241" max="10241" width="2.25" style="1" customWidth="1"/>
    <col min="10242" max="10246" width="11.75" style="1" customWidth="1"/>
    <col min="10247" max="10247" width="4.625" style="1" customWidth="1"/>
    <col min="10248" max="10252" width="11.75" style="1" customWidth="1"/>
    <col min="10253" max="10253" width="137.875" style="1" customWidth="1"/>
    <col min="10254" max="10492" width="9" style="1"/>
    <col min="10493" max="10494" width="2.25" style="1" customWidth="1"/>
    <col min="10495" max="10495" width="47.125" style="1" customWidth="1"/>
    <col min="10496" max="10496" width="11.75" style="1" customWidth="1"/>
    <col min="10497" max="10497" width="2.25" style="1" customWidth="1"/>
    <col min="10498" max="10502" width="11.75" style="1" customWidth="1"/>
    <col min="10503" max="10503" width="4.625" style="1" customWidth="1"/>
    <col min="10504" max="10508" width="11.75" style="1" customWidth="1"/>
    <col min="10509" max="10509" width="137.875" style="1" customWidth="1"/>
    <col min="10510" max="10748" width="9" style="1"/>
    <col min="10749" max="10750" width="2.25" style="1" customWidth="1"/>
    <col min="10751" max="10751" width="47.125" style="1" customWidth="1"/>
    <col min="10752" max="10752" width="11.75" style="1" customWidth="1"/>
    <col min="10753" max="10753" width="2.25" style="1" customWidth="1"/>
    <col min="10754" max="10758" width="11.75" style="1" customWidth="1"/>
    <col min="10759" max="10759" width="4.625" style="1" customWidth="1"/>
    <col min="10760" max="10764" width="11.75" style="1" customWidth="1"/>
    <col min="10765" max="10765" width="137.875" style="1" customWidth="1"/>
    <col min="10766" max="11004" width="9" style="1"/>
    <col min="11005" max="11006" width="2.25" style="1" customWidth="1"/>
    <col min="11007" max="11007" width="47.125" style="1" customWidth="1"/>
    <col min="11008" max="11008" width="11.75" style="1" customWidth="1"/>
    <col min="11009" max="11009" width="2.25" style="1" customWidth="1"/>
    <col min="11010" max="11014" width="11.75" style="1" customWidth="1"/>
    <col min="11015" max="11015" width="4.625" style="1" customWidth="1"/>
    <col min="11016" max="11020" width="11.75" style="1" customWidth="1"/>
    <col min="11021" max="11021" width="137.875" style="1" customWidth="1"/>
    <col min="11022" max="11260" width="9" style="1"/>
    <col min="11261" max="11262" width="2.25" style="1" customWidth="1"/>
    <col min="11263" max="11263" width="47.125" style="1" customWidth="1"/>
    <col min="11264" max="11264" width="11.75" style="1" customWidth="1"/>
    <col min="11265" max="11265" width="2.25" style="1" customWidth="1"/>
    <col min="11266" max="11270" width="11.75" style="1" customWidth="1"/>
    <col min="11271" max="11271" width="4.625" style="1" customWidth="1"/>
    <col min="11272" max="11276" width="11.75" style="1" customWidth="1"/>
    <col min="11277" max="11277" width="137.875" style="1" customWidth="1"/>
    <col min="11278" max="11516" width="9" style="1"/>
    <col min="11517" max="11518" width="2.25" style="1" customWidth="1"/>
    <col min="11519" max="11519" width="47.125" style="1" customWidth="1"/>
    <col min="11520" max="11520" width="11.75" style="1" customWidth="1"/>
    <col min="11521" max="11521" width="2.25" style="1" customWidth="1"/>
    <col min="11522" max="11526" width="11.75" style="1" customWidth="1"/>
    <col min="11527" max="11527" width="4.625" style="1" customWidth="1"/>
    <col min="11528" max="11532" width="11.75" style="1" customWidth="1"/>
    <col min="11533" max="11533" width="137.875" style="1" customWidth="1"/>
    <col min="11534" max="11772" width="9" style="1"/>
    <col min="11773" max="11774" width="2.25" style="1" customWidth="1"/>
    <col min="11775" max="11775" width="47.125" style="1" customWidth="1"/>
    <col min="11776" max="11776" width="11.75" style="1" customWidth="1"/>
    <col min="11777" max="11777" width="2.25" style="1" customWidth="1"/>
    <col min="11778" max="11782" width="11.75" style="1" customWidth="1"/>
    <col min="11783" max="11783" width="4.625" style="1" customWidth="1"/>
    <col min="11784" max="11788" width="11.75" style="1" customWidth="1"/>
    <col min="11789" max="11789" width="137.875" style="1" customWidth="1"/>
    <col min="11790" max="12028" width="9" style="1"/>
    <col min="12029" max="12030" width="2.25" style="1" customWidth="1"/>
    <col min="12031" max="12031" width="47.125" style="1" customWidth="1"/>
    <col min="12032" max="12032" width="11.75" style="1" customWidth="1"/>
    <col min="12033" max="12033" width="2.25" style="1" customWidth="1"/>
    <col min="12034" max="12038" width="11.75" style="1" customWidth="1"/>
    <col min="12039" max="12039" width="4.625" style="1" customWidth="1"/>
    <col min="12040" max="12044" width="11.75" style="1" customWidth="1"/>
    <col min="12045" max="12045" width="137.875" style="1" customWidth="1"/>
    <col min="12046" max="12284" width="9" style="1"/>
    <col min="12285" max="12286" width="2.25" style="1" customWidth="1"/>
    <col min="12287" max="12287" width="47.125" style="1" customWidth="1"/>
    <col min="12288" max="12288" width="11.75" style="1" customWidth="1"/>
    <col min="12289" max="12289" width="2.25" style="1" customWidth="1"/>
    <col min="12290" max="12294" width="11.75" style="1" customWidth="1"/>
    <col min="12295" max="12295" width="4.625" style="1" customWidth="1"/>
    <col min="12296" max="12300" width="11.75" style="1" customWidth="1"/>
    <col min="12301" max="12301" width="137.875" style="1" customWidth="1"/>
    <col min="12302" max="12540" width="9" style="1"/>
    <col min="12541" max="12542" width="2.25" style="1" customWidth="1"/>
    <col min="12543" max="12543" width="47.125" style="1" customWidth="1"/>
    <col min="12544" max="12544" width="11.75" style="1" customWidth="1"/>
    <col min="12545" max="12545" width="2.25" style="1" customWidth="1"/>
    <col min="12546" max="12550" width="11.75" style="1" customWidth="1"/>
    <col min="12551" max="12551" width="4.625" style="1" customWidth="1"/>
    <col min="12552" max="12556" width="11.75" style="1" customWidth="1"/>
    <col min="12557" max="12557" width="137.875" style="1" customWidth="1"/>
    <col min="12558" max="12796" width="9" style="1"/>
    <col min="12797" max="12798" width="2.25" style="1" customWidth="1"/>
    <col min="12799" max="12799" width="47.125" style="1" customWidth="1"/>
    <col min="12800" max="12800" width="11.75" style="1" customWidth="1"/>
    <col min="12801" max="12801" width="2.25" style="1" customWidth="1"/>
    <col min="12802" max="12806" width="11.75" style="1" customWidth="1"/>
    <col min="12807" max="12807" width="4.625" style="1" customWidth="1"/>
    <col min="12808" max="12812" width="11.75" style="1" customWidth="1"/>
    <col min="12813" max="12813" width="137.875" style="1" customWidth="1"/>
    <col min="12814" max="13052" width="9" style="1"/>
    <col min="13053" max="13054" width="2.25" style="1" customWidth="1"/>
    <col min="13055" max="13055" width="47.125" style="1" customWidth="1"/>
    <col min="13056" max="13056" width="11.75" style="1" customWidth="1"/>
    <col min="13057" max="13057" width="2.25" style="1" customWidth="1"/>
    <col min="13058" max="13062" width="11.75" style="1" customWidth="1"/>
    <col min="13063" max="13063" width="4.625" style="1" customWidth="1"/>
    <col min="13064" max="13068" width="11.75" style="1" customWidth="1"/>
    <col min="13069" max="13069" width="137.875" style="1" customWidth="1"/>
    <col min="13070" max="13308" width="9" style="1"/>
    <col min="13309" max="13310" width="2.25" style="1" customWidth="1"/>
    <col min="13311" max="13311" width="47.125" style="1" customWidth="1"/>
    <col min="13312" max="13312" width="11.75" style="1" customWidth="1"/>
    <col min="13313" max="13313" width="2.25" style="1" customWidth="1"/>
    <col min="13314" max="13318" width="11.75" style="1" customWidth="1"/>
    <col min="13319" max="13319" width="4.625" style="1" customWidth="1"/>
    <col min="13320" max="13324" width="11.75" style="1" customWidth="1"/>
    <col min="13325" max="13325" width="137.875" style="1" customWidth="1"/>
    <col min="13326" max="13564" width="9" style="1"/>
    <col min="13565" max="13566" width="2.25" style="1" customWidth="1"/>
    <col min="13567" max="13567" width="47.125" style="1" customWidth="1"/>
    <col min="13568" max="13568" width="11.75" style="1" customWidth="1"/>
    <col min="13569" max="13569" width="2.25" style="1" customWidth="1"/>
    <col min="13570" max="13574" width="11.75" style="1" customWidth="1"/>
    <col min="13575" max="13575" width="4.625" style="1" customWidth="1"/>
    <col min="13576" max="13580" width="11.75" style="1" customWidth="1"/>
    <col min="13581" max="13581" width="137.875" style="1" customWidth="1"/>
    <col min="13582" max="13820" width="9" style="1"/>
    <col min="13821" max="13822" width="2.25" style="1" customWidth="1"/>
    <col min="13823" max="13823" width="47.125" style="1" customWidth="1"/>
    <col min="13824" max="13824" width="11.75" style="1" customWidth="1"/>
    <col min="13825" max="13825" width="2.25" style="1" customWidth="1"/>
    <col min="13826" max="13830" width="11.75" style="1" customWidth="1"/>
    <col min="13831" max="13831" width="4.625" style="1" customWidth="1"/>
    <col min="13832" max="13836" width="11.75" style="1" customWidth="1"/>
    <col min="13837" max="13837" width="137.875" style="1" customWidth="1"/>
    <col min="13838" max="14076" width="9" style="1"/>
    <col min="14077" max="14078" width="2.25" style="1" customWidth="1"/>
    <col min="14079" max="14079" width="47.125" style="1" customWidth="1"/>
    <col min="14080" max="14080" width="11.75" style="1" customWidth="1"/>
    <col min="14081" max="14081" width="2.25" style="1" customWidth="1"/>
    <col min="14082" max="14086" width="11.75" style="1" customWidth="1"/>
    <col min="14087" max="14087" width="4.625" style="1" customWidth="1"/>
    <col min="14088" max="14092" width="11.75" style="1" customWidth="1"/>
    <col min="14093" max="14093" width="137.875" style="1" customWidth="1"/>
    <col min="14094" max="14332" width="9" style="1"/>
    <col min="14333" max="14334" width="2.25" style="1" customWidth="1"/>
    <col min="14335" max="14335" width="47.125" style="1" customWidth="1"/>
    <col min="14336" max="14336" width="11.75" style="1" customWidth="1"/>
    <col min="14337" max="14337" width="2.25" style="1" customWidth="1"/>
    <col min="14338" max="14342" width="11.75" style="1" customWidth="1"/>
    <col min="14343" max="14343" width="4.625" style="1" customWidth="1"/>
    <col min="14344" max="14348" width="11.75" style="1" customWidth="1"/>
    <col min="14349" max="14349" width="137.875" style="1" customWidth="1"/>
    <col min="14350" max="14588" width="9" style="1"/>
    <col min="14589" max="14590" width="2.25" style="1" customWidth="1"/>
    <col min="14591" max="14591" width="47.125" style="1" customWidth="1"/>
    <col min="14592" max="14592" width="11.75" style="1" customWidth="1"/>
    <col min="14593" max="14593" width="2.25" style="1" customWidth="1"/>
    <col min="14594" max="14598" width="11.75" style="1" customWidth="1"/>
    <col min="14599" max="14599" width="4.625" style="1" customWidth="1"/>
    <col min="14600" max="14604" width="11.75" style="1" customWidth="1"/>
    <col min="14605" max="14605" width="137.875" style="1" customWidth="1"/>
    <col min="14606" max="14844" width="9" style="1"/>
    <col min="14845" max="14846" width="2.25" style="1" customWidth="1"/>
    <col min="14847" max="14847" width="47.125" style="1" customWidth="1"/>
    <col min="14848" max="14848" width="11.75" style="1" customWidth="1"/>
    <col min="14849" max="14849" width="2.25" style="1" customWidth="1"/>
    <col min="14850" max="14854" width="11.75" style="1" customWidth="1"/>
    <col min="14855" max="14855" width="4.625" style="1" customWidth="1"/>
    <col min="14856" max="14860" width="11.75" style="1" customWidth="1"/>
    <col min="14861" max="14861" width="137.875" style="1" customWidth="1"/>
    <col min="14862" max="15100" width="9" style="1"/>
    <col min="15101" max="15102" width="2.25" style="1" customWidth="1"/>
    <col min="15103" max="15103" width="47.125" style="1" customWidth="1"/>
    <col min="15104" max="15104" width="11.75" style="1" customWidth="1"/>
    <col min="15105" max="15105" width="2.25" style="1" customWidth="1"/>
    <col min="15106" max="15110" width="11.75" style="1" customWidth="1"/>
    <col min="15111" max="15111" width="4.625" style="1" customWidth="1"/>
    <col min="15112" max="15116" width="11.75" style="1" customWidth="1"/>
    <col min="15117" max="15117" width="137.875" style="1" customWidth="1"/>
    <col min="15118" max="15356" width="9" style="1"/>
    <col min="15357" max="15358" width="2.25" style="1" customWidth="1"/>
    <col min="15359" max="15359" width="47.125" style="1" customWidth="1"/>
    <col min="15360" max="15360" width="11.75" style="1" customWidth="1"/>
    <col min="15361" max="15361" width="2.25" style="1" customWidth="1"/>
    <col min="15362" max="15366" width="11.75" style="1" customWidth="1"/>
    <col min="15367" max="15367" width="4.625" style="1" customWidth="1"/>
    <col min="15368" max="15372" width="11.75" style="1" customWidth="1"/>
    <col min="15373" max="15373" width="137.875" style="1" customWidth="1"/>
    <col min="15374" max="15612" width="9" style="1"/>
    <col min="15613" max="15614" width="2.25" style="1" customWidth="1"/>
    <col min="15615" max="15615" width="47.125" style="1" customWidth="1"/>
    <col min="15616" max="15616" width="11.75" style="1" customWidth="1"/>
    <col min="15617" max="15617" width="2.25" style="1" customWidth="1"/>
    <col min="15618" max="15622" width="11.75" style="1" customWidth="1"/>
    <col min="15623" max="15623" width="4.625" style="1" customWidth="1"/>
    <col min="15624" max="15628" width="11.75" style="1" customWidth="1"/>
    <col min="15629" max="15629" width="137.875" style="1" customWidth="1"/>
    <col min="15630" max="15868" width="9" style="1"/>
    <col min="15869" max="15870" width="2.25" style="1" customWidth="1"/>
    <col min="15871" max="15871" width="47.125" style="1" customWidth="1"/>
    <col min="15872" max="15872" width="11.75" style="1" customWidth="1"/>
    <col min="15873" max="15873" width="2.25" style="1" customWidth="1"/>
    <col min="15874" max="15878" width="11.75" style="1" customWidth="1"/>
    <col min="15879" max="15879" width="4.625" style="1" customWidth="1"/>
    <col min="15880" max="15884" width="11.75" style="1" customWidth="1"/>
    <col min="15885" max="15885" width="137.875" style="1" customWidth="1"/>
    <col min="15886" max="16124" width="9" style="1"/>
    <col min="16125" max="16126" width="2.25" style="1" customWidth="1"/>
    <col min="16127" max="16127" width="47.125" style="1" customWidth="1"/>
    <col min="16128" max="16128" width="11.75" style="1" customWidth="1"/>
    <col min="16129" max="16129" width="2.25" style="1" customWidth="1"/>
    <col min="16130" max="16134" width="11.75" style="1" customWidth="1"/>
    <col min="16135" max="16135" width="4.625" style="1" customWidth="1"/>
    <col min="16136" max="16140" width="11.75" style="1" customWidth="1"/>
    <col min="16141" max="16141" width="137.875" style="1" customWidth="1"/>
    <col min="16142" max="16384" width="9" style="1"/>
  </cols>
  <sheetData>
    <row r="2" spans="2:13" ht="18" customHeight="1" x14ac:dyDescent="0.25">
      <c r="B2" s="13" t="s">
        <v>349</v>
      </c>
      <c r="C2" s="13"/>
      <c r="D2" s="13"/>
      <c r="E2" s="13"/>
      <c r="F2" s="13"/>
      <c r="G2" s="13"/>
      <c r="H2" s="13"/>
      <c r="I2" s="13"/>
      <c r="J2" s="13"/>
      <c r="K2" s="13"/>
      <c r="L2" s="13"/>
      <c r="M2" s="13"/>
    </row>
    <row r="4" spans="2:13" ht="17.25" customHeight="1" thickBot="1" x14ac:dyDescent="0.25">
      <c r="B4" s="19" t="s">
        <v>261</v>
      </c>
      <c r="C4" s="19"/>
      <c r="D4" s="24"/>
      <c r="E4" s="24"/>
      <c r="F4" s="11"/>
      <c r="G4" s="11"/>
      <c r="H4" s="24"/>
      <c r="I4" s="26"/>
      <c r="J4" s="25" t="s">
        <v>0</v>
      </c>
      <c r="K4" s="11"/>
      <c r="L4" s="24"/>
      <c r="M4" s="25" t="s">
        <v>1</v>
      </c>
    </row>
    <row r="5" spans="2:13" ht="15" customHeight="1" x14ac:dyDescent="0.2">
      <c r="B5" s="141"/>
      <c r="C5" s="141"/>
      <c r="D5" s="142"/>
      <c r="E5" s="142"/>
      <c r="F5" s="11"/>
      <c r="G5" s="11"/>
      <c r="H5" s="142"/>
      <c r="I5" s="140"/>
      <c r="J5" s="143"/>
      <c r="K5" s="11"/>
      <c r="L5" s="142"/>
      <c r="M5" s="143"/>
    </row>
    <row r="6" spans="2:13" ht="38.25" customHeight="1" x14ac:dyDescent="0.2">
      <c r="B6" s="7"/>
      <c r="C6" s="7"/>
      <c r="D6" s="7"/>
      <c r="E6" s="7"/>
      <c r="F6" s="2"/>
      <c r="G6" s="2"/>
      <c r="H6" s="3" t="s">
        <v>323</v>
      </c>
      <c r="I6" s="3" t="s">
        <v>324</v>
      </c>
      <c r="J6" s="28" t="s">
        <v>248</v>
      </c>
      <c r="K6" s="4"/>
      <c r="L6" s="3" t="s">
        <v>323</v>
      </c>
      <c r="M6" s="3" t="s">
        <v>324</v>
      </c>
    </row>
    <row r="7" spans="2:13" x14ac:dyDescent="0.2">
      <c r="B7" s="5"/>
      <c r="C7" s="5"/>
      <c r="D7" s="5"/>
      <c r="E7" s="5"/>
      <c r="F7" s="5"/>
      <c r="G7" s="5"/>
      <c r="H7" s="5"/>
      <c r="I7" s="5"/>
      <c r="J7" s="30"/>
      <c r="K7" s="5"/>
      <c r="L7" s="5"/>
      <c r="M7" s="5"/>
    </row>
    <row r="8" spans="2:13" ht="12.75" customHeight="1" x14ac:dyDescent="0.2">
      <c r="B8" s="18" t="s">
        <v>2</v>
      </c>
      <c r="C8" s="18"/>
      <c r="F8" s="9"/>
      <c r="G8" s="9"/>
      <c r="H8" s="177">
        <v>3000</v>
      </c>
      <c r="I8" s="177">
        <v>3000</v>
      </c>
      <c r="J8" s="31" t="s">
        <v>12</v>
      </c>
      <c r="K8" s="4"/>
      <c r="L8" s="178">
        <v>1</v>
      </c>
      <c r="M8" s="178">
        <v>1</v>
      </c>
    </row>
    <row r="9" spans="2:13" x14ac:dyDescent="0.2">
      <c r="B9" s="7"/>
      <c r="C9" s="7"/>
      <c r="D9" s="7"/>
      <c r="E9" s="7"/>
      <c r="F9" s="9"/>
      <c r="G9" s="9"/>
      <c r="H9" s="8"/>
      <c r="I9" s="8"/>
      <c r="J9" s="29"/>
      <c r="K9" s="9"/>
      <c r="L9" s="10"/>
      <c r="M9" s="10"/>
    </row>
    <row r="10" spans="2:13" x14ac:dyDescent="0.2">
      <c r="B10" s="5"/>
      <c r="C10" s="5"/>
      <c r="D10" s="5"/>
      <c r="E10" s="5"/>
      <c r="F10" s="9"/>
      <c r="G10" s="9"/>
      <c r="H10" s="9"/>
      <c r="I10" s="9"/>
      <c r="J10" s="9"/>
      <c r="K10" s="9"/>
      <c r="L10" s="11"/>
      <c r="M10" s="11"/>
    </row>
    <row r="11" spans="2:13" x14ac:dyDescent="0.2">
      <c r="C11" s="18" t="s">
        <v>325</v>
      </c>
      <c r="D11" s="18"/>
      <c r="E11" s="5"/>
      <c r="F11" s="9"/>
      <c r="G11" s="9"/>
      <c r="H11" s="9"/>
      <c r="I11" s="9"/>
      <c r="J11" s="9"/>
      <c r="K11" s="9"/>
      <c r="L11" s="11"/>
      <c r="M11" s="11"/>
    </row>
    <row r="12" spans="2:13" s="21" customFormat="1" ht="15" customHeight="1" x14ac:dyDescent="0.2">
      <c r="D12" s="17" t="s">
        <v>9</v>
      </c>
      <c r="E12" s="17" t="s">
        <v>264</v>
      </c>
      <c r="H12" s="27">
        <v>80</v>
      </c>
      <c r="I12" s="27">
        <v>35</v>
      </c>
      <c r="J12" s="27">
        <v>-45</v>
      </c>
      <c r="L12" s="176" t="s">
        <v>489</v>
      </c>
      <c r="M12" s="176" t="s">
        <v>489</v>
      </c>
    </row>
    <row r="13" spans="2:13" s="21" customFormat="1" ht="15" customHeight="1" x14ac:dyDescent="0.2">
      <c r="D13" s="17" t="s">
        <v>10</v>
      </c>
      <c r="E13" s="17" t="s">
        <v>265</v>
      </c>
      <c r="H13" s="27">
        <v>335</v>
      </c>
      <c r="I13" s="27">
        <v>285</v>
      </c>
      <c r="J13" s="27">
        <v>-50</v>
      </c>
      <c r="L13" s="176">
        <v>0.1</v>
      </c>
      <c r="M13" s="176">
        <v>0.1</v>
      </c>
    </row>
    <row r="14" spans="2:13" s="21" customFormat="1" ht="15" customHeight="1" x14ac:dyDescent="0.2">
      <c r="D14" s="17" t="s">
        <v>249</v>
      </c>
      <c r="E14" s="17" t="s">
        <v>266</v>
      </c>
      <c r="H14" s="27">
        <v>295</v>
      </c>
      <c r="I14" s="27">
        <v>265</v>
      </c>
      <c r="J14" s="27">
        <v>-30</v>
      </c>
      <c r="L14" s="176">
        <v>0.1</v>
      </c>
      <c r="M14" s="176">
        <v>0.1</v>
      </c>
    </row>
    <row r="15" spans="2:13" s="21" customFormat="1" ht="15" customHeight="1" x14ac:dyDescent="0.2">
      <c r="D15" s="17" t="s">
        <v>250</v>
      </c>
      <c r="E15" s="17" t="s">
        <v>267</v>
      </c>
      <c r="H15" s="27">
        <v>280</v>
      </c>
      <c r="I15" s="27">
        <v>315</v>
      </c>
      <c r="J15" s="27">
        <v>35</v>
      </c>
      <c r="L15" s="176">
        <v>0.1</v>
      </c>
      <c r="M15" s="176">
        <v>0.1</v>
      </c>
    </row>
    <row r="16" spans="2:13" s="21" customFormat="1" ht="15" customHeight="1" x14ac:dyDescent="0.2">
      <c r="D16" s="17" t="s">
        <v>251</v>
      </c>
      <c r="E16" s="17" t="s">
        <v>268</v>
      </c>
      <c r="H16" s="27">
        <v>310</v>
      </c>
      <c r="I16" s="27">
        <v>320</v>
      </c>
      <c r="J16" s="27">
        <v>10</v>
      </c>
      <c r="L16" s="176">
        <v>0.1</v>
      </c>
      <c r="M16" s="176">
        <v>0.1</v>
      </c>
    </row>
    <row r="17" spans="2:14" s="21" customFormat="1" ht="15" customHeight="1" x14ac:dyDescent="0.2">
      <c r="D17" s="17" t="s">
        <v>252</v>
      </c>
      <c r="E17" s="17" t="s">
        <v>269</v>
      </c>
      <c r="H17" s="27">
        <v>100</v>
      </c>
      <c r="I17" s="27">
        <v>85</v>
      </c>
      <c r="J17" s="27">
        <v>-15</v>
      </c>
      <c r="L17" s="176" t="s">
        <v>489</v>
      </c>
      <c r="M17" s="176" t="s">
        <v>489</v>
      </c>
    </row>
    <row r="18" spans="2:14" s="21" customFormat="1" ht="15" customHeight="1" x14ac:dyDescent="0.2">
      <c r="D18" s="17" t="s">
        <v>253</v>
      </c>
      <c r="E18" s="17" t="s">
        <v>270</v>
      </c>
      <c r="H18" s="27">
        <v>280</v>
      </c>
      <c r="I18" s="27">
        <v>340</v>
      </c>
      <c r="J18" s="27">
        <v>60</v>
      </c>
      <c r="L18" s="176">
        <v>0.1</v>
      </c>
      <c r="M18" s="176">
        <v>0.1</v>
      </c>
    </row>
    <row r="19" spans="2:14" s="21" customFormat="1" ht="15" customHeight="1" x14ac:dyDescent="0.2">
      <c r="D19" s="17" t="s">
        <v>254</v>
      </c>
      <c r="E19" s="17" t="s">
        <v>271</v>
      </c>
      <c r="H19" s="27">
        <v>270</v>
      </c>
      <c r="I19" s="27">
        <v>275</v>
      </c>
      <c r="J19" s="27">
        <v>5</v>
      </c>
      <c r="L19" s="176">
        <v>0.1</v>
      </c>
      <c r="M19" s="176">
        <v>0.1</v>
      </c>
    </row>
    <row r="20" spans="2:14" s="21" customFormat="1" ht="15" customHeight="1" x14ac:dyDescent="0.2">
      <c r="D20" s="17" t="s">
        <v>255</v>
      </c>
      <c r="E20" s="17" t="s">
        <v>272</v>
      </c>
      <c r="H20" s="27">
        <v>300</v>
      </c>
      <c r="I20" s="27">
        <v>415</v>
      </c>
      <c r="J20" s="27">
        <v>115</v>
      </c>
      <c r="L20" s="176">
        <v>0.1</v>
      </c>
      <c r="M20" s="176">
        <v>0.15</v>
      </c>
    </row>
    <row r="21" spans="2:14" s="21" customFormat="1" ht="15" customHeight="1" x14ac:dyDescent="0.2">
      <c r="D21" s="17" t="s">
        <v>256</v>
      </c>
      <c r="E21" s="17" t="s">
        <v>273</v>
      </c>
      <c r="H21" s="27">
        <v>280</v>
      </c>
      <c r="I21" s="27">
        <v>425</v>
      </c>
      <c r="J21" s="27">
        <v>145</v>
      </c>
      <c r="L21" s="176">
        <v>0.1</v>
      </c>
      <c r="M21" s="176">
        <v>0.15</v>
      </c>
    </row>
    <row r="22" spans="2:14" s="21" customFormat="1" ht="15" customHeight="1" x14ac:dyDescent="0.2">
      <c r="D22" s="17" t="s">
        <v>257</v>
      </c>
      <c r="E22" s="17" t="s">
        <v>274</v>
      </c>
      <c r="H22" s="27">
        <v>85</v>
      </c>
      <c r="I22" s="27">
        <v>30</v>
      </c>
      <c r="J22" s="27">
        <v>-55</v>
      </c>
      <c r="L22" s="176" t="s">
        <v>489</v>
      </c>
      <c r="M22" s="176" t="s">
        <v>489</v>
      </c>
    </row>
    <row r="23" spans="2:14" s="21" customFormat="1" ht="15" customHeight="1" x14ac:dyDescent="0.2">
      <c r="D23" s="17" t="s">
        <v>258</v>
      </c>
      <c r="E23" s="17" t="s">
        <v>275</v>
      </c>
      <c r="H23" s="27">
        <v>175</v>
      </c>
      <c r="I23" s="27">
        <v>115</v>
      </c>
      <c r="J23" s="27">
        <v>-60</v>
      </c>
      <c r="L23" s="176">
        <v>0.05</v>
      </c>
      <c r="M23" s="176" t="s">
        <v>489</v>
      </c>
    </row>
    <row r="24" spans="2:14" s="21" customFormat="1" ht="15" customHeight="1" x14ac:dyDescent="0.2">
      <c r="D24" s="17" t="s">
        <v>259</v>
      </c>
      <c r="E24" s="17" t="s">
        <v>276</v>
      </c>
      <c r="H24" s="27">
        <v>125</v>
      </c>
      <c r="I24" s="27">
        <v>65</v>
      </c>
      <c r="J24" s="27">
        <v>-60</v>
      </c>
      <c r="L24" s="176" t="s">
        <v>489</v>
      </c>
      <c r="M24" s="176" t="s">
        <v>489</v>
      </c>
    </row>
    <row r="25" spans="2:14" s="21" customFormat="1" ht="15" customHeight="1" x14ac:dyDescent="0.2">
      <c r="D25" s="17"/>
      <c r="E25" s="17"/>
      <c r="H25" s="27"/>
      <c r="I25" s="27"/>
      <c r="J25" s="27"/>
      <c r="L25" s="176"/>
      <c r="M25" s="176"/>
    </row>
    <row r="26" spans="2:14" s="21" customFormat="1" ht="15" customHeight="1" x14ac:dyDescent="0.2">
      <c r="D26" s="17"/>
      <c r="E26" s="17" t="s">
        <v>11</v>
      </c>
      <c r="H26" s="27">
        <v>65</v>
      </c>
      <c r="I26" s="179" t="s">
        <v>12</v>
      </c>
      <c r="J26" s="27">
        <v>-65</v>
      </c>
      <c r="L26" s="176" t="s">
        <v>489</v>
      </c>
      <c r="M26" s="176" t="s">
        <v>12</v>
      </c>
    </row>
    <row r="27" spans="2:14" s="21" customFormat="1" ht="15" customHeight="1" x14ac:dyDescent="0.2">
      <c r="D27" s="17"/>
      <c r="E27" s="17" t="s">
        <v>3</v>
      </c>
      <c r="H27" s="27">
        <v>20</v>
      </c>
      <c r="I27" s="27">
        <v>30</v>
      </c>
      <c r="J27" s="27">
        <v>10</v>
      </c>
      <c r="L27" s="176" t="s">
        <v>489</v>
      </c>
      <c r="M27" s="176" t="s">
        <v>489</v>
      </c>
    </row>
    <row r="28" spans="2:14" ht="13.5" thickBot="1" x14ac:dyDescent="0.25">
      <c r="B28" s="12"/>
      <c r="C28" s="12"/>
      <c r="D28" s="19"/>
      <c r="E28" s="19"/>
      <c r="F28" s="20"/>
      <c r="G28" s="126"/>
      <c r="H28" s="20"/>
      <c r="I28" s="20"/>
      <c r="J28" s="20"/>
      <c r="K28" s="20"/>
      <c r="L28" s="20"/>
      <c r="M28" s="20"/>
    </row>
    <row r="30" spans="2:14" x14ac:dyDescent="0.2">
      <c r="D30" s="15" t="s">
        <v>260</v>
      </c>
      <c r="E30" s="15"/>
      <c r="F30" s="15"/>
      <c r="G30" s="15"/>
      <c r="H30" s="15"/>
      <c r="I30" s="15"/>
      <c r="J30" s="15"/>
      <c r="K30" s="15"/>
      <c r="L30" s="15"/>
      <c r="M30" s="15"/>
    </row>
    <row r="31" spans="2:14" x14ac:dyDescent="0.2">
      <c r="D31" s="299"/>
      <c r="E31" s="299"/>
      <c r="F31" s="299"/>
      <c r="G31" s="299"/>
      <c r="H31" s="299"/>
      <c r="I31" s="299"/>
      <c r="J31" s="299"/>
      <c r="K31" s="299"/>
      <c r="L31" s="299"/>
      <c r="M31" s="299"/>
    </row>
    <row r="32" spans="2:14" ht="189.75" customHeight="1" x14ac:dyDescent="0.2">
      <c r="D32" s="306" t="s">
        <v>350</v>
      </c>
      <c r="E32" s="306"/>
      <c r="F32" s="306"/>
      <c r="G32" s="306"/>
      <c r="H32" s="306"/>
      <c r="I32" s="306"/>
      <c r="J32" s="306"/>
      <c r="K32" s="306"/>
      <c r="L32" s="306"/>
      <c r="M32" s="306"/>
      <c r="N32" s="206"/>
    </row>
    <row r="33" spans="4:13" ht="13.5" customHeight="1" x14ac:dyDescent="0.2">
      <c r="D33" s="15" t="s">
        <v>492</v>
      </c>
      <c r="E33" s="15"/>
      <c r="F33" s="15"/>
      <c r="G33" s="15"/>
      <c r="H33" s="15"/>
      <c r="I33" s="15"/>
      <c r="J33" s="15"/>
      <c r="K33" s="15"/>
      <c r="L33" s="15"/>
      <c r="M33" s="15"/>
    </row>
  </sheetData>
  <mergeCells count="2">
    <mergeCell ref="D31:M31"/>
    <mergeCell ref="D32:M32"/>
  </mergeCells>
  <pageMargins left="0.23622047244094491" right="0.23622047244094491" top="0.74803149606299213" bottom="0.74803149606299213" header="0.31496062992125984" footer="0.31496062992125984"/>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4"/>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1.875" style="33" customWidth="1"/>
    <col min="11" max="11" width="2.75" style="33" customWidth="1"/>
    <col min="12" max="14" width="11.625" style="33" customWidth="1"/>
    <col min="15" max="251" width="9" style="33"/>
    <col min="252" max="253" width="2.25" style="33" customWidth="1"/>
    <col min="254" max="254" width="47.125" style="33" customWidth="1"/>
    <col min="255" max="255" width="11.75" style="33" customWidth="1"/>
    <col min="256" max="256" width="2.25" style="33" customWidth="1"/>
    <col min="257" max="261" width="11.75" style="33" customWidth="1"/>
    <col min="262" max="262" width="4.625" style="33" customWidth="1"/>
    <col min="263" max="267" width="11.75" style="33" customWidth="1"/>
    <col min="268" max="268" width="137.875" style="33" customWidth="1"/>
    <col min="269" max="507" width="9" style="33"/>
    <col min="508" max="509" width="2.25" style="33" customWidth="1"/>
    <col min="510" max="510" width="47.125" style="33" customWidth="1"/>
    <col min="511" max="511" width="11.75" style="33" customWidth="1"/>
    <col min="512" max="512" width="2.25" style="33" customWidth="1"/>
    <col min="513" max="517" width="11.75" style="33" customWidth="1"/>
    <col min="518" max="518" width="4.625" style="33" customWidth="1"/>
    <col min="519" max="523" width="11.75" style="33" customWidth="1"/>
    <col min="524" max="524" width="137.875" style="33" customWidth="1"/>
    <col min="525" max="763" width="9" style="33"/>
    <col min="764" max="765" width="2.25" style="33" customWidth="1"/>
    <col min="766" max="766" width="47.125" style="33" customWidth="1"/>
    <col min="767" max="767" width="11.75" style="33" customWidth="1"/>
    <col min="768" max="768" width="2.25" style="33" customWidth="1"/>
    <col min="769" max="773" width="11.75" style="33" customWidth="1"/>
    <col min="774" max="774" width="4.625" style="33" customWidth="1"/>
    <col min="775" max="779" width="11.75" style="33" customWidth="1"/>
    <col min="780" max="780" width="137.875" style="33" customWidth="1"/>
    <col min="781" max="1019" width="9" style="33"/>
    <col min="1020" max="1021" width="2.25" style="33" customWidth="1"/>
    <col min="1022" max="1022" width="47.125" style="33" customWidth="1"/>
    <col min="1023" max="1023" width="11.75" style="33" customWidth="1"/>
    <col min="1024" max="1024" width="2.25" style="33" customWidth="1"/>
    <col min="1025" max="1029" width="11.75" style="33" customWidth="1"/>
    <col min="1030" max="1030" width="4.625" style="33" customWidth="1"/>
    <col min="1031" max="1035" width="11.75" style="33" customWidth="1"/>
    <col min="1036" max="1036" width="137.875" style="33" customWidth="1"/>
    <col min="1037" max="1275" width="9" style="33"/>
    <col min="1276" max="1277" width="2.25" style="33" customWidth="1"/>
    <col min="1278" max="1278" width="47.125" style="33" customWidth="1"/>
    <col min="1279" max="1279" width="11.75" style="33" customWidth="1"/>
    <col min="1280" max="1280" width="2.25" style="33" customWidth="1"/>
    <col min="1281" max="1285" width="11.75" style="33" customWidth="1"/>
    <col min="1286" max="1286" width="4.625" style="33" customWidth="1"/>
    <col min="1287" max="1291" width="11.75" style="33" customWidth="1"/>
    <col min="1292" max="1292" width="137.875" style="33" customWidth="1"/>
    <col min="1293" max="1531" width="9" style="33"/>
    <col min="1532" max="1533" width="2.25" style="33" customWidth="1"/>
    <col min="1534" max="1534" width="47.125" style="33" customWidth="1"/>
    <col min="1535" max="1535" width="11.75" style="33" customWidth="1"/>
    <col min="1536" max="1536" width="2.25" style="33" customWidth="1"/>
    <col min="1537" max="1541" width="11.75" style="33" customWidth="1"/>
    <col min="1542" max="1542" width="4.625" style="33" customWidth="1"/>
    <col min="1543" max="1547" width="11.75" style="33" customWidth="1"/>
    <col min="1548" max="1548" width="137.875" style="33" customWidth="1"/>
    <col min="1549" max="1787" width="9" style="33"/>
    <col min="1788" max="1789" width="2.25" style="33" customWidth="1"/>
    <col min="1790" max="1790" width="47.125" style="33" customWidth="1"/>
    <col min="1791" max="1791" width="11.75" style="33" customWidth="1"/>
    <col min="1792" max="1792" width="2.25" style="33" customWidth="1"/>
    <col min="1793" max="1797" width="11.75" style="33" customWidth="1"/>
    <col min="1798" max="1798" width="4.625" style="33" customWidth="1"/>
    <col min="1799" max="1803" width="11.75" style="33" customWidth="1"/>
    <col min="1804" max="1804" width="137.875" style="33" customWidth="1"/>
    <col min="1805" max="2043" width="9" style="33"/>
    <col min="2044" max="2045" width="2.25" style="33" customWidth="1"/>
    <col min="2046" max="2046" width="47.125" style="33" customWidth="1"/>
    <col min="2047" max="2047" width="11.75" style="33" customWidth="1"/>
    <col min="2048" max="2048" width="2.25" style="33" customWidth="1"/>
    <col min="2049" max="2053" width="11.75" style="33" customWidth="1"/>
    <col min="2054" max="2054" width="4.625" style="33" customWidth="1"/>
    <col min="2055" max="2059" width="11.75" style="33" customWidth="1"/>
    <col min="2060" max="2060" width="137.875" style="33" customWidth="1"/>
    <col min="2061" max="2299" width="9" style="33"/>
    <col min="2300" max="2301" width="2.25" style="33" customWidth="1"/>
    <col min="2302" max="2302" width="47.125" style="33" customWidth="1"/>
    <col min="2303" max="2303" width="11.75" style="33" customWidth="1"/>
    <col min="2304" max="2304" width="2.25" style="33" customWidth="1"/>
    <col min="2305" max="2309" width="11.75" style="33" customWidth="1"/>
    <col min="2310" max="2310" width="4.625" style="33" customWidth="1"/>
    <col min="2311" max="2315" width="11.75" style="33" customWidth="1"/>
    <col min="2316" max="2316" width="137.875" style="33" customWidth="1"/>
    <col min="2317" max="2555" width="9" style="33"/>
    <col min="2556" max="2557" width="2.25" style="33" customWidth="1"/>
    <col min="2558" max="2558" width="47.125" style="33" customWidth="1"/>
    <col min="2559" max="2559" width="11.75" style="33" customWidth="1"/>
    <col min="2560" max="2560" width="2.25" style="33" customWidth="1"/>
    <col min="2561" max="2565" width="11.75" style="33" customWidth="1"/>
    <col min="2566" max="2566" width="4.625" style="33" customWidth="1"/>
    <col min="2567" max="2571" width="11.75" style="33" customWidth="1"/>
    <col min="2572" max="2572" width="137.875" style="33" customWidth="1"/>
    <col min="2573" max="2811" width="9" style="33"/>
    <col min="2812" max="2813" width="2.25" style="33" customWidth="1"/>
    <col min="2814" max="2814" width="47.125" style="33" customWidth="1"/>
    <col min="2815" max="2815" width="11.75" style="33" customWidth="1"/>
    <col min="2816" max="2816" width="2.25" style="33" customWidth="1"/>
    <col min="2817" max="2821" width="11.75" style="33" customWidth="1"/>
    <col min="2822" max="2822" width="4.625" style="33" customWidth="1"/>
    <col min="2823" max="2827" width="11.75" style="33" customWidth="1"/>
    <col min="2828" max="2828" width="137.875" style="33" customWidth="1"/>
    <col min="2829" max="3067" width="9" style="33"/>
    <col min="3068" max="3069" width="2.25" style="33" customWidth="1"/>
    <col min="3070" max="3070" width="47.125" style="33" customWidth="1"/>
    <col min="3071" max="3071" width="11.75" style="33" customWidth="1"/>
    <col min="3072" max="3072" width="2.25" style="33" customWidth="1"/>
    <col min="3073" max="3077" width="11.75" style="33" customWidth="1"/>
    <col min="3078" max="3078" width="4.625" style="33" customWidth="1"/>
    <col min="3079" max="3083" width="11.75" style="33" customWidth="1"/>
    <col min="3084" max="3084" width="137.875" style="33" customWidth="1"/>
    <col min="3085" max="3323" width="9" style="33"/>
    <col min="3324" max="3325" width="2.25" style="33" customWidth="1"/>
    <col min="3326" max="3326" width="47.125" style="33" customWidth="1"/>
    <col min="3327" max="3327" width="11.75" style="33" customWidth="1"/>
    <col min="3328" max="3328" width="2.25" style="33" customWidth="1"/>
    <col min="3329" max="3333" width="11.75" style="33" customWidth="1"/>
    <col min="3334" max="3334" width="4.625" style="33" customWidth="1"/>
    <col min="3335" max="3339" width="11.75" style="33" customWidth="1"/>
    <col min="3340" max="3340" width="137.875" style="33" customWidth="1"/>
    <col min="3341" max="3579" width="9" style="33"/>
    <col min="3580" max="3581" width="2.25" style="33" customWidth="1"/>
    <col min="3582" max="3582" width="47.125" style="33" customWidth="1"/>
    <col min="3583" max="3583" width="11.75" style="33" customWidth="1"/>
    <col min="3584" max="3584" width="2.25" style="33" customWidth="1"/>
    <col min="3585" max="3589" width="11.75" style="33" customWidth="1"/>
    <col min="3590" max="3590" width="4.625" style="33" customWidth="1"/>
    <col min="3591" max="3595" width="11.75" style="33" customWidth="1"/>
    <col min="3596" max="3596" width="137.875" style="33" customWidth="1"/>
    <col min="3597" max="3835" width="9" style="33"/>
    <col min="3836" max="3837" width="2.25" style="33" customWidth="1"/>
    <col min="3838" max="3838" width="47.125" style="33" customWidth="1"/>
    <col min="3839" max="3839" width="11.75" style="33" customWidth="1"/>
    <col min="3840" max="3840" width="2.25" style="33" customWidth="1"/>
    <col min="3841" max="3845" width="11.75" style="33" customWidth="1"/>
    <col min="3846" max="3846" width="4.625" style="33" customWidth="1"/>
    <col min="3847" max="3851" width="11.75" style="33" customWidth="1"/>
    <col min="3852" max="3852" width="137.875" style="33" customWidth="1"/>
    <col min="3853" max="4091" width="9" style="33"/>
    <col min="4092" max="4093" width="2.25" style="33" customWidth="1"/>
    <col min="4094" max="4094" width="47.125" style="33" customWidth="1"/>
    <col min="4095" max="4095" width="11.75" style="33" customWidth="1"/>
    <col min="4096" max="4096" width="2.25" style="33" customWidth="1"/>
    <col min="4097" max="4101" width="11.75" style="33" customWidth="1"/>
    <col min="4102" max="4102" width="4.625" style="33" customWidth="1"/>
    <col min="4103" max="4107" width="11.75" style="33" customWidth="1"/>
    <col min="4108" max="4108" width="137.875" style="33" customWidth="1"/>
    <col min="4109" max="4347" width="9" style="33"/>
    <col min="4348" max="4349" width="2.25" style="33" customWidth="1"/>
    <col min="4350" max="4350" width="47.125" style="33" customWidth="1"/>
    <col min="4351" max="4351" width="11.75" style="33" customWidth="1"/>
    <col min="4352" max="4352" width="2.25" style="33" customWidth="1"/>
    <col min="4353" max="4357" width="11.75" style="33" customWidth="1"/>
    <col min="4358" max="4358" width="4.625" style="33" customWidth="1"/>
    <col min="4359" max="4363" width="11.75" style="33" customWidth="1"/>
    <col min="4364" max="4364" width="137.875" style="33" customWidth="1"/>
    <col min="4365" max="4603" width="9" style="33"/>
    <col min="4604" max="4605" width="2.25" style="33" customWidth="1"/>
    <col min="4606" max="4606" width="47.125" style="33" customWidth="1"/>
    <col min="4607" max="4607" width="11.75" style="33" customWidth="1"/>
    <col min="4608" max="4608" width="2.25" style="33" customWidth="1"/>
    <col min="4609" max="4613" width="11.75" style="33" customWidth="1"/>
    <col min="4614" max="4614" width="4.625" style="33" customWidth="1"/>
    <col min="4615" max="4619" width="11.75" style="33" customWidth="1"/>
    <col min="4620" max="4620" width="137.875" style="33" customWidth="1"/>
    <col min="4621" max="4859" width="9" style="33"/>
    <col min="4860" max="4861" width="2.25" style="33" customWidth="1"/>
    <col min="4862" max="4862" width="47.125" style="33" customWidth="1"/>
    <col min="4863" max="4863" width="11.75" style="33" customWidth="1"/>
    <col min="4864" max="4864" width="2.25" style="33" customWidth="1"/>
    <col min="4865" max="4869" width="11.75" style="33" customWidth="1"/>
    <col min="4870" max="4870" width="4.625" style="33" customWidth="1"/>
    <col min="4871" max="4875" width="11.75" style="33" customWidth="1"/>
    <col min="4876" max="4876" width="137.875" style="33" customWidth="1"/>
    <col min="4877" max="5115" width="9" style="33"/>
    <col min="5116" max="5117" width="2.25" style="33" customWidth="1"/>
    <col min="5118" max="5118" width="47.125" style="33" customWidth="1"/>
    <col min="5119" max="5119" width="11.75" style="33" customWidth="1"/>
    <col min="5120" max="5120" width="2.25" style="33" customWidth="1"/>
    <col min="5121" max="5125" width="11.75" style="33" customWidth="1"/>
    <col min="5126" max="5126" width="4.625" style="33" customWidth="1"/>
    <col min="5127" max="5131" width="11.75" style="33" customWidth="1"/>
    <col min="5132" max="5132" width="137.875" style="33" customWidth="1"/>
    <col min="5133" max="5371" width="9" style="33"/>
    <col min="5372" max="5373" width="2.25" style="33" customWidth="1"/>
    <col min="5374" max="5374" width="47.125" style="33" customWidth="1"/>
    <col min="5375" max="5375" width="11.75" style="33" customWidth="1"/>
    <col min="5376" max="5376" width="2.25" style="33" customWidth="1"/>
    <col min="5377" max="5381" width="11.75" style="33" customWidth="1"/>
    <col min="5382" max="5382" width="4.625" style="33" customWidth="1"/>
    <col min="5383" max="5387" width="11.75" style="33" customWidth="1"/>
    <col min="5388" max="5388" width="137.875" style="33" customWidth="1"/>
    <col min="5389" max="5627" width="9" style="33"/>
    <col min="5628" max="5629" width="2.25" style="33" customWidth="1"/>
    <col min="5630" max="5630" width="47.125" style="33" customWidth="1"/>
    <col min="5631" max="5631" width="11.75" style="33" customWidth="1"/>
    <col min="5632" max="5632" width="2.25" style="33" customWidth="1"/>
    <col min="5633" max="5637" width="11.75" style="33" customWidth="1"/>
    <col min="5638" max="5638" width="4.625" style="33" customWidth="1"/>
    <col min="5639" max="5643" width="11.75" style="33" customWidth="1"/>
    <col min="5644" max="5644" width="137.875" style="33" customWidth="1"/>
    <col min="5645" max="5883" width="9" style="33"/>
    <col min="5884" max="5885" width="2.25" style="33" customWidth="1"/>
    <col min="5886" max="5886" width="47.125" style="33" customWidth="1"/>
    <col min="5887" max="5887" width="11.75" style="33" customWidth="1"/>
    <col min="5888" max="5888" width="2.25" style="33" customWidth="1"/>
    <col min="5889" max="5893" width="11.75" style="33" customWidth="1"/>
    <col min="5894" max="5894" width="4.625" style="33" customWidth="1"/>
    <col min="5895" max="5899" width="11.75" style="33" customWidth="1"/>
    <col min="5900" max="5900" width="137.875" style="33" customWidth="1"/>
    <col min="5901" max="6139" width="9" style="33"/>
    <col min="6140" max="6141" width="2.25" style="33" customWidth="1"/>
    <col min="6142" max="6142" width="47.125" style="33" customWidth="1"/>
    <col min="6143" max="6143" width="11.75" style="33" customWidth="1"/>
    <col min="6144" max="6144" width="2.25" style="33" customWidth="1"/>
    <col min="6145" max="6149" width="11.75" style="33" customWidth="1"/>
    <col min="6150" max="6150" width="4.625" style="33" customWidth="1"/>
    <col min="6151" max="6155" width="11.75" style="33" customWidth="1"/>
    <col min="6156" max="6156" width="137.875" style="33" customWidth="1"/>
    <col min="6157" max="6395" width="9" style="33"/>
    <col min="6396" max="6397" width="2.25" style="33" customWidth="1"/>
    <col min="6398" max="6398" width="47.125" style="33" customWidth="1"/>
    <col min="6399" max="6399" width="11.75" style="33" customWidth="1"/>
    <col min="6400" max="6400" width="2.25" style="33" customWidth="1"/>
    <col min="6401" max="6405" width="11.75" style="33" customWidth="1"/>
    <col min="6406" max="6406" width="4.625" style="33" customWidth="1"/>
    <col min="6407" max="6411" width="11.75" style="33" customWidth="1"/>
    <col min="6412" max="6412" width="137.875" style="33" customWidth="1"/>
    <col min="6413" max="6651" width="9" style="33"/>
    <col min="6652" max="6653" width="2.25" style="33" customWidth="1"/>
    <col min="6654" max="6654" width="47.125" style="33" customWidth="1"/>
    <col min="6655" max="6655" width="11.75" style="33" customWidth="1"/>
    <col min="6656" max="6656" width="2.25" style="33" customWidth="1"/>
    <col min="6657" max="6661" width="11.75" style="33" customWidth="1"/>
    <col min="6662" max="6662" width="4.625" style="33" customWidth="1"/>
    <col min="6663" max="6667" width="11.75" style="33" customWidth="1"/>
    <col min="6668" max="6668" width="137.875" style="33" customWidth="1"/>
    <col min="6669" max="6907" width="9" style="33"/>
    <col min="6908" max="6909" width="2.25" style="33" customWidth="1"/>
    <col min="6910" max="6910" width="47.125" style="33" customWidth="1"/>
    <col min="6911" max="6911" width="11.75" style="33" customWidth="1"/>
    <col min="6912" max="6912" width="2.25" style="33" customWidth="1"/>
    <col min="6913" max="6917" width="11.75" style="33" customWidth="1"/>
    <col min="6918" max="6918" width="4.625" style="33" customWidth="1"/>
    <col min="6919" max="6923" width="11.75" style="33" customWidth="1"/>
    <col min="6924" max="6924" width="137.875" style="33" customWidth="1"/>
    <col min="6925" max="7163" width="9" style="33"/>
    <col min="7164" max="7165" width="2.25" style="33" customWidth="1"/>
    <col min="7166" max="7166" width="47.125" style="33" customWidth="1"/>
    <col min="7167" max="7167" width="11.75" style="33" customWidth="1"/>
    <col min="7168" max="7168" width="2.25" style="33" customWidth="1"/>
    <col min="7169" max="7173" width="11.75" style="33" customWidth="1"/>
    <col min="7174" max="7174" width="4.625" style="33" customWidth="1"/>
    <col min="7175" max="7179" width="11.75" style="33" customWidth="1"/>
    <col min="7180" max="7180" width="137.875" style="33" customWidth="1"/>
    <col min="7181" max="7419" width="9" style="33"/>
    <col min="7420" max="7421" width="2.25" style="33" customWidth="1"/>
    <col min="7422" max="7422" width="47.125" style="33" customWidth="1"/>
    <col min="7423" max="7423" width="11.75" style="33" customWidth="1"/>
    <col min="7424" max="7424" width="2.25" style="33" customWidth="1"/>
    <col min="7425" max="7429" width="11.75" style="33" customWidth="1"/>
    <col min="7430" max="7430" width="4.625" style="33" customWidth="1"/>
    <col min="7431" max="7435" width="11.75" style="33" customWidth="1"/>
    <col min="7436" max="7436" width="137.875" style="33" customWidth="1"/>
    <col min="7437" max="7675" width="9" style="33"/>
    <col min="7676" max="7677" width="2.25" style="33" customWidth="1"/>
    <col min="7678" max="7678" width="47.125" style="33" customWidth="1"/>
    <col min="7679" max="7679" width="11.75" style="33" customWidth="1"/>
    <col min="7680" max="7680" width="2.25" style="33" customWidth="1"/>
    <col min="7681" max="7685" width="11.75" style="33" customWidth="1"/>
    <col min="7686" max="7686" width="4.625" style="33" customWidth="1"/>
    <col min="7687" max="7691" width="11.75" style="33" customWidth="1"/>
    <col min="7692" max="7692" width="137.875" style="33" customWidth="1"/>
    <col min="7693" max="7931" width="9" style="33"/>
    <col min="7932" max="7933" width="2.25" style="33" customWidth="1"/>
    <col min="7934" max="7934" width="47.125" style="33" customWidth="1"/>
    <col min="7935" max="7935" width="11.75" style="33" customWidth="1"/>
    <col min="7936" max="7936" width="2.25" style="33" customWidth="1"/>
    <col min="7937" max="7941" width="11.75" style="33" customWidth="1"/>
    <col min="7942" max="7942" width="4.625" style="33" customWidth="1"/>
    <col min="7943" max="7947" width="11.75" style="33" customWidth="1"/>
    <col min="7948" max="7948" width="137.875" style="33" customWidth="1"/>
    <col min="7949" max="8187" width="9" style="33"/>
    <col min="8188" max="8189" width="2.25" style="33" customWidth="1"/>
    <col min="8190" max="8190" width="47.125" style="33" customWidth="1"/>
    <col min="8191" max="8191" width="11.75" style="33" customWidth="1"/>
    <col min="8192" max="8192" width="2.25" style="33" customWidth="1"/>
    <col min="8193" max="8197" width="11.75" style="33" customWidth="1"/>
    <col min="8198" max="8198" width="4.625" style="33" customWidth="1"/>
    <col min="8199" max="8203" width="11.75" style="33" customWidth="1"/>
    <col min="8204" max="8204" width="137.875" style="33" customWidth="1"/>
    <col min="8205" max="8443" width="9" style="33"/>
    <col min="8444" max="8445" width="2.25" style="33" customWidth="1"/>
    <col min="8446" max="8446" width="47.125" style="33" customWidth="1"/>
    <col min="8447" max="8447" width="11.75" style="33" customWidth="1"/>
    <col min="8448" max="8448" width="2.25" style="33" customWidth="1"/>
    <col min="8449" max="8453" width="11.75" style="33" customWidth="1"/>
    <col min="8454" max="8454" width="4.625" style="33" customWidth="1"/>
    <col min="8455" max="8459" width="11.75" style="33" customWidth="1"/>
    <col min="8460" max="8460" width="137.875" style="33" customWidth="1"/>
    <col min="8461" max="8699" width="9" style="33"/>
    <col min="8700" max="8701" width="2.25" style="33" customWidth="1"/>
    <col min="8702" max="8702" width="47.125" style="33" customWidth="1"/>
    <col min="8703" max="8703" width="11.75" style="33" customWidth="1"/>
    <col min="8704" max="8704" width="2.25" style="33" customWidth="1"/>
    <col min="8705" max="8709" width="11.75" style="33" customWidth="1"/>
    <col min="8710" max="8710" width="4.625" style="33" customWidth="1"/>
    <col min="8711" max="8715" width="11.75" style="33" customWidth="1"/>
    <col min="8716" max="8716" width="137.875" style="33" customWidth="1"/>
    <col min="8717" max="8955" width="9" style="33"/>
    <col min="8956" max="8957" width="2.25" style="33" customWidth="1"/>
    <col min="8958" max="8958" width="47.125" style="33" customWidth="1"/>
    <col min="8959" max="8959" width="11.75" style="33" customWidth="1"/>
    <col min="8960" max="8960" width="2.25" style="33" customWidth="1"/>
    <col min="8961" max="8965" width="11.75" style="33" customWidth="1"/>
    <col min="8966" max="8966" width="4.625" style="33" customWidth="1"/>
    <col min="8967" max="8971" width="11.75" style="33" customWidth="1"/>
    <col min="8972" max="8972" width="137.875" style="33" customWidth="1"/>
    <col min="8973" max="9211" width="9" style="33"/>
    <col min="9212" max="9213" width="2.25" style="33" customWidth="1"/>
    <col min="9214" max="9214" width="47.125" style="33" customWidth="1"/>
    <col min="9215" max="9215" width="11.75" style="33" customWidth="1"/>
    <col min="9216" max="9216" width="2.25" style="33" customWidth="1"/>
    <col min="9217" max="9221" width="11.75" style="33" customWidth="1"/>
    <col min="9222" max="9222" width="4.625" style="33" customWidth="1"/>
    <col min="9223" max="9227" width="11.75" style="33" customWidth="1"/>
    <col min="9228" max="9228" width="137.875" style="33" customWidth="1"/>
    <col min="9229" max="9467" width="9" style="33"/>
    <col min="9468" max="9469" width="2.25" style="33" customWidth="1"/>
    <col min="9470" max="9470" width="47.125" style="33" customWidth="1"/>
    <col min="9471" max="9471" width="11.75" style="33" customWidth="1"/>
    <col min="9472" max="9472" width="2.25" style="33" customWidth="1"/>
    <col min="9473" max="9477" width="11.75" style="33" customWidth="1"/>
    <col min="9478" max="9478" width="4.625" style="33" customWidth="1"/>
    <col min="9479" max="9483" width="11.75" style="33" customWidth="1"/>
    <col min="9484" max="9484" width="137.875" style="33" customWidth="1"/>
    <col min="9485" max="9723" width="9" style="33"/>
    <col min="9724" max="9725" width="2.25" style="33" customWidth="1"/>
    <col min="9726" max="9726" width="47.125" style="33" customWidth="1"/>
    <col min="9727" max="9727" width="11.75" style="33" customWidth="1"/>
    <col min="9728" max="9728" width="2.25" style="33" customWidth="1"/>
    <col min="9729" max="9733" width="11.75" style="33" customWidth="1"/>
    <col min="9734" max="9734" width="4.625" style="33" customWidth="1"/>
    <col min="9735" max="9739" width="11.75" style="33" customWidth="1"/>
    <col min="9740" max="9740" width="137.875" style="33" customWidth="1"/>
    <col min="9741" max="9979" width="9" style="33"/>
    <col min="9980" max="9981" width="2.25" style="33" customWidth="1"/>
    <col min="9982" max="9982" width="47.125" style="33" customWidth="1"/>
    <col min="9983" max="9983" width="11.75" style="33" customWidth="1"/>
    <col min="9984" max="9984" width="2.25" style="33" customWidth="1"/>
    <col min="9985" max="9989" width="11.75" style="33" customWidth="1"/>
    <col min="9990" max="9990" width="4.625" style="33" customWidth="1"/>
    <col min="9991" max="9995" width="11.75" style="33" customWidth="1"/>
    <col min="9996" max="9996" width="137.875" style="33" customWidth="1"/>
    <col min="9997" max="10235" width="9" style="33"/>
    <col min="10236" max="10237" width="2.25" style="33" customWidth="1"/>
    <col min="10238" max="10238" width="47.125" style="33" customWidth="1"/>
    <col min="10239" max="10239" width="11.75" style="33" customWidth="1"/>
    <col min="10240" max="10240" width="2.25" style="33" customWidth="1"/>
    <col min="10241" max="10245" width="11.75" style="33" customWidth="1"/>
    <col min="10246" max="10246" width="4.625" style="33" customWidth="1"/>
    <col min="10247" max="10251" width="11.75" style="33" customWidth="1"/>
    <col min="10252" max="10252" width="137.875" style="33" customWidth="1"/>
    <col min="10253" max="10491" width="9" style="33"/>
    <col min="10492" max="10493" width="2.25" style="33" customWidth="1"/>
    <col min="10494" max="10494" width="47.125" style="33" customWidth="1"/>
    <col min="10495" max="10495" width="11.75" style="33" customWidth="1"/>
    <col min="10496" max="10496" width="2.25" style="33" customWidth="1"/>
    <col min="10497" max="10501" width="11.75" style="33" customWidth="1"/>
    <col min="10502" max="10502" width="4.625" style="33" customWidth="1"/>
    <col min="10503" max="10507" width="11.75" style="33" customWidth="1"/>
    <col min="10508" max="10508" width="137.875" style="33" customWidth="1"/>
    <col min="10509" max="10747" width="9" style="33"/>
    <col min="10748" max="10749" width="2.25" style="33" customWidth="1"/>
    <col min="10750" max="10750" width="47.125" style="33" customWidth="1"/>
    <col min="10751" max="10751" width="11.75" style="33" customWidth="1"/>
    <col min="10752" max="10752" width="2.25" style="33" customWidth="1"/>
    <col min="10753" max="10757" width="11.75" style="33" customWidth="1"/>
    <col min="10758" max="10758" width="4.625" style="33" customWidth="1"/>
    <col min="10759" max="10763" width="11.75" style="33" customWidth="1"/>
    <col min="10764" max="10764" width="137.875" style="33" customWidth="1"/>
    <col min="10765" max="11003" width="9" style="33"/>
    <col min="11004" max="11005" width="2.25" style="33" customWidth="1"/>
    <col min="11006" max="11006" width="47.125" style="33" customWidth="1"/>
    <col min="11007" max="11007" width="11.75" style="33" customWidth="1"/>
    <col min="11008" max="11008" width="2.25" style="33" customWidth="1"/>
    <col min="11009" max="11013" width="11.75" style="33" customWidth="1"/>
    <col min="11014" max="11014" width="4.625" style="33" customWidth="1"/>
    <col min="11015" max="11019" width="11.75" style="33" customWidth="1"/>
    <col min="11020" max="11020" width="137.875" style="33" customWidth="1"/>
    <col min="11021" max="11259" width="9" style="33"/>
    <col min="11260" max="11261" width="2.25" style="33" customWidth="1"/>
    <col min="11262" max="11262" width="47.125" style="33" customWidth="1"/>
    <col min="11263" max="11263" width="11.75" style="33" customWidth="1"/>
    <col min="11264" max="11264" width="2.25" style="33" customWidth="1"/>
    <col min="11265" max="11269" width="11.75" style="33" customWidth="1"/>
    <col min="11270" max="11270" width="4.625" style="33" customWidth="1"/>
    <col min="11271" max="11275" width="11.75" style="33" customWidth="1"/>
    <col min="11276" max="11276" width="137.875" style="33" customWidth="1"/>
    <col min="11277" max="11515" width="9" style="33"/>
    <col min="11516" max="11517" width="2.25" style="33" customWidth="1"/>
    <col min="11518" max="11518" width="47.125" style="33" customWidth="1"/>
    <col min="11519" max="11519" width="11.75" style="33" customWidth="1"/>
    <col min="11520" max="11520" width="2.25" style="33" customWidth="1"/>
    <col min="11521" max="11525" width="11.75" style="33" customWidth="1"/>
    <col min="11526" max="11526" width="4.625" style="33" customWidth="1"/>
    <col min="11527" max="11531" width="11.75" style="33" customWidth="1"/>
    <col min="11532" max="11532" width="137.875" style="33" customWidth="1"/>
    <col min="11533" max="11771" width="9" style="33"/>
    <col min="11772" max="11773" width="2.25" style="33" customWidth="1"/>
    <col min="11774" max="11774" width="47.125" style="33" customWidth="1"/>
    <col min="11775" max="11775" width="11.75" style="33" customWidth="1"/>
    <col min="11776" max="11776" width="2.25" style="33" customWidth="1"/>
    <col min="11777" max="11781" width="11.75" style="33" customWidth="1"/>
    <col min="11782" max="11782" width="4.625" style="33" customWidth="1"/>
    <col min="11783" max="11787" width="11.75" style="33" customWidth="1"/>
    <col min="11788" max="11788" width="137.875" style="33" customWidth="1"/>
    <col min="11789" max="12027" width="9" style="33"/>
    <col min="12028" max="12029" width="2.25" style="33" customWidth="1"/>
    <col min="12030" max="12030" width="47.125" style="33" customWidth="1"/>
    <col min="12031" max="12031" width="11.75" style="33" customWidth="1"/>
    <col min="12032" max="12032" width="2.25" style="33" customWidth="1"/>
    <col min="12033" max="12037" width="11.75" style="33" customWidth="1"/>
    <col min="12038" max="12038" width="4.625" style="33" customWidth="1"/>
    <col min="12039" max="12043" width="11.75" style="33" customWidth="1"/>
    <col min="12044" max="12044" width="137.875" style="33" customWidth="1"/>
    <col min="12045" max="12283" width="9" style="33"/>
    <col min="12284" max="12285" width="2.25" style="33" customWidth="1"/>
    <col min="12286" max="12286" width="47.125" style="33" customWidth="1"/>
    <col min="12287" max="12287" width="11.75" style="33" customWidth="1"/>
    <col min="12288" max="12288" width="2.25" style="33" customWidth="1"/>
    <col min="12289" max="12293" width="11.75" style="33" customWidth="1"/>
    <col min="12294" max="12294" width="4.625" style="33" customWidth="1"/>
    <col min="12295" max="12299" width="11.75" style="33" customWidth="1"/>
    <col min="12300" max="12300" width="137.875" style="33" customWidth="1"/>
    <col min="12301" max="12539" width="9" style="33"/>
    <col min="12540" max="12541" width="2.25" style="33" customWidth="1"/>
    <col min="12542" max="12542" width="47.125" style="33" customWidth="1"/>
    <col min="12543" max="12543" width="11.75" style="33" customWidth="1"/>
    <col min="12544" max="12544" width="2.25" style="33" customWidth="1"/>
    <col min="12545" max="12549" width="11.75" style="33" customWidth="1"/>
    <col min="12550" max="12550" width="4.625" style="33" customWidth="1"/>
    <col min="12551" max="12555" width="11.75" style="33" customWidth="1"/>
    <col min="12556" max="12556" width="137.875" style="33" customWidth="1"/>
    <col min="12557" max="12795" width="9" style="33"/>
    <col min="12796" max="12797" width="2.25" style="33" customWidth="1"/>
    <col min="12798" max="12798" width="47.125" style="33" customWidth="1"/>
    <col min="12799" max="12799" width="11.75" style="33" customWidth="1"/>
    <col min="12800" max="12800" width="2.25" style="33" customWidth="1"/>
    <col min="12801" max="12805" width="11.75" style="33" customWidth="1"/>
    <col min="12806" max="12806" width="4.625" style="33" customWidth="1"/>
    <col min="12807" max="12811" width="11.75" style="33" customWidth="1"/>
    <col min="12812" max="12812" width="137.875" style="33" customWidth="1"/>
    <col min="12813" max="13051" width="9" style="33"/>
    <col min="13052" max="13053" width="2.25" style="33" customWidth="1"/>
    <col min="13054" max="13054" width="47.125" style="33" customWidth="1"/>
    <col min="13055" max="13055" width="11.75" style="33" customWidth="1"/>
    <col min="13056" max="13056" width="2.25" style="33" customWidth="1"/>
    <col min="13057" max="13061" width="11.75" style="33" customWidth="1"/>
    <col min="13062" max="13062" width="4.625" style="33" customWidth="1"/>
    <col min="13063" max="13067" width="11.75" style="33" customWidth="1"/>
    <col min="13068" max="13068" width="137.875" style="33" customWidth="1"/>
    <col min="13069" max="13307" width="9" style="33"/>
    <col min="13308" max="13309" width="2.25" style="33" customWidth="1"/>
    <col min="13310" max="13310" width="47.125" style="33" customWidth="1"/>
    <col min="13311" max="13311" width="11.75" style="33" customWidth="1"/>
    <col min="13312" max="13312" width="2.25" style="33" customWidth="1"/>
    <col min="13313" max="13317" width="11.75" style="33" customWidth="1"/>
    <col min="13318" max="13318" width="4.625" style="33" customWidth="1"/>
    <col min="13319" max="13323" width="11.75" style="33" customWidth="1"/>
    <col min="13324" max="13324" width="137.875" style="33" customWidth="1"/>
    <col min="13325" max="13563" width="9" style="33"/>
    <col min="13564" max="13565" width="2.25" style="33" customWidth="1"/>
    <col min="13566" max="13566" width="47.125" style="33" customWidth="1"/>
    <col min="13567" max="13567" width="11.75" style="33" customWidth="1"/>
    <col min="13568" max="13568" width="2.25" style="33" customWidth="1"/>
    <col min="13569" max="13573" width="11.75" style="33" customWidth="1"/>
    <col min="13574" max="13574" width="4.625" style="33" customWidth="1"/>
    <col min="13575" max="13579" width="11.75" style="33" customWidth="1"/>
    <col min="13580" max="13580" width="137.875" style="33" customWidth="1"/>
    <col min="13581" max="13819" width="9" style="33"/>
    <col min="13820" max="13821" width="2.25" style="33" customWidth="1"/>
    <col min="13822" max="13822" width="47.125" style="33" customWidth="1"/>
    <col min="13823" max="13823" width="11.75" style="33" customWidth="1"/>
    <col min="13824" max="13824" width="2.25" style="33" customWidth="1"/>
    <col min="13825" max="13829" width="11.75" style="33" customWidth="1"/>
    <col min="13830" max="13830" width="4.625" style="33" customWidth="1"/>
    <col min="13831" max="13835" width="11.75" style="33" customWidth="1"/>
    <col min="13836" max="13836" width="137.875" style="33" customWidth="1"/>
    <col min="13837" max="14075" width="9" style="33"/>
    <col min="14076" max="14077" width="2.25" style="33" customWidth="1"/>
    <col min="14078" max="14078" width="47.125" style="33" customWidth="1"/>
    <col min="14079" max="14079" width="11.75" style="33" customWidth="1"/>
    <col min="14080" max="14080" width="2.25" style="33" customWidth="1"/>
    <col min="14081" max="14085" width="11.75" style="33" customWidth="1"/>
    <col min="14086" max="14086" width="4.625" style="33" customWidth="1"/>
    <col min="14087" max="14091" width="11.75" style="33" customWidth="1"/>
    <col min="14092" max="14092" width="137.875" style="33" customWidth="1"/>
    <col min="14093" max="14331" width="9" style="33"/>
    <col min="14332" max="14333" width="2.25" style="33" customWidth="1"/>
    <col min="14334" max="14334" width="47.125" style="33" customWidth="1"/>
    <col min="14335" max="14335" width="11.75" style="33" customWidth="1"/>
    <col min="14336" max="14336" width="2.25" style="33" customWidth="1"/>
    <col min="14337" max="14341" width="11.75" style="33" customWidth="1"/>
    <col min="14342" max="14342" width="4.625" style="33" customWidth="1"/>
    <col min="14343" max="14347" width="11.75" style="33" customWidth="1"/>
    <col min="14348" max="14348" width="137.875" style="33" customWidth="1"/>
    <col min="14349" max="14587" width="9" style="33"/>
    <col min="14588" max="14589" width="2.25" style="33" customWidth="1"/>
    <col min="14590" max="14590" width="47.125" style="33" customWidth="1"/>
    <col min="14591" max="14591" width="11.75" style="33" customWidth="1"/>
    <col min="14592" max="14592" width="2.25" style="33" customWidth="1"/>
    <col min="14593" max="14597" width="11.75" style="33" customWidth="1"/>
    <col min="14598" max="14598" width="4.625" style="33" customWidth="1"/>
    <col min="14599" max="14603" width="11.75" style="33" customWidth="1"/>
    <col min="14604" max="14604" width="137.875" style="33" customWidth="1"/>
    <col min="14605" max="14843" width="9" style="33"/>
    <col min="14844" max="14845" width="2.25" style="33" customWidth="1"/>
    <col min="14846" max="14846" width="47.125" style="33" customWidth="1"/>
    <col min="14847" max="14847" width="11.75" style="33" customWidth="1"/>
    <col min="14848" max="14848" width="2.25" style="33" customWidth="1"/>
    <col min="14849" max="14853" width="11.75" style="33" customWidth="1"/>
    <col min="14854" max="14854" width="4.625" style="33" customWidth="1"/>
    <col min="14855" max="14859" width="11.75" style="33" customWidth="1"/>
    <col min="14860" max="14860" width="137.875" style="33" customWidth="1"/>
    <col min="14861" max="15099" width="9" style="33"/>
    <col min="15100" max="15101" width="2.25" style="33" customWidth="1"/>
    <col min="15102" max="15102" width="47.125" style="33" customWidth="1"/>
    <col min="15103" max="15103" width="11.75" style="33" customWidth="1"/>
    <col min="15104" max="15104" width="2.25" style="33" customWidth="1"/>
    <col min="15105" max="15109" width="11.75" style="33" customWidth="1"/>
    <col min="15110" max="15110" width="4.625" style="33" customWidth="1"/>
    <col min="15111" max="15115" width="11.75" style="33" customWidth="1"/>
    <col min="15116" max="15116" width="137.875" style="33" customWidth="1"/>
    <col min="15117" max="15355" width="9" style="33"/>
    <col min="15356" max="15357" width="2.25" style="33" customWidth="1"/>
    <col min="15358" max="15358" width="47.125" style="33" customWidth="1"/>
    <col min="15359" max="15359" width="11.75" style="33" customWidth="1"/>
    <col min="15360" max="15360" width="2.25" style="33" customWidth="1"/>
    <col min="15361" max="15365" width="11.75" style="33" customWidth="1"/>
    <col min="15366" max="15366" width="4.625" style="33" customWidth="1"/>
    <col min="15367" max="15371" width="11.75" style="33" customWidth="1"/>
    <col min="15372" max="15372" width="137.875" style="33" customWidth="1"/>
    <col min="15373" max="15611" width="9" style="33"/>
    <col min="15612" max="15613" width="2.25" style="33" customWidth="1"/>
    <col min="15614" max="15614" width="47.125" style="33" customWidth="1"/>
    <col min="15615" max="15615" width="11.75" style="33" customWidth="1"/>
    <col min="15616" max="15616" width="2.25" style="33" customWidth="1"/>
    <col min="15617" max="15621" width="11.75" style="33" customWidth="1"/>
    <col min="15622" max="15622" width="4.625" style="33" customWidth="1"/>
    <col min="15623" max="15627" width="11.75" style="33" customWidth="1"/>
    <col min="15628" max="15628" width="137.875" style="33" customWidth="1"/>
    <col min="15629" max="15867" width="9" style="33"/>
    <col min="15868" max="15869" width="2.25" style="33" customWidth="1"/>
    <col min="15870" max="15870" width="47.125" style="33" customWidth="1"/>
    <col min="15871" max="15871" width="11.75" style="33" customWidth="1"/>
    <col min="15872" max="15872" width="2.25" style="33" customWidth="1"/>
    <col min="15873" max="15877" width="11.75" style="33" customWidth="1"/>
    <col min="15878" max="15878" width="4.625" style="33" customWidth="1"/>
    <col min="15879" max="15883" width="11.75" style="33" customWidth="1"/>
    <col min="15884" max="15884" width="137.875" style="33" customWidth="1"/>
    <col min="15885" max="16123" width="9" style="33"/>
    <col min="16124" max="16125" width="2.25" style="33" customWidth="1"/>
    <col min="16126" max="16126" width="47.125" style="33" customWidth="1"/>
    <col min="16127" max="16127" width="11.75" style="33" customWidth="1"/>
    <col min="16128" max="16128" width="2.25" style="33" customWidth="1"/>
    <col min="16129" max="16133" width="11.75" style="33" customWidth="1"/>
    <col min="16134" max="16134" width="4.625" style="33" customWidth="1"/>
    <col min="16135" max="16139" width="11.75" style="33" customWidth="1"/>
    <col min="16140" max="16140" width="137.875" style="33" customWidth="1"/>
    <col min="16141" max="16384" width="9" style="33"/>
  </cols>
  <sheetData>
    <row r="2" spans="2:14" ht="18" customHeight="1" x14ac:dyDescent="0.25">
      <c r="B2" s="32" t="s">
        <v>376</v>
      </c>
      <c r="C2" s="32"/>
      <c r="D2" s="32"/>
      <c r="E2" s="32"/>
      <c r="F2" s="32"/>
      <c r="G2" s="32"/>
      <c r="H2" s="32"/>
      <c r="I2" s="32"/>
      <c r="J2" s="32"/>
      <c r="K2" s="32"/>
      <c r="L2" s="32"/>
      <c r="M2" s="32"/>
      <c r="N2" s="32"/>
    </row>
    <row r="4" spans="2:14" ht="17.25" customHeight="1" thickBot="1" x14ac:dyDescent="0.25">
      <c r="B4" s="34" t="s">
        <v>277</v>
      </c>
      <c r="C4" s="34"/>
      <c r="D4" s="35"/>
      <c r="E4" s="35"/>
      <c r="F4" s="89"/>
      <c r="G4" s="37"/>
      <c r="H4" s="327" t="s">
        <v>0</v>
      </c>
      <c r="I4" s="327"/>
      <c r="J4" s="327"/>
      <c r="K4" s="37"/>
      <c r="L4" s="327" t="s">
        <v>1</v>
      </c>
      <c r="M4" s="327"/>
      <c r="N4" s="327"/>
    </row>
    <row r="5" spans="2:14" ht="15" customHeight="1" x14ac:dyDescent="0.2">
      <c r="B5" s="41"/>
      <c r="C5" s="41"/>
      <c r="D5" s="41"/>
      <c r="E5" s="41"/>
      <c r="F5" s="42" t="s">
        <v>2</v>
      </c>
      <c r="G5" s="42"/>
      <c r="H5" s="328" t="s">
        <v>316</v>
      </c>
      <c r="I5" s="328"/>
      <c r="J5" s="328"/>
      <c r="K5" s="97"/>
      <c r="L5" s="328" t="s">
        <v>245</v>
      </c>
      <c r="M5" s="328"/>
      <c r="N5" s="328"/>
    </row>
    <row r="6" spans="2:14" ht="25.5" x14ac:dyDescent="0.2">
      <c r="B6" s="43"/>
      <c r="C6" s="43"/>
      <c r="D6" s="43"/>
      <c r="E6" s="43"/>
      <c r="F6" s="91"/>
      <c r="G6" s="42"/>
      <c r="H6" s="71" t="s">
        <v>75</v>
      </c>
      <c r="I6" s="71" t="s">
        <v>76</v>
      </c>
      <c r="J6" s="71" t="s">
        <v>77</v>
      </c>
      <c r="K6" s="72"/>
      <c r="L6" s="71" t="s">
        <v>75</v>
      </c>
      <c r="M6" s="71" t="s">
        <v>76</v>
      </c>
      <c r="N6" s="71" t="s">
        <v>77</v>
      </c>
    </row>
    <row r="7" spans="2:14" x14ac:dyDescent="0.2">
      <c r="B7" s="41"/>
      <c r="C7" s="41"/>
      <c r="D7" s="41"/>
      <c r="E7" s="41"/>
      <c r="F7" s="41"/>
      <c r="G7" s="41"/>
      <c r="H7" s="41"/>
      <c r="I7" s="41"/>
      <c r="J7" s="41"/>
      <c r="K7" s="41"/>
      <c r="L7" s="41"/>
      <c r="M7" s="41"/>
      <c r="N7" s="41"/>
    </row>
    <row r="8" spans="2:14" ht="12.75" customHeight="1" x14ac:dyDescent="0.2">
      <c r="B8" s="46" t="s">
        <v>2</v>
      </c>
      <c r="C8" s="46"/>
      <c r="F8" s="99">
        <v>3000</v>
      </c>
      <c r="G8" s="50"/>
      <c r="H8" s="99">
        <v>975</v>
      </c>
      <c r="I8" s="99">
        <v>1130</v>
      </c>
      <c r="J8" s="99">
        <v>895</v>
      </c>
      <c r="K8" s="47"/>
      <c r="L8" s="170">
        <f>H8/F8</f>
        <v>0.33</v>
      </c>
      <c r="M8" s="170">
        <f>I8/F8</f>
        <v>0.38</v>
      </c>
      <c r="N8" s="170">
        <f>J8/F8</f>
        <v>0.3</v>
      </c>
    </row>
    <row r="9" spans="2:14" x14ac:dyDescent="0.2">
      <c r="B9" s="43"/>
      <c r="C9" s="43"/>
      <c r="D9" s="43"/>
      <c r="E9" s="43"/>
      <c r="F9" s="49"/>
      <c r="G9" s="50"/>
      <c r="H9" s="49"/>
      <c r="I9" s="49"/>
      <c r="J9" s="49"/>
      <c r="K9" s="67"/>
      <c r="L9" s="51"/>
      <c r="M9" s="51"/>
      <c r="N9" s="51"/>
    </row>
    <row r="10" spans="2:14" x14ac:dyDescent="0.2">
      <c r="B10" s="41"/>
      <c r="C10" s="41"/>
      <c r="D10" s="41"/>
      <c r="E10" s="41"/>
      <c r="F10" s="50"/>
      <c r="G10" s="50"/>
      <c r="H10" s="50"/>
      <c r="I10" s="50"/>
      <c r="J10" s="50"/>
      <c r="K10" s="50"/>
      <c r="L10" s="37"/>
      <c r="M10" s="37"/>
      <c r="N10" s="37"/>
    </row>
    <row r="11" spans="2:14" ht="14.25" x14ac:dyDescent="0.2">
      <c r="C11" s="46" t="s">
        <v>353</v>
      </c>
      <c r="D11" s="46"/>
      <c r="E11" s="41"/>
      <c r="F11" s="50"/>
      <c r="G11" s="50"/>
      <c r="H11" s="50"/>
      <c r="I11" s="50"/>
      <c r="J11" s="50"/>
      <c r="K11" s="50"/>
      <c r="L11" s="37"/>
      <c r="M11" s="37"/>
      <c r="N11" s="37"/>
    </row>
    <row r="12" spans="2:14" s="53" customFormat="1" ht="15" customHeight="1" x14ac:dyDescent="0.2">
      <c r="D12" s="56" t="s">
        <v>9</v>
      </c>
      <c r="E12" s="56" t="s">
        <v>264</v>
      </c>
      <c r="F12" s="54">
        <v>35</v>
      </c>
      <c r="H12" s="186">
        <v>25</v>
      </c>
      <c r="I12" s="186">
        <v>10</v>
      </c>
      <c r="J12" s="186" t="s">
        <v>489</v>
      </c>
      <c r="L12" s="118">
        <v>0.75</v>
      </c>
      <c r="M12" s="118">
        <v>0.25</v>
      </c>
      <c r="N12" s="118" t="s">
        <v>489</v>
      </c>
    </row>
    <row r="13" spans="2:14" s="53" customFormat="1" ht="15" customHeight="1" x14ac:dyDescent="0.2">
      <c r="D13" s="56" t="s">
        <v>10</v>
      </c>
      <c r="E13" s="56" t="s">
        <v>265</v>
      </c>
      <c r="F13" s="54">
        <v>285</v>
      </c>
      <c r="H13" s="186">
        <v>125</v>
      </c>
      <c r="I13" s="186">
        <v>110</v>
      </c>
      <c r="J13" s="186">
        <v>55</v>
      </c>
      <c r="L13" s="118">
        <v>0.45</v>
      </c>
      <c r="M13" s="118">
        <v>0.4</v>
      </c>
      <c r="N13" s="118">
        <v>0.2</v>
      </c>
    </row>
    <row r="14" spans="2:14" s="53" customFormat="1" ht="15" customHeight="1" x14ac:dyDescent="0.2">
      <c r="D14" s="56" t="s">
        <v>249</v>
      </c>
      <c r="E14" s="56" t="s">
        <v>266</v>
      </c>
      <c r="F14" s="54">
        <v>265</v>
      </c>
      <c r="H14" s="186">
        <v>60</v>
      </c>
      <c r="I14" s="186">
        <v>90</v>
      </c>
      <c r="J14" s="186">
        <v>115</v>
      </c>
      <c r="L14" s="118">
        <v>0.25</v>
      </c>
      <c r="M14" s="118">
        <v>0.35</v>
      </c>
      <c r="N14" s="118">
        <v>0.45</v>
      </c>
    </row>
    <row r="15" spans="2:14" s="53" customFormat="1" ht="15" customHeight="1" x14ac:dyDescent="0.2">
      <c r="D15" s="56" t="s">
        <v>250</v>
      </c>
      <c r="E15" s="56" t="s">
        <v>267</v>
      </c>
      <c r="F15" s="54">
        <v>315</v>
      </c>
      <c r="H15" s="186">
        <v>55</v>
      </c>
      <c r="I15" s="186">
        <v>125</v>
      </c>
      <c r="J15" s="186">
        <v>135</v>
      </c>
      <c r="L15" s="118">
        <v>0.2</v>
      </c>
      <c r="M15" s="118">
        <v>0.4</v>
      </c>
      <c r="N15" s="118">
        <v>0.45</v>
      </c>
    </row>
    <row r="16" spans="2:14" s="53" customFormat="1" ht="15" customHeight="1" x14ac:dyDescent="0.2">
      <c r="D16" s="56" t="s">
        <v>251</v>
      </c>
      <c r="E16" s="56" t="s">
        <v>268</v>
      </c>
      <c r="F16" s="54">
        <v>320</v>
      </c>
      <c r="H16" s="186">
        <v>75</v>
      </c>
      <c r="I16" s="186">
        <v>130</v>
      </c>
      <c r="J16" s="186">
        <v>115</v>
      </c>
      <c r="L16" s="118">
        <v>0.25</v>
      </c>
      <c r="M16" s="118">
        <v>0.4</v>
      </c>
      <c r="N16" s="118">
        <v>0.35</v>
      </c>
    </row>
    <row r="17" spans="2:14" s="53" customFormat="1" ht="15" customHeight="1" x14ac:dyDescent="0.2">
      <c r="D17" s="56" t="s">
        <v>252</v>
      </c>
      <c r="E17" s="56" t="s">
        <v>269</v>
      </c>
      <c r="F17" s="54">
        <v>85</v>
      </c>
      <c r="H17" s="186">
        <v>45</v>
      </c>
      <c r="I17" s="186">
        <v>20</v>
      </c>
      <c r="J17" s="186">
        <v>15</v>
      </c>
      <c r="L17" s="118">
        <v>0.55000000000000004</v>
      </c>
      <c r="M17" s="118">
        <v>0.25</v>
      </c>
      <c r="N17" s="118">
        <v>0.2</v>
      </c>
    </row>
    <row r="18" spans="2:14" s="53" customFormat="1" ht="15" customHeight="1" x14ac:dyDescent="0.2">
      <c r="D18" s="56" t="s">
        <v>253</v>
      </c>
      <c r="E18" s="56" t="s">
        <v>270</v>
      </c>
      <c r="F18" s="54">
        <v>340</v>
      </c>
      <c r="H18" s="186">
        <v>95</v>
      </c>
      <c r="I18" s="186">
        <v>135</v>
      </c>
      <c r="J18" s="186">
        <v>105</v>
      </c>
      <c r="L18" s="118">
        <v>0.3</v>
      </c>
      <c r="M18" s="118">
        <v>0.4</v>
      </c>
      <c r="N18" s="118">
        <v>0.3</v>
      </c>
    </row>
    <row r="19" spans="2:14" s="53" customFormat="1" ht="15" customHeight="1" x14ac:dyDescent="0.2">
      <c r="D19" s="56" t="s">
        <v>254</v>
      </c>
      <c r="E19" s="56" t="s">
        <v>271</v>
      </c>
      <c r="F19" s="54">
        <v>275</v>
      </c>
      <c r="H19" s="186">
        <v>120</v>
      </c>
      <c r="I19" s="186">
        <v>100</v>
      </c>
      <c r="J19" s="186">
        <v>55</v>
      </c>
      <c r="L19" s="118">
        <v>0.45</v>
      </c>
      <c r="M19" s="118">
        <v>0.35</v>
      </c>
      <c r="N19" s="118">
        <v>0.2</v>
      </c>
    </row>
    <row r="20" spans="2:14" s="53" customFormat="1" ht="15" customHeight="1" x14ac:dyDescent="0.2">
      <c r="D20" s="56" t="s">
        <v>255</v>
      </c>
      <c r="E20" s="56" t="s">
        <v>272</v>
      </c>
      <c r="F20" s="54">
        <v>415</v>
      </c>
      <c r="H20" s="186">
        <v>110</v>
      </c>
      <c r="I20" s="186">
        <v>170</v>
      </c>
      <c r="J20" s="186">
        <v>140</v>
      </c>
      <c r="L20" s="118">
        <v>0.25</v>
      </c>
      <c r="M20" s="118">
        <v>0.4</v>
      </c>
      <c r="N20" s="118">
        <v>0.35</v>
      </c>
    </row>
    <row r="21" spans="2:14" s="53" customFormat="1" ht="15" customHeight="1" x14ac:dyDescent="0.2">
      <c r="D21" s="56" t="s">
        <v>256</v>
      </c>
      <c r="E21" s="56" t="s">
        <v>273</v>
      </c>
      <c r="F21" s="54">
        <v>425</v>
      </c>
      <c r="H21" s="186">
        <v>150</v>
      </c>
      <c r="I21" s="186">
        <v>180</v>
      </c>
      <c r="J21" s="186">
        <v>100</v>
      </c>
      <c r="L21" s="118">
        <v>0.35</v>
      </c>
      <c r="M21" s="118">
        <v>0.4</v>
      </c>
      <c r="N21" s="118">
        <v>0.25</v>
      </c>
    </row>
    <row r="22" spans="2:14" s="53" customFormat="1" ht="15" customHeight="1" x14ac:dyDescent="0.2">
      <c r="D22" s="56" t="s">
        <v>257</v>
      </c>
      <c r="E22" s="56" t="s">
        <v>274</v>
      </c>
      <c r="F22" s="54">
        <v>30</v>
      </c>
      <c r="H22" s="186">
        <v>20</v>
      </c>
      <c r="I22" s="186">
        <v>10</v>
      </c>
      <c r="J22" s="186">
        <v>5</v>
      </c>
      <c r="L22" s="118">
        <v>0.55000000000000004</v>
      </c>
      <c r="M22" s="118">
        <v>0.25</v>
      </c>
      <c r="N22" s="118">
        <v>0.2</v>
      </c>
    </row>
    <row r="23" spans="2:14" s="53" customFormat="1" ht="15" customHeight="1" x14ac:dyDescent="0.2">
      <c r="D23" s="56" t="s">
        <v>258</v>
      </c>
      <c r="E23" s="56" t="s">
        <v>275</v>
      </c>
      <c r="F23" s="54">
        <v>115</v>
      </c>
      <c r="H23" s="186">
        <v>40</v>
      </c>
      <c r="I23" s="186">
        <v>35</v>
      </c>
      <c r="J23" s="186">
        <v>40</v>
      </c>
      <c r="L23" s="118">
        <v>0.35</v>
      </c>
      <c r="M23" s="118">
        <v>0.3</v>
      </c>
      <c r="N23" s="118">
        <v>0.35</v>
      </c>
    </row>
    <row r="24" spans="2:14" s="53" customFormat="1" ht="15" customHeight="1" x14ac:dyDescent="0.2">
      <c r="D24" s="56" t="s">
        <v>259</v>
      </c>
      <c r="E24" s="56" t="s">
        <v>276</v>
      </c>
      <c r="F24" s="54">
        <v>65</v>
      </c>
      <c r="H24" s="186">
        <v>30</v>
      </c>
      <c r="I24" s="186">
        <v>20</v>
      </c>
      <c r="J24" s="186">
        <v>15</v>
      </c>
      <c r="L24" s="118">
        <v>0.5</v>
      </c>
      <c r="M24" s="118">
        <v>0.3</v>
      </c>
      <c r="N24" s="118">
        <v>0.2</v>
      </c>
    </row>
    <row r="25" spans="2:14" s="53" customFormat="1" ht="15" customHeight="1" x14ac:dyDescent="0.2">
      <c r="D25" s="56"/>
      <c r="E25" s="56"/>
      <c r="F25" s="54"/>
      <c r="H25" s="186"/>
      <c r="I25" s="186"/>
      <c r="J25" s="186"/>
      <c r="L25" s="118"/>
      <c r="M25" s="118"/>
      <c r="N25" s="118"/>
    </row>
    <row r="26" spans="2:14" s="53" customFormat="1" ht="15" customHeight="1" x14ac:dyDescent="0.2">
      <c r="D26" s="56"/>
      <c r="E26" s="56" t="s">
        <v>3</v>
      </c>
      <c r="F26" s="54">
        <v>30</v>
      </c>
      <c r="H26" s="186">
        <v>25</v>
      </c>
      <c r="I26" s="186">
        <v>5</v>
      </c>
      <c r="J26" s="186" t="s">
        <v>489</v>
      </c>
      <c r="L26" s="118">
        <v>0.85</v>
      </c>
      <c r="M26" s="118">
        <v>0.15</v>
      </c>
      <c r="N26" s="118" t="s">
        <v>489</v>
      </c>
    </row>
    <row r="27" spans="2:14" ht="13.5" thickBot="1" x14ac:dyDescent="0.25">
      <c r="B27" s="57"/>
      <c r="C27" s="57"/>
      <c r="D27" s="34"/>
      <c r="E27" s="34"/>
      <c r="F27" s="58"/>
      <c r="G27" s="58"/>
      <c r="H27" s="96"/>
      <c r="I27" s="96"/>
      <c r="J27" s="96"/>
      <c r="K27" s="58"/>
      <c r="L27" s="96"/>
      <c r="M27" s="96"/>
      <c r="N27" s="96"/>
    </row>
    <row r="29" spans="2:14" x14ac:dyDescent="0.2">
      <c r="D29" s="61" t="s">
        <v>260</v>
      </c>
      <c r="E29" s="61"/>
      <c r="F29" s="61"/>
      <c r="G29" s="61"/>
      <c r="H29" s="61"/>
      <c r="I29" s="61"/>
      <c r="J29" s="61"/>
      <c r="K29" s="61"/>
      <c r="L29" s="61"/>
      <c r="M29" s="61"/>
      <c r="N29" s="61"/>
    </row>
    <row r="30" spans="2:14" x14ac:dyDescent="0.2">
      <c r="D30" s="311"/>
      <c r="E30" s="324"/>
      <c r="F30" s="324"/>
      <c r="G30" s="64"/>
      <c r="H30" s="64"/>
      <c r="I30" s="64"/>
      <c r="J30" s="64"/>
      <c r="K30" s="64"/>
      <c r="L30" s="64"/>
      <c r="M30" s="64"/>
      <c r="N30" s="64"/>
    </row>
    <row r="31" spans="2:14" ht="193.5" customHeight="1" x14ac:dyDescent="0.2">
      <c r="D31" s="311" t="s">
        <v>377</v>
      </c>
      <c r="E31" s="311"/>
      <c r="F31" s="311"/>
      <c r="G31" s="311"/>
      <c r="H31" s="311"/>
      <c r="I31" s="311"/>
    </row>
    <row r="32" spans="2:14" x14ac:dyDescent="0.2">
      <c r="D32" s="329" t="s">
        <v>295</v>
      </c>
      <c r="E32" s="329"/>
      <c r="F32" s="329"/>
      <c r="G32" s="329"/>
      <c r="H32" s="329"/>
      <c r="I32" s="329"/>
    </row>
    <row r="33" spans="4:14" x14ac:dyDescent="0.2">
      <c r="D33" s="90"/>
      <c r="E33" s="92"/>
      <c r="F33" s="92"/>
      <c r="G33" s="64"/>
      <c r="H33" s="64"/>
      <c r="I33" s="64"/>
      <c r="J33" s="64"/>
      <c r="K33" s="64"/>
      <c r="L33" s="64"/>
      <c r="M33" s="64"/>
      <c r="N33" s="64"/>
    </row>
    <row r="34" spans="4:14" ht="13.5" customHeight="1" x14ac:dyDescent="0.2">
      <c r="D34" s="61"/>
      <c r="E34" s="61"/>
      <c r="F34" s="61"/>
      <c r="G34" s="61"/>
      <c r="H34" s="61"/>
      <c r="I34" s="61"/>
      <c r="J34" s="61"/>
      <c r="K34" s="61"/>
      <c r="L34" s="61"/>
      <c r="M34" s="61"/>
      <c r="N34" s="61"/>
    </row>
  </sheetData>
  <mergeCells count="7">
    <mergeCell ref="D31:I31"/>
    <mergeCell ref="D32:I32"/>
    <mergeCell ref="H4:J4"/>
    <mergeCell ref="L4:N4"/>
    <mergeCell ref="H5:J5"/>
    <mergeCell ref="L5:N5"/>
    <mergeCell ref="D30:F30"/>
  </mergeCells>
  <pageMargins left="0.70866141732283472" right="0.70866141732283472" top="0.74803149606299213" bottom="0.74803149606299213" header="0.31496062992125984" footer="0.31496062992125984"/>
  <pageSetup paperSize="9" scale="74" orientation="landscape" r:id="rId1"/>
  <ignoredErrors>
    <ignoredError sqref="G8 L9:N11 L8:N8 L25:N25"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5"/>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1.875" style="33" customWidth="1"/>
    <col min="11" max="11" width="2.75" style="33" customWidth="1"/>
    <col min="12" max="14" width="11.625" style="33" customWidth="1"/>
    <col min="15" max="251" width="9" style="33"/>
    <col min="252" max="253" width="2.25" style="33" customWidth="1"/>
    <col min="254" max="254" width="47.125" style="33" customWidth="1"/>
    <col min="255" max="255" width="11.75" style="33" customWidth="1"/>
    <col min="256" max="256" width="2.25" style="33" customWidth="1"/>
    <col min="257" max="261" width="11.75" style="33" customWidth="1"/>
    <col min="262" max="262" width="4.625" style="33" customWidth="1"/>
    <col min="263" max="267" width="11.75" style="33" customWidth="1"/>
    <col min="268" max="268" width="137.875" style="33" customWidth="1"/>
    <col min="269" max="507" width="9" style="33"/>
    <col min="508" max="509" width="2.25" style="33" customWidth="1"/>
    <col min="510" max="510" width="47.125" style="33" customWidth="1"/>
    <col min="511" max="511" width="11.75" style="33" customWidth="1"/>
    <col min="512" max="512" width="2.25" style="33" customWidth="1"/>
    <col min="513" max="517" width="11.75" style="33" customWidth="1"/>
    <col min="518" max="518" width="4.625" style="33" customWidth="1"/>
    <col min="519" max="523" width="11.75" style="33" customWidth="1"/>
    <col min="524" max="524" width="137.875" style="33" customWidth="1"/>
    <col min="525" max="763" width="9" style="33"/>
    <col min="764" max="765" width="2.25" style="33" customWidth="1"/>
    <col min="766" max="766" width="47.125" style="33" customWidth="1"/>
    <col min="767" max="767" width="11.75" style="33" customWidth="1"/>
    <col min="768" max="768" width="2.25" style="33" customWidth="1"/>
    <col min="769" max="773" width="11.75" style="33" customWidth="1"/>
    <col min="774" max="774" width="4.625" style="33" customWidth="1"/>
    <col min="775" max="779" width="11.75" style="33" customWidth="1"/>
    <col min="780" max="780" width="137.875" style="33" customWidth="1"/>
    <col min="781" max="1019" width="9" style="33"/>
    <col min="1020" max="1021" width="2.25" style="33" customWidth="1"/>
    <col min="1022" max="1022" width="47.125" style="33" customWidth="1"/>
    <col min="1023" max="1023" width="11.75" style="33" customWidth="1"/>
    <col min="1024" max="1024" width="2.25" style="33" customWidth="1"/>
    <col min="1025" max="1029" width="11.75" style="33" customWidth="1"/>
    <col min="1030" max="1030" width="4.625" style="33" customWidth="1"/>
    <col min="1031" max="1035" width="11.75" style="33" customWidth="1"/>
    <col min="1036" max="1036" width="137.875" style="33" customWidth="1"/>
    <col min="1037" max="1275" width="9" style="33"/>
    <col min="1276" max="1277" width="2.25" style="33" customWidth="1"/>
    <col min="1278" max="1278" width="47.125" style="33" customWidth="1"/>
    <col min="1279" max="1279" width="11.75" style="33" customWidth="1"/>
    <col min="1280" max="1280" width="2.25" style="33" customWidth="1"/>
    <col min="1281" max="1285" width="11.75" style="33" customWidth="1"/>
    <col min="1286" max="1286" width="4.625" style="33" customWidth="1"/>
    <col min="1287" max="1291" width="11.75" style="33" customWidth="1"/>
    <col min="1292" max="1292" width="137.875" style="33" customWidth="1"/>
    <col min="1293" max="1531" width="9" style="33"/>
    <col min="1532" max="1533" width="2.25" style="33" customWidth="1"/>
    <col min="1534" max="1534" width="47.125" style="33" customWidth="1"/>
    <col min="1535" max="1535" width="11.75" style="33" customWidth="1"/>
    <col min="1536" max="1536" width="2.25" style="33" customWidth="1"/>
    <col min="1537" max="1541" width="11.75" style="33" customWidth="1"/>
    <col min="1542" max="1542" width="4.625" style="33" customWidth="1"/>
    <col min="1543" max="1547" width="11.75" style="33" customWidth="1"/>
    <col min="1548" max="1548" width="137.875" style="33" customWidth="1"/>
    <col min="1549" max="1787" width="9" style="33"/>
    <col min="1788" max="1789" width="2.25" style="33" customWidth="1"/>
    <col min="1790" max="1790" width="47.125" style="33" customWidth="1"/>
    <col min="1791" max="1791" width="11.75" style="33" customWidth="1"/>
    <col min="1792" max="1792" width="2.25" style="33" customWidth="1"/>
    <col min="1793" max="1797" width="11.75" style="33" customWidth="1"/>
    <col min="1798" max="1798" width="4.625" style="33" customWidth="1"/>
    <col min="1799" max="1803" width="11.75" style="33" customWidth="1"/>
    <col min="1804" max="1804" width="137.875" style="33" customWidth="1"/>
    <col min="1805" max="2043" width="9" style="33"/>
    <col min="2044" max="2045" width="2.25" style="33" customWidth="1"/>
    <col min="2046" max="2046" width="47.125" style="33" customWidth="1"/>
    <col min="2047" max="2047" width="11.75" style="33" customWidth="1"/>
    <col min="2048" max="2048" width="2.25" style="33" customWidth="1"/>
    <col min="2049" max="2053" width="11.75" style="33" customWidth="1"/>
    <col min="2054" max="2054" width="4.625" style="33" customWidth="1"/>
    <col min="2055" max="2059" width="11.75" style="33" customWidth="1"/>
    <col min="2060" max="2060" width="137.875" style="33" customWidth="1"/>
    <col min="2061" max="2299" width="9" style="33"/>
    <col min="2300" max="2301" width="2.25" style="33" customWidth="1"/>
    <col min="2302" max="2302" width="47.125" style="33" customWidth="1"/>
    <col min="2303" max="2303" width="11.75" style="33" customWidth="1"/>
    <col min="2304" max="2304" width="2.25" style="33" customWidth="1"/>
    <col min="2305" max="2309" width="11.75" style="33" customWidth="1"/>
    <col min="2310" max="2310" width="4.625" style="33" customWidth="1"/>
    <col min="2311" max="2315" width="11.75" style="33" customWidth="1"/>
    <col min="2316" max="2316" width="137.875" style="33" customWidth="1"/>
    <col min="2317" max="2555" width="9" style="33"/>
    <col min="2556" max="2557" width="2.25" style="33" customWidth="1"/>
    <col min="2558" max="2558" width="47.125" style="33" customWidth="1"/>
    <col min="2559" max="2559" width="11.75" style="33" customWidth="1"/>
    <col min="2560" max="2560" width="2.25" style="33" customWidth="1"/>
    <col min="2561" max="2565" width="11.75" style="33" customWidth="1"/>
    <col min="2566" max="2566" width="4.625" style="33" customWidth="1"/>
    <col min="2567" max="2571" width="11.75" style="33" customWidth="1"/>
    <col min="2572" max="2572" width="137.875" style="33" customWidth="1"/>
    <col min="2573" max="2811" width="9" style="33"/>
    <col min="2812" max="2813" width="2.25" style="33" customWidth="1"/>
    <col min="2814" max="2814" width="47.125" style="33" customWidth="1"/>
    <col min="2815" max="2815" width="11.75" style="33" customWidth="1"/>
    <col min="2816" max="2816" width="2.25" style="33" customWidth="1"/>
    <col min="2817" max="2821" width="11.75" style="33" customWidth="1"/>
    <col min="2822" max="2822" width="4.625" style="33" customWidth="1"/>
    <col min="2823" max="2827" width="11.75" style="33" customWidth="1"/>
    <col min="2828" max="2828" width="137.875" style="33" customWidth="1"/>
    <col min="2829" max="3067" width="9" style="33"/>
    <col min="3068" max="3069" width="2.25" style="33" customWidth="1"/>
    <col min="3070" max="3070" width="47.125" style="33" customWidth="1"/>
    <col min="3071" max="3071" width="11.75" style="33" customWidth="1"/>
    <col min="3072" max="3072" width="2.25" style="33" customWidth="1"/>
    <col min="3073" max="3077" width="11.75" style="33" customWidth="1"/>
    <col min="3078" max="3078" width="4.625" style="33" customWidth="1"/>
    <col min="3079" max="3083" width="11.75" style="33" customWidth="1"/>
    <col min="3084" max="3084" width="137.875" style="33" customWidth="1"/>
    <col min="3085" max="3323" width="9" style="33"/>
    <col min="3324" max="3325" width="2.25" style="33" customWidth="1"/>
    <col min="3326" max="3326" width="47.125" style="33" customWidth="1"/>
    <col min="3327" max="3327" width="11.75" style="33" customWidth="1"/>
    <col min="3328" max="3328" width="2.25" style="33" customWidth="1"/>
    <col min="3329" max="3333" width="11.75" style="33" customWidth="1"/>
    <col min="3334" max="3334" width="4.625" style="33" customWidth="1"/>
    <col min="3335" max="3339" width="11.75" style="33" customWidth="1"/>
    <col min="3340" max="3340" width="137.875" style="33" customWidth="1"/>
    <col min="3341" max="3579" width="9" style="33"/>
    <col min="3580" max="3581" width="2.25" style="33" customWidth="1"/>
    <col min="3582" max="3582" width="47.125" style="33" customWidth="1"/>
    <col min="3583" max="3583" width="11.75" style="33" customWidth="1"/>
    <col min="3584" max="3584" width="2.25" style="33" customWidth="1"/>
    <col min="3585" max="3589" width="11.75" style="33" customWidth="1"/>
    <col min="3590" max="3590" width="4.625" style="33" customWidth="1"/>
    <col min="3591" max="3595" width="11.75" style="33" customWidth="1"/>
    <col min="3596" max="3596" width="137.875" style="33" customWidth="1"/>
    <col min="3597" max="3835" width="9" style="33"/>
    <col min="3836" max="3837" width="2.25" style="33" customWidth="1"/>
    <col min="3838" max="3838" width="47.125" style="33" customWidth="1"/>
    <col min="3839" max="3839" width="11.75" style="33" customWidth="1"/>
    <col min="3840" max="3840" width="2.25" style="33" customWidth="1"/>
    <col min="3841" max="3845" width="11.75" style="33" customWidth="1"/>
    <col min="3846" max="3846" width="4.625" style="33" customWidth="1"/>
    <col min="3847" max="3851" width="11.75" style="33" customWidth="1"/>
    <col min="3852" max="3852" width="137.875" style="33" customWidth="1"/>
    <col min="3853" max="4091" width="9" style="33"/>
    <col min="4092" max="4093" width="2.25" style="33" customWidth="1"/>
    <col min="4094" max="4094" width="47.125" style="33" customWidth="1"/>
    <col min="4095" max="4095" width="11.75" style="33" customWidth="1"/>
    <col min="4096" max="4096" width="2.25" style="33" customWidth="1"/>
    <col min="4097" max="4101" width="11.75" style="33" customWidth="1"/>
    <col min="4102" max="4102" width="4.625" style="33" customWidth="1"/>
    <col min="4103" max="4107" width="11.75" style="33" customWidth="1"/>
    <col min="4108" max="4108" width="137.875" style="33" customWidth="1"/>
    <col min="4109" max="4347" width="9" style="33"/>
    <col min="4348" max="4349" width="2.25" style="33" customWidth="1"/>
    <col min="4350" max="4350" width="47.125" style="33" customWidth="1"/>
    <col min="4351" max="4351" width="11.75" style="33" customWidth="1"/>
    <col min="4352" max="4352" width="2.25" style="33" customWidth="1"/>
    <col min="4353" max="4357" width="11.75" style="33" customWidth="1"/>
    <col min="4358" max="4358" width="4.625" style="33" customWidth="1"/>
    <col min="4359" max="4363" width="11.75" style="33" customWidth="1"/>
    <col min="4364" max="4364" width="137.875" style="33" customWidth="1"/>
    <col min="4365" max="4603" width="9" style="33"/>
    <col min="4604" max="4605" width="2.25" style="33" customWidth="1"/>
    <col min="4606" max="4606" width="47.125" style="33" customWidth="1"/>
    <col min="4607" max="4607" width="11.75" style="33" customWidth="1"/>
    <col min="4608" max="4608" width="2.25" style="33" customWidth="1"/>
    <col min="4609" max="4613" width="11.75" style="33" customWidth="1"/>
    <col min="4614" max="4614" width="4.625" style="33" customWidth="1"/>
    <col min="4615" max="4619" width="11.75" style="33" customWidth="1"/>
    <col min="4620" max="4620" width="137.875" style="33" customWidth="1"/>
    <col min="4621" max="4859" width="9" style="33"/>
    <col min="4860" max="4861" width="2.25" style="33" customWidth="1"/>
    <col min="4862" max="4862" width="47.125" style="33" customWidth="1"/>
    <col min="4863" max="4863" width="11.75" style="33" customWidth="1"/>
    <col min="4864" max="4864" width="2.25" style="33" customWidth="1"/>
    <col min="4865" max="4869" width="11.75" style="33" customWidth="1"/>
    <col min="4870" max="4870" width="4.625" style="33" customWidth="1"/>
    <col min="4871" max="4875" width="11.75" style="33" customWidth="1"/>
    <col min="4876" max="4876" width="137.875" style="33" customWidth="1"/>
    <col min="4877" max="5115" width="9" style="33"/>
    <col min="5116" max="5117" width="2.25" style="33" customWidth="1"/>
    <col min="5118" max="5118" width="47.125" style="33" customWidth="1"/>
    <col min="5119" max="5119" width="11.75" style="33" customWidth="1"/>
    <col min="5120" max="5120" width="2.25" style="33" customWidth="1"/>
    <col min="5121" max="5125" width="11.75" style="33" customWidth="1"/>
    <col min="5126" max="5126" width="4.625" style="33" customWidth="1"/>
    <col min="5127" max="5131" width="11.75" style="33" customWidth="1"/>
    <col min="5132" max="5132" width="137.875" style="33" customWidth="1"/>
    <col min="5133" max="5371" width="9" style="33"/>
    <col min="5372" max="5373" width="2.25" style="33" customWidth="1"/>
    <col min="5374" max="5374" width="47.125" style="33" customWidth="1"/>
    <col min="5375" max="5375" width="11.75" style="33" customWidth="1"/>
    <col min="5376" max="5376" width="2.25" style="33" customWidth="1"/>
    <col min="5377" max="5381" width="11.75" style="33" customWidth="1"/>
    <col min="5382" max="5382" width="4.625" style="33" customWidth="1"/>
    <col min="5383" max="5387" width="11.75" style="33" customWidth="1"/>
    <col min="5388" max="5388" width="137.875" style="33" customWidth="1"/>
    <col min="5389" max="5627" width="9" style="33"/>
    <col min="5628" max="5629" width="2.25" style="33" customWidth="1"/>
    <col min="5630" max="5630" width="47.125" style="33" customWidth="1"/>
    <col min="5631" max="5631" width="11.75" style="33" customWidth="1"/>
    <col min="5632" max="5632" width="2.25" style="33" customWidth="1"/>
    <col min="5633" max="5637" width="11.75" style="33" customWidth="1"/>
    <col min="5638" max="5638" width="4.625" style="33" customWidth="1"/>
    <col min="5639" max="5643" width="11.75" style="33" customWidth="1"/>
    <col min="5644" max="5644" width="137.875" style="33" customWidth="1"/>
    <col min="5645" max="5883" width="9" style="33"/>
    <col min="5884" max="5885" width="2.25" style="33" customWidth="1"/>
    <col min="5886" max="5886" width="47.125" style="33" customWidth="1"/>
    <col min="5887" max="5887" width="11.75" style="33" customWidth="1"/>
    <col min="5888" max="5888" width="2.25" style="33" customWidth="1"/>
    <col min="5889" max="5893" width="11.75" style="33" customWidth="1"/>
    <col min="5894" max="5894" width="4.625" style="33" customWidth="1"/>
    <col min="5895" max="5899" width="11.75" style="33" customWidth="1"/>
    <col min="5900" max="5900" width="137.875" style="33" customWidth="1"/>
    <col min="5901" max="6139" width="9" style="33"/>
    <col min="6140" max="6141" width="2.25" style="33" customWidth="1"/>
    <col min="6142" max="6142" width="47.125" style="33" customWidth="1"/>
    <col min="6143" max="6143" width="11.75" style="33" customWidth="1"/>
    <col min="6144" max="6144" width="2.25" style="33" customWidth="1"/>
    <col min="6145" max="6149" width="11.75" style="33" customWidth="1"/>
    <col min="6150" max="6150" width="4.625" style="33" customWidth="1"/>
    <col min="6151" max="6155" width="11.75" style="33" customWidth="1"/>
    <col min="6156" max="6156" width="137.875" style="33" customWidth="1"/>
    <col min="6157" max="6395" width="9" style="33"/>
    <col min="6396" max="6397" width="2.25" style="33" customWidth="1"/>
    <col min="6398" max="6398" width="47.125" style="33" customWidth="1"/>
    <col min="6399" max="6399" width="11.75" style="33" customWidth="1"/>
    <col min="6400" max="6400" width="2.25" style="33" customWidth="1"/>
    <col min="6401" max="6405" width="11.75" style="33" customWidth="1"/>
    <col min="6406" max="6406" width="4.625" style="33" customWidth="1"/>
    <col min="6407" max="6411" width="11.75" style="33" customWidth="1"/>
    <col min="6412" max="6412" width="137.875" style="33" customWidth="1"/>
    <col min="6413" max="6651" width="9" style="33"/>
    <col min="6652" max="6653" width="2.25" style="33" customWidth="1"/>
    <col min="6654" max="6654" width="47.125" style="33" customWidth="1"/>
    <col min="6655" max="6655" width="11.75" style="33" customWidth="1"/>
    <col min="6656" max="6656" width="2.25" style="33" customWidth="1"/>
    <col min="6657" max="6661" width="11.75" style="33" customWidth="1"/>
    <col min="6662" max="6662" width="4.625" style="33" customWidth="1"/>
    <col min="6663" max="6667" width="11.75" style="33" customWidth="1"/>
    <col min="6668" max="6668" width="137.875" style="33" customWidth="1"/>
    <col min="6669" max="6907" width="9" style="33"/>
    <col min="6908" max="6909" width="2.25" style="33" customWidth="1"/>
    <col min="6910" max="6910" width="47.125" style="33" customWidth="1"/>
    <col min="6911" max="6911" width="11.75" style="33" customWidth="1"/>
    <col min="6912" max="6912" width="2.25" style="33" customWidth="1"/>
    <col min="6913" max="6917" width="11.75" style="33" customWidth="1"/>
    <col min="6918" max="6918" width="4.625" style="33" customWidth="1"/>
    <col min="6919" max="6923" width="11.75" style="33" customWidth="1"/>
    <col min="6924" max="6924" width="137.875" style="33" customWidth="1"/>
    <col min="6925" max="7163" width="9" style="33"/>
    <col min="7164" max="7165" width="2.25" style="33" customWidth="1"/>
    <col min="7166" max="7166" width="47.125" style="33" customWidth="1"/>
    <col min="7167" max="7167" width="11.75" style="33" customWidth="1"/>
    <col min="7168" max="7168" width="2.25" style="33" customWidth="1"/>
    <col min="7169" max="7173" width="11.75" style="33" customWidth="1"/>
    <col min="7174" max="7174" width="4.625" style="33" customWidth="1"/>
    <col min="7175" max="7179" width="11.75" style="33" customWidth="1"/>
    <col min="7180" max="7180" width="137.875" style="33" customWidth="1"/>
    <col min="7181" max="7419" width="9" style="33"/>
    <col min="7420" max="7421" width="2.25" style="33" customWidth="1"/>
    <col min="7422" max="7422" width="47.125" style="33" customWidth="1"/>
    <col min="7423" max="7423" width="11.75" style="33" customWidth="1"/>
    <col min="7424" max="7424" width="2.25" style="33" customWidth="1"/>
    <col min="7425" max="7429" width="11.75" style="33" customWidth="1"/>
    <col min="7430" max="7430" width="4.625" style="33" customWidth="1"/>
    <col min="7431" max="7435" width="11.75" style="33" customWidth="1"/>
    <col min="7436" max="7436" width="137.875" style="33" customWidth="1"/>
    <col min="7437" max="7675" width="9" style="33"/>
    <col min="7676" max="7677" width="2.25" style="33" customWidth="1"/>
    <col min="7678" max="7678" width="47.125" style="33" customWidth="1"/>
    <col min="7679" max="7679" width="11.75" style="33" customWidth="1"/>
    <col min="7680" max="7680" width="2.25" style="33" customWidth="1"/>
    <col min="7681" max="7685" width="11.75" style="33" customWidth="1"/>
    <col min="7686" max="7686" width="4.625" style="33" customWidth="1"/>
    <col min="7687" max="7691" width="11.75" style="33" customWidth="1"/>
    <col min="7692" max="7692" width="137.875" style="33" customWidth="1"/>
    <col min="7693" max="7931" width="9" style="33"/>
    <col min="7932" max="7933" width="2.25" style="33" customWidth="1"/>
    <col min="7934" max="7934" width="47.125" style="33" customWidth="1"/>
    <col min="7935" max="7935" width="11.75" style="33" customWidth="1"/>
    <col min="7936" max="7936" width="2.25" style="33" customWidth="1"/>
    <col min="7937" max="7941" width="11.75" style="33" customWidth="1"/>
    <col min="7942" max="7942" width="4.625" style="33" customWidth="1"/>
    <col min="7943" max="7947" width="11.75" style="33" customWidth="1"/>
    <col min="7948" max="7948" width="137.875" style="33" customWidth="1"/>
    <col min="7949" max="8187" width="9" style="33"/>
    <col min="8188" max="8189" width="2.25" style="33" customWidth="1"/>
    <col min="8190" max="8190" width="47.125" style="33" customWidth="1"/>
    <col min="8191" max="8191" width="11.75" style="33" customWidth="1"/>
    <col min="8192" max="8192" width="2.25" style="33" customWidth="1"/>
    <col min="8193" max="8197" width="11.75" style="33" customWidth="1"/>
    <col min="8198" max="8198" width="4.625" style="33" customWidth="1"/>
    <col min="8199" max="8203" width="11.75" style="33" customWidth="1"/>
    <col min="8204" max="8204" width="137.875" style="33" customWidth="1"/>
    <col min="8205" max="8443" width="9" style="33"/>
    <col min="8444" max="8445" width="2.25" style="33" customWidth="1"/>
    <col min="8446" max="8446" width="47.125" style="33" customWidth="1"/>
    <col min="8447" max="8447" width="11.75" style="33" customWidth="1"/>
    <col min="8448" max="8448" width="2.25" style="33" customWidth="1"/>
    <col min="8449" max="8453" width="11.75" style="33" customWidth="1"/>
    <col min="8454" max="8454" width="4.625" style="33" customWidth="1"/>
    <col min="8455" max="8459" width="11.75" style="33" customWidth="1"/>
    <col min="8460" max="8460" width="137.875" style="33" customWidth="1"/>
    <col min="8461" max="8699" width="9" style="33"/>
    <col min="8700" max="8701" width="2.25" style="33" customWidth="1"/>
    <col min="8702" max="8702" width="47.125" style="33" customWidth="1"/>
    <col min="8703" max="8703" width="11.75" style="33" customWidth="1"/>
    <col min="8704" max="8704" width="2.25" style="33" customWidth="1"/>
    <col min="8705" max="8709" width="11.75" style="33" customWidth="1"/>
    <col min="8710" max="8710" width="4.625" style="33" customWidth="1"/>
    <col min="8711" max="8715" width="11.75" style="33" customWidth="1"/>
    <col min="8716" max="8716" width="137.875" style="33" customWidth="1"/>
    <col min="8717" max="8955" width="9" style="33"/>
    <col min="8956" max="8957" width="2.25" style="33" customWidth="1"/>
    <col min="8958" max="8958" width="47.125" style="33" customWidth="1"/>
    <col min="8959" max="8959" width="11.75" style="33" customWidth="1"/>
    <col min="8960" max="8960" width="2.25" style="33" customWidth="1"/>
    <col min="8961" max="8965" width="11.75" style="33" customWidth="1"/>
    <col min="8966" max="8966" width="4.625" style="33" customWidth="1"/>
    <col min="8967" max="8971" width="11.75" style="33" customWidth="1"/>
    <col min="8972" max="8972" width="137.875" style="33" customWidth="1"/>
    <col min="8973" max="9211" width="9" style="33"/>
    <col min="9212" max="9213" width="2.25" style="33" customWidth="1"/>
    <col min="9214" max="9214" width="47.125" style="33" customWidth="1"/>
    <col min="9215" max="9215" width="11.75" style="33" customWidth="1"/>
    <col min="9216" max="9216" width="2.25" style="33" customWidth="1"/>
    <col min="9217" max="9221" width="11.75" style="33" customWidth="1"/>
    <col min="9222" max="9222" width="4.625" style="33" customWidth="1"/>
    <col min="9223" max="9227" width="11.75" style="33" customWidth="1"/>
    <col min="9228" max="9228" width="137.875" style="33" customWidth="1"/>
    <col min="9229" max="9467" width="9" style="33"/>
    <col min="9468" max="9469" width="2.25" style="33" customWidth="1"/>
    <col min="9470" max="9470" width="47.125" style="33" customWidth="1"/>
    <col min="9471" max="9471" width="11.75" style="33" customWidth="1"/>
    <col min="9472" max="9472" width="2.25" style="33" customWidth="1"/>
    <col min="9473" max="9477" width="11.75" style="33" customWidth="1"/>
    <col min="9478" max="9478" width="4.625" style="33" customWidth="1"/>
    <col min="9479" max="9483" width="11.75" style="33" customWidth="1"/>
    <col min="9484" max="9484" width="137.875" style="33" customWidth="1"/>
    <col min="9485" max="9723" width="9" style="33"/>
    <col min="9724" max="9725" width="2.25" style="33" customWidth="1"/>
    <col min="9726" max="9726" width="47.125" style="33" customWidth="1"/>
    <col min="9727" max="9727" width="11.75" style="33" customWidth="1"/>
    <col min="9728" max="9728" width="2.25" style="33" customWidth="1"/>
    <col min="9729" max="9733" width="11.75" style="33" customWidth="1"/>
    <col min="9734" max="9734" width="4.625" style="33" customWidth="1"/>
    <col min="9735" max="9739" width="11.75" style="33" customWidth="1"/>
    <col min="9740" max="9740" width="137.875" style="33" customWidth="1"/>
    <col min="9741" max="9979" width="9" style="33"/>
    <col min="9980" max="9981" width="2.25" style="33" customWidth="1"/>
    <col min="9982" max="9982" width="47.125" style="33" customWidth="1"/>
    <col min="9983" max="9983" width="11.75" style="33" customWidth="1"/>
    <col min="9984" max="9984" width="2.25" style="33" customWidth="1"/>
    <col min="9985" max="9989" width="11.75" style="33" customWidth="1"/>
    <col min="9990" max="9990" width="4.625" style="33" customWidth="1"/>
    <col min="9991" max="9995" width="11.75" style="33" customWidth="1"/>
    <col min="9996" max="9996" width="137.875" style="33" customWidth="1"/>
    <col min="9997" max="10235" width="9" style="33"/>
    <col min="10236" max="10237" width="2.25" style="33" customWidth="1"/>
    <col min="10238" max="10238" width="47.125" style="33" customWidth="1"/>
    <col min="10239" max="10239" width="11.75" style="33" customWidth="1"/>
    <col min="10240" max="10240" width="2.25" style="33" customWidth="1"/>
    <col min="10241" max="10245" width="11.75" style="33" customWidth="1"/>
    <col min="10246" max="10246" width="4.625" style="33" customWidth="1"/>
    <col min="10247" max="10251" width="11.75" style="33" customWidth="1"/>
    <col min="10252" max="10252" width="137.875" style="33" customWidth="1"/>
    <col min="10253" max="10491" width="9" style="33"/>
    <col min="10492" max="10493" width="2.25" style="33" customWidth="1"/>
    <col min="10494" max="10494" width="47.125" style="33" customWidth="1"/>
    <col min="10495" max="10495" width="11.75" style="33" customWidth="1"/>
    <col min="10496" max="10496" width="2.25" style="33" customWidth="1"/>
    <col min="10497" max="10501" width="11.75" style="33" customWidth="1"/>
    <col min="10502" max="10502" width="4.625" style="33" customWidth="1"/>
    <col min="10503" max="10507" width="11.75" style="33" customWidth="1"/>
    <col min="10508" max="10508" width="137.875" style="33" customWidth="1"/>
    <col min="10509" max="10747" width="9" style="33"/>
    <col min="10748" max="10749" width="2.25" style="33" customWidth="1"/>
    <col min="10750" max="10750" width="47.125" style="33" customWidth="1"/>
    <col min="10751" max="10751" width="11.75" style="33" customWidth="1"/>
    <col min="10752" max="10752" width="2.25" style="33" customWidth="1"/>
    <col min="10753" max="10757" width="11.75" style="33" customWidth="1"/>
    <col min="10758" max="10758" width="4.625" style="33" customWidth="1"/>
    <col min="10759" max="10763" width="11.75" style="33" customWidth="1"/>
    <col min="10764" max="10764" width="137.875" style="33" customWidth="1"/>
    <col min="10765" max="11003" width="9" style="33"/>
    <col min="11004" max="11005" width="2.25" style="33" customWidth="1"/>
    <col min="11006" max="11006" width="47.125" style="33" customWidth="1"/>
    <col min="11007" max="11007" width="11.75" style="33" customWidth="1"/>
    <col min="11008" max="11008" width="2.25" style="33" customWidth="1"/>
    <col min="11009" max="11013" width="11.75" style="33" customWidth="1"/>
    <col min="11014" max="11014" width="4.625" style="33" customWidth="1"/>
    <col min="11015" max="11019" width="11.75" style="33" customWidth="1"/>
    <col min="11020" max="11020" width="137.875" style="33" customWidth="1"/>
    <col min="11021" max="11259" width="9" style="33"/>
    <col min="11260" max="11261" width="2.25" style="33" customWidth="1"/>
    <col min="11262" max="11262" width="47.125" style="33" customWidth="1"/>
    <col min="11263" max="11263" width="11.75" style="33" customWidth="1"/>
    <col min="11264" max="11264" width="2.25" style="33" customWidth="1"/>
    <col min="11265" max="11269" width="11.75" style="33" customWidth="1"/>
    <col min="11270" max="11270" width="4.625" style="33" customWidth="1"/>
    <col min="11271" max="11275" width="11.75" style="33" customWidth="1"/>
    <col min="11276" max="11276" width="137.875" style="33" customWidth="1"/>
    <col min="11277" max="11515" width="9" style="33"/>
    <col min="11516" max="11517" width="2.25" style="33" customWidth="1"/>
    <col min="11518" max="11518" width="47.125" style="33" customWidth="1"/>
    <col min="11519" max="11519" width="11.75" style="33" customWidth="1"/>
    <col min="11520" max="11520" width="2.25" style="33" customWidth="1"/>
    <col min="11521" max="11525" width="11.75" style="33" customWidth="1"/>
    <col min="11526" max="11526" width="4.625" style="33" customWidth="1"/>
    <col min="11527" max="11531" width="11.75" style="33" customWidth="1"/>
    <col min="11532" max="11532" width="137.875" style="33" customWidth="1"/>
    <col min="11533" max="11771" width="9" style="33"/>
    <col min="11772" max="11773" width="2.25" style="33" customWidth="1"/>
    <col min="11774" max="11774" width="47.125" style="33" customWidth="1"/>
    <col min="11775" max="11775" width="11.75" style="33" customWidth="1"/>
    <col min="11776" max="11776" width="2.25" style="33" customWidth="1"/>
    <col min="11777" max="11781" width="11.75" style="33" customWidth="1"/>
    <col min="11782" max="11782" width="4.625" style="33" customWidth="1"/>
    <col min="11783" max="11787" width="11.75" style="33" customWidth="1"/>
    <col min="11788" max="11788" width="137.875" style="33" customWidth="1"/>
    <col min="11789" max="12027" width="9" style="33"/>
    <col min="12028" max="12029" width="2.25" style="33" customWidth="1"/>
    <col min="12030" max="12030" width="47.125" style="33" customWidth="1"/>
    <col min="12031" max="12031" width="11.75" style="33" customWidth="1"/>
    <col min="12032" max="12032" width="2.25" style="33" customWidth="1"/>
    <col min="12033" max="12037" width="11.75" style="33" customWidth="1"/>
    <col min="12038" max="12038" width="4.625" style="33" customWidth="1"/>
    <col min="12039" max="12043" width="11.75" style="33" customWidth="1"/>
    <col min="12044" max="12044" width="137.875" style="33" customWidth="1"/>
    <col min="12045" max="12283" width="9" style="33"/>
    <col min="12284" max="12285" width="2.25" style="33" customWidth="1"/>
    <col min="12286" max="12286" width="47.125" style="33" customWidth="1"/>
    <col min="12287" max="12287" width="11.75" style="33" customWidth="1"/>
    <col min="12288" max="12288" width="2.25" style="33" customWidth="1"/>
    <col min="12289" max="12293" width="11.75" style="33" customWidth="1"/>
    <col min="12294" max="12294" width="4.625" style="33" customWidth="1"/>
    <col min="12295" max="12299" width="11.75" style="33" customWidth="1"/>
    <col min="12300" max="12300" width="137.875" style="33" customWidth="1"/>
    <col min="12301" max="12539" width="9" style="33"/>
    <col min="12540" max="12541" width="2.25" style="33" customWidth="1"/>
    <col min="12542" max="12542" width="47.125" style="33" customWidth="1"/>
    <col min="12543" max="12543" width="11.75" style="33" customWidth="1"/>
    <col min="12544" max="12544" width="2.25" style="33" customWidth="1"/>
    <col min="12545" max="12549" width="11.75" style="33" customWidth="1"/>
    <col min="12550" max="12550" width="4.625" style="33" customWidth="1"/>
    <col min="12551" max="12555" width="11.75" style="33" customWidth="1"/>
    <col min="12556" max="12556" width="137.875" style="33" customWidth="1"/>
    <col min="12557" max="12795" width="9" style="33"/>
    <col min="12796" max="12797" width="2.25" style="33" customWidth="1"/>
    <col min="12798" max="12798" width="47.125" style="33" customWidth="1"/>
    <col min="12799" max="12799" width="11.75" style="33" customWidth="1"/>
    <col min="12800" max="12800" width="2.25" style="33" customWidth="1"/>
    <col min="12801" max="12805" width="11.75" style="33" customWidth="1"/>
    <col min="12806" max="12806" width="4.625" style="33" customWidth="1"/>
    <col min="12807" max="12811" width="11.75" style="33" customWidth="1"/>
    <col min="12812" max="12812" width="137.875" style="33" customWidth="1"/>
    <col min="12813" max="13051" width="9" style="33"/>
    <col min="13052" max="13053" width="2.25" style="33" customWidth="1"/>
    <col min="13054" max="13054" width="47.125" style="33" customWidth="1"/>
    <col min="13055" max="13055" width="11.75" style="33" customWidth="1"/>
    <col min="13056" max="13056" width="2.25" style="33" customWidth="1"/>
    <col min="13057" max="13061" width="11.75" style="33" customWidth="1"/>
    <col min="13062" max="13062" width="4.625" style="33" customWidth="1"/>
    <col min="13063" max="13067" width="11.75" style="33" customWidth="1"/>
    <col min="13068" max="13068" width="137.875" style="33" customWidth="1"/>
    <col min="13069" max="13307" width="9" style="33"/>
    <col min="13308" max="13309" width="2.25" style="33" customWidth="1"/>
    <col min="13310" max="13310" width="47.125" style="33" customWidth="1"/>
    <col min="13311" max="13311" width="11.75" style="33" customWidth="1"/>
    <col min="13312" max="13312" width="2.25" style="33" customWidth="1"/>
    <col min="13313" max="13317" width="11.75" style="33" customWidth="1"/>
    <col min="13318" max="13318" width="4.625" style="33" customWidth="1"/>
    <col min="13319" max="13323" width="11.75" style="33" customWidth="1"/>
    <col min="13324" max="13324" width="137.875" style="33" customWidth="1"/>
    <col min="13325" max="13563" width="9" style="33"/>
    <col min="13564" max="13565" width="2.25" style="33" customWidth="1"/>
    <col min="13566" max="13566" width="47.125" style="33" customWidth="1"/>
    <col min="13567" max="13567" width="11.75" style="33" customWidth="1"/>
    <col min="13568" max="13568" width="2.25" style="33" customWidth="1"/>
    <col min="13569" max="13573" width="11.75" style="33" customWidth="1"/>
    <col min="13574" max="13574" width="4.625" style="33" customWidth="1"/>
    <col min="13575" max="13579" width="11.75" style="33" customWidth="1"/>
    <col min="13580" max="13580" width="137.875" style="33" customWidth="1"/>
    <col min="13581" max="13819" width="9" style="33"/>
    <col min="13820" max="13821" width="2.25" style="33" customWidth="1"/>
    <col min="13822" max="13822" width="47.125" style="33" customWidth="1"/>
    <col min="13823" max="13823" width="11.75" style="33" customWidth="1"/>
    <col min="13824" max="13824" width="2.25" style="33" customWidth="1"/>
    <col min="13825" max="13829" width="11.75" style="33" customWidth="1"/>
    <col min="13830" max="13830" width="4.625" style="33" customWidth="1"/>
    <col min="13831" max="13835" width="11.75" style="33" customWidth="1"/>
    <col min="13836" max="13836" width="137.875" style="33" customWidth="1"/>
    <col min="13837" max="14075" width="9" style="33"/>
    <col min="14076" max="14077" width="2.25" style="33" customWidth="1"/>
    <col min="14078" max="14078" width="47.125" style="33" customWidth="1"/>
    <col min="14079" max="14079" width="11.75" style="33" customWidth="1"/>
    <col min="14080" max="14080" width="2.25" style="33" customWidth="1"/>
    <col min="14081" max="14085" width="11.75" style="33" customWidth="1"/>
    <col min="14086" max="14086" width="4.625" style="33" customWidth="1"/>
    <col min="14087" max="14091" width="11.75" style="33" customWidth="1"/>
    <col min="14092" max="14092" width="137.875" style="33" customWidth="1"/>
    <col min="14093" max="14331" width="9" style="33"/>
    <col min="14332" max="14333" width="2.25" style="33" customWidth="1"/>
    <col min="14334" max="14334" width="47.125" style="33" customWidth="1"/>
    <col min="14335" max="14335" width="11.75" style="33" customWidth="1"/>
    <col min="14336" max="14336" width="2.25" style="33" customWidth="1"/>
    <col min="14337" max="14341" width="11.75" style="33" customWidth="1"/>
    <col min="14342" max="14342" width="4.625" style="33" customWidth="1"/>
    <col min="14343" max="14347" width="11.75" style="33" customWidth="1"/>
    <col min="14348" max="14348" width="137.875" style="33" customWidth="1"/>
    <col min="14349" max="14587" width="9" style="33"/>
    <col min="14588" max="14589" width="2.25" style="33" customWidth="1"/>
    <col min="14590" max="14590" width="47.125" style="33" customWidth="1"/>
    <col min="14591" max="14591" width="11.75" style="33" customWidth="1"/>
    <col min="14592" max="14592" width="2.25" style="33" customWidth="1"/>
    <col min="14593" max="14597" width="11.75" style="33" customWidth="1"/>
    <col min="14598" max="14598" width="4.625" style="33" customWidth="1"/>
    <col min="14599" max="14603" width="11.75" style="33" customWidth="1"/>
    <col min="14604" max="14604" width="137.875" style="33" customWidth="1"/>
    <col min="14605" max="14843" width="9" style="33"/>
    <col min="14844" max="14845" width="2.25" style="33" customWidth="1"/>
    <col min="14846" max="14846" width="47.125" style="33" customWidth="1"/>
    <col min="14847" max="14847" width="11.75" style="33" customWidth="1"/>
    <col min="14848" max="14848" width="2.25" style="33" customWidth="1"/>
    <col min="14849" max="14853" width="11.75" style="33" customWidth="1"/>
    <col min="14854" max="14854" width="4.625" style="33" customWidth="1"/>
    <col min="14855" max="14859" width="11.75" style="33" customWidth="1"/>
    <col min="14860" max="14860" width="137.875" style="33" customWidth="1"/>
    <col min="14861" max="15099" width="9" style="33"/>
    <col min="15100" max="15101" width="2.25" style="33" customWidth="1"/>
    <col min="15102" max="15102" width="47.125" style="33" customWidth="1"/>
    <col min="15103" max="15103" width="11.75" style="33" customWidth="1"/>
    <col min="15104" max="15104" width="2.25" style="33" customWidth="1"/>
    <col min="15105" max="15109" width="11.75" style="33" customWidth="1"/>
    <col min="15110" max="15110" width="4.625" style="33" customWidth="1"/>
    <col min="15111" max="15115" width="11.75" style="33" customWidth="1"/>
    <col min="15116" max="15116" width="137.875" style="33" customWidth="1"/>
    <col min="15117" max="15355" width="9" style="33"/>
    <col min="15356" max="15357" width="2.25" style="33" customWidth="1"/>
    <col min="15358" max="15358" width="47.125" style="33" customWidth="1"/>
    <col min="15359" max="15359" width="11.75" style="33" customWidth="1"/>
    <col min="15360" max="15360" width="2.25" style="33" customWidth="1"/>
    <col min="15361" max="15365" width="11.75" style="33" customWidth="1"/>
    <col min="15366" max="15366" width="4.625" style="33" customWidth="1"/>
    <col min="15367" max="15371" width="11.75" style="33" customWidth="1"/>
    <col min="15372" max="15372" width="137.875" style="33" customWidth="1"/>
    <col min="15373" max="15611" width="9" style="33"/>
    <col min="15612" max="15613" width="2.25" style="33" customWidth="1"/>
    <col min="15614" max="15614" width="47.125" style="33" customWidth="1"/>
    <col min="15615" max="15615" width="11.75" style="33" customWidth="1"/>
    <col min="15616" max="15616" width="2.25" style="33" customWidth="1"/>
    <col min="15617" max="15621" width="11.75" style="33" customWidth="1"/>
    <col min="15622" max="15622" width="4.625" style="33" customWidth="1"/>
    <col min="15623" max="15627" width="11.75" style="33" customWidth="1"/>
    <col min="15628" max="15628" width="137.875" style="33" customWidth="1"/>
    <col min="15629" max="15867" width="9" style="33"/>
    <col min="15868" max="15869" width="2.25" style="33" customWidth="1"/>
    <col min="15870" max="15870" width="47.125" style="33" customWidth="1"/>
    <col min="15871" max="15871" width="11.75" style="33" customWidth="1"/>
    <col min="15872" max="15872" width="2.25" style="33" customWidth="1"/>
    <col min="15873" max="15877" width="11.75" style="33" customWidth="1"/>
    <col min="15878" max="15878" width="4.625" style="33" customWidth="1"/>
    <col min="15879" max="15883" width="11.75" style="33" customWidth="1"/>
    <col min="15884" max="15884" width="137.875" style="33" customWidth="1"/>
    <col min="15885" max="16123" width="9" style="33"/>
    <col min="16124" max="16125" width="2.25" style="33" customWidth="1"/>
    <col min="16126" max="16126" width="47.125" style="33" customWidth="1"/>
    <col min="16127" max="16127" width="11.75" style="33" customWidth="1"/>
    <col min="16128" max="16128" width="2.25" style="33" customWidth="1"/>
    <col min="16129" max="16133" width="11.75" style="33" customWidth="1"/>
    <col min="16134" max="16134" width="4.625" style="33" customWidth="1"/>
    <col min="16135" max="16139" width="11.75" style="33" customWidth="1"/>
    <col min="16140" max="16140" width="137.875" style="33" customWidth="1"/>
    <col min="16141" max="16384" width="9" style="33"/>
  </cols>
  <sheetData>
    <row r="2" spans="2:14" ht="18" customHeight="1" x14ac:dyDescent="0.25">
      <c r="B2" s="32" t="s">
        <v>378</v>
      </c>
      <c r="C2" s="32"/>
      <c r="D2" s="32"/>
      <c r="E2" s="32"/>
      <c r="F2" s="32"/>
      <c r="G2" s="32"/>
      <c r="H2" s="32"/>
      <c r="I2" s="32"/>
      <c r="J2" s="32"/>
      <c r="K2" s="32"/>
      <c r="L2" s="32"/>
      <c r="M2" s="32"/>
      <c r="N2" s="32"/>
    </row>
    <row r="4" spans="2:14" ht="17.25" customHeight="1" thickBot="1" x14ac:dyDescent="0.25">
      <c r="B4" s="34" t="s">
        <v>277</v>
      </c>
      <c r="C4" s="34"/>
      <c r="D4" s="35"/>
      <c r="E4" s="35"/>
      <c r="F4" s="137"/>
      <c r="G4" s="37"/>
      <c r="H4" s="327" t="s">
        <v>0</v>
      </c>
      <c r="I4" s="327"/>
      <c r="J4" s="327"/>
      <c r="K4" s="37"/>
      <c r="L4" s="327" t="s">
        <v>1</v>
      </c>
      <c r="M4" s="327"/>
      <c r="N4" s="327"/>
    </row>
    <row r="5" spans="2:14" ht="15" customHeight="1" x14ac:dyDescent="0.2">
      <c r="B5" s="41"/>
      <c r="C5" s="41"/>
      <c r="D5" s="41"/>
      <c r="E5" s="41"/>
      <c r="F5" s="42" t="s">
        <v>2</v>
      </c>
      <c r="G5" s="42"/>
      <c r="H5" s="328" t="s">
        <v>316</v>
      </c>
      <c r="I5" s="328"/>
      <c r="J5" s="328"/>
      <c r="K5" s="97"/>
      <c r="L5" s="328" t="s">
        <v>245</v>
      </c>
      <c r="M5" s="328"/>
      <c r="N5" s="328"/>
    </row>
    <row r="6" spans="2:14" ht="25.5" x14ac:dyDescent="0.2">
      <c r="B6" s="43"/>
      <c r="C6" s="43"/>
      <c r="D6" s="43"/>
      <c r="E6" s="43"/>
      <c r="F6" s="138"/>
      <c r="G6" s="42"/>
      <c r="H6" s="71" t="s">
        <v>75</v>
      </c>
      <c r="I6" s="71" t="s">
        <v>76</v>
      </c>
      <c r="J6" s="71" t="s">
        <v>77</v>
      </c>
      <c r="K6" s="72"/>
      <c r="L6" s="71" t="s">
        <v>75</v>
      </c>
      <c r="M6" s="71" t="s">
        <v>76</v>
      </c>
      <c r="N6" s="71" t="s">
        <v>77</v>
      </c>
    </row>
    <row r="7" spans="2:14" x14ac:dyDescent="0.2">
      <c r="B7" s="41"/>
      <c r="C7" s="41"/>
      <c r="D7" s="41"/>
      <c r="E7" s="41"/>
      <c r="F7" s="41"/>
      <c r="G7" s="41"/>
      <c r="H7" s="41"/>
      <c r="I7" s="41"/>
      <c r="J7" s="41"/>
      <c r="K7" s="41"/>
      <c r="L7" s="41"/>
      <c r="M7" s="41"/>
      <c r="N7" s="41"/>
    </row>
    <row r="8" spans="2:14" ht="12.75" customHeight="1" x14ac:dyDescent="0.2">
      <c r="B8" s="46" t="s">
        <v>2</v>
      </c>
      <c r="C8" s="46"/>
      <c r="F8" s="99">
        <v>3000</v>
      </c>
      <c r="G8" s="50"/>
      <c r="H8" s="82">
        <v>975</v>
      </c>
      <c r="I8" s="82">
        <v>1130</v>
      </c>
      <c r="J8" s="82">
        <v>895</v>
      </c>
      <c r="K8" s="47"/>
      <c r="L8" s="170">
        <f t="shared" ref="L8:N8" si="0">H8/$F8</f>
        <v>0.33</v>
      </c>
      <c r="M8" s="170">
        <f t="shared" si="0"/>
        <v>0.38</v>
      </c>
      <c r="N8" s="170">
        <f t="shared" si="0"/>
        <v>0.3</v>
      </c>
    </row>
    <row r="9" spans="2:14" x14ac:dyDescent="0.2">
      <c r="B9" s="43"/>
      <c r="C9" s="43"/>
      <c r="D9" s="43"/>
      <c r="E9" s="43"/>
      <c r="F9" s="49"/>
      <c r="G9" s="50"/>
      <c r="H9" s="49"/>
      <c r="I9" s="49"/>
      <c r="J9" s="49"/>
      <c r="K9" s="67"/>
      <c r="L9" s="51"/>
      <c r="M9" s="51"/>
      <c r="N9" s="51"/>
    </row>
    <row r="10" spans="2:14" x14ac:dyDescent="0.2">
      <c r="B10" s="41"/>
      <c r="C10" s="41"/>
      <c r="D10" s="41"/>
      <c r="E10" s="41"/>
      <c r="F10" s="50"/>
      <c r="G10" s="50"/>
      <c r="H10" s="50"/>
      <c r="I10" s="50"/>
      <c r="J10" s="50"/>
      <c r="K10" s="50"/>
      <c r="L10" s="37"/>
      <c r="M10" s="37"/>
      <c r="N10" s="37"/>
    </row>
    <row r="11" spans="2:14" ht="14.25" x14ac:dyDescent="0.2">
      <c r="C11" s="46" t="s">
        <v>374</v>
      </c>
      <c r="D11" s="46"/>
      <c r="E11" s="41"/>
      <c r="F11" s="50"/>
      <c r="G11" s="50"/>
      <c r="H11" s="50"/>
      <c r="I11" s="50"/>
      <c r="J11" s="50"/>
      <c r="K11" s="50"/>
      <c r="L11" s="37"/>
      <c r="M11" s="37"/>
      <c r="N11" s="37"/>
    </row>
    <row r="12" spans="2:14" s="53" customFormat="1" ht="15" customHeight="1" x14ac:dyDescent="0.2">
      <c r="D12" s="56" t="s">
        <v>9</v>
      </c>
      <c r="E12" s="56" t="s">
        <v>264</v>
      </c>
      <c r="F12" s="54">
        <v>80</v>
      </c>
      <c r="H12" s="54">
        <v>35</v>
      </c>
      <c r="I12" s="54">
        <v>30</v>
      </c>
      <c r="J12" s="54">
        <v>10</v>
      </c>
      <c r="L12" s="118">
        <v>0.45</v>
      </c>
      <c r="M12" s="118">
        <v>0.4</v>
      </c>
      <c r="N12" s="118">
        <v>0.15</v>
      </c>
    </row>
    <row r="13" spans="2:14" s="53" customFormat="1" ht="15" customHeight="1" x14ac:dyDescent="0.2">
      <c r="D13" s="56" t="s">
        <v>10</v>
      </c>
      <c r="E13" s="56" t="s">
        <v>265</v>
      </c>
      <c r="F13" s="54">
        <v>335</v>
      </c>
      <c r="H13" s="54">
        <v>140</v>
      </c>
      <c r="I13" s="54">
        <v>115</v>
      </c>
      <c r="J13" s="54">
        <v>75</v>
      </c>
      <c r="L13" s="118">
        <v>0.4</v>
      </c>
      <c r="M13" s="118">
        <v>0.35</v>
      </c>
      <c r="N13" s="118">
        <v>0.25</v>
      </c>
    </row>
    <row r="14" spans="2:14" s="53" customFormat="1" ht="15" customHeight="1" x14ac:dyDescent="0.2">
      <c r="D14" s="56" t="s">
        <v>249</v>
      </c>
      <c r="E14" s="56" t="s">
        <v>266</v>
      </c>
      <c r="F14" s="54">
        <v>295</v>
      </c>
      <c r="H14" s="54">
        <v>80</v>
      </c>
      <c r="I14" s="54">
        <v>115</v>
      </c>
      <c r="J14" s="54">
        <v>100</v>
      </c>
      <c r="L14" s="118">
        <v>0.25</v>
      </c>
      <c r="M14" s="118">
        <v>0.4</v>
      </c>
      <c r="N14" s="118">
        <v>0.35</v>
      </c>
    </row>
    <row r="15" spans="2:14" s="53" customFormat="1" ht="15" customHeight="1" x14ac:dyDescent="0.2">
      <c r="D15" s="56" t="s">
        <v>250</v>
      </c>
      <c r="E15" s="56" t="s">
        <v>267</v>
      </c>
      <c r="F15" s="54">
        <v>280</v>
      </c>
      <c r="H15" s="54">
        <v>55</v>
      </c>
      <c r="I15" s="54">
        <v>110</v>
      </c>
      <c r="J15" s="54">
        <v>120</v>
      </c>
      <c r="L15" s="118">
        <v>0.2</v>
      </c>
      <c r="M15" s="118">
        <v>0.4</v>
      </c>
      <c r="N15" s="118">
        <v>0.4</v>
      </c>
    </row>
    <row r="16" spans="2:14" s="53" customFormat="1" ht="15" customHeight="1" x14ac:dyDescent="0.2">
      <c r="D16" s="56" t="s">
        <v>251</v>
      </c>
      <c r="E16" s="56" t="s">
        <v>268</v>
      </c>
      <c r="F16" s="54">
        <v>310</v>
      </c>
      <c r="H16" s="54">
        <v>80</v>
      </c>
      <c r="I16" s="54">
        <v>125</v>
      </c>
      <c r="J16" s="54">
        <v>105</v>
      </c>
      <c r="L16" s="118">
        <v>0.25</v>
      </c>
      <c r="M16" s="118">
        <v>0.4</v>
      </c>
      <c r="N16" s="118">
        <v>0.35</v>
      </c>
    </row>
    <row r="17" spans="2:14" s="53" customFormat="1" ht="15" customHeight="1" x14ac:dyDescent="0.2">
      <c r="D17" s="56" t="s">
        <v>252</v>
      </c>
      <c r="E17" s="56" t="s">
        <v>269</v>
      </c>
      <c r="F17" s="54">
        <v>100</v>
      </c>
      <c r="H17" s="54">
        <v>40</v>
      </c>
      <c r="I17" s="54">
        <v>35</v>
      </c>
      <c r="J17" s="54">
        <v>25</v>
      </c>
      <c r="L17" s="118">
        <v>0.4</v>
      </c>
      <c r="M17" s="118">
        <v>0.35</v>
      </c>
      <c r="N17" s="118">
        <v>0.25</v>
      </c>
    </row>
    <row r="18" spans="2:14" s="53" customFormat="1" ht="15" customHeight="1" x14ac:dyDescent="0.2">
      <c r="D18" s="56" t="s">
        <v>253</v>
      </c>
      <c r="E18" s="56" t="s">
        <v>270</v>
      </c>
      <c r="F18" s="54">
        <v>280</v>
      </c>
      <c r="H18" s="54">
        <v>95</v>
      </c>
      <c r="I18" s="54">
        <v>105</v>
      </c>
      <c r="J18" s="54">
        <v>75</v>
      </c>
      <c r="L18" s="118">
        <v>0.35</v>
      </c>
      <c r="M18" s="118">
        <v>0.4</v>
      </c>
      <c r="N18" s="118">
        <v>0.25</v>
      </c>
    </row>
    <row r="19" spans="2:14" s="53" customFormat="1" ht="15" customHeight="1" x14ac:dyDescent="0.2">
      <c r="D19" s="56" t="s">
        <v>254</v>
      </c>
      <c r="E19" s="56" t="s">
        <v>271</v>
      </c>
      <c r="F19" s="54">
        <v>270</v>
      </c>
      <c r="H19" s="54">
        <v>110</v>
      </c>
      <c r="I19" s="54">
        <v>90</v>
      </c>
      <c r="J19" s="54">
        <v>70</v>
      </c>
      <c r="L19" s="118">
        <v>0.4</v>
      </c>
      <c r="M19" s="118">
        <v>0.35</v>
      </c>
      <c r="N19" s="118">
        <v>0.25</v>
      </c>
    </row>
    <row r="20" spans="2:14" s="53" customFormat="1" ht="15" customHeight="1" x14ac:dyDescent="0.2">
      <c r="D20" s="56" t="s">
        <v>255</v>
      </c>
      <c r="E20" s="56" t="s">
        <v>272</v>
      </c>
      <c r="F20" s="54">
        <v>300</v>
      </c>
      <c r="H20" s="54">
        <v>95</v>
      </c>
      <c r="I20" s="54">
        <v>100</v>
      </c>
      <c r="J20" s="54">
        <v>110</v>
      </c>
      <c r="L20" s="118">
        <v>0.3</v>
      </c>
      <c r="M20" s="118">
        <v>0.35</v>
      </c>
      <c r="N20" s="118">
        <v>0.35</v>
      </c>
    </row>
    <row r="21" spans="2:14" s="53" customFormat="1" ht="15" customHeight="1" x14ac:dyDescent="0.2">
      <c r="D21" s="56" t="s">
        <v>256</v>
      </c>
      <c r="E21" s="56" t="s">
        <v>273</v>
      </c>
      <c r="F21" s="54">
        <v>280</v>
      </c>
      <c r="H21" s="54">
        <v>95</v>
      </c>
      <c r="I21" s="54">
        <v>105</v>
      </c>
      <c r="J21" s="54">
        <v>80</v>
      </c>
      <c r="L21" s="118">
        <v>0.35</v>
      </c>
      <c r="M21" s="118">
        <v>0.4</v>
      </c>
      <c r="N21" s="118">
        <v>0.3</v>
      </c>
    </row>
    <row r="22" spans="2:14" s="53" customFormat="1" ht="15" customHeight="1" x14ac:dyDescent="0.2">
      <c r="D22" s="56" t="s">
        <v>257</v>
      </c>
      <c r="E22" s="56" t="s">
        <v>274</v>
      </c>
      <c r="F22" s="54">
        <v>85</v>
      </c>
      <c r="H22" s="54">
        <v>35</v>
      </c>
      <c r="I22" s="54">
        <v>35</v>
      </c>
      <c r="J22" s="54">
        <v>15</v>
      </c>
      <c r="L22" s="118">
        <v>0.4</v>
      </c>
      <c r="M22" s="118">
        <v>0.4</v>
      </c>
      <c r="N22" s="118">
        <v>0.2</v>
      </c>
    </row>
    <row r="23" spans="2:14" s="53" customFormat="1" ht="15" customHeight="1" x14ac:dyDescent="0.2">
      <c r="D23" s="56" t="s">
        <v>258</v>
      </c>
      <c r="E23" s="56" t="s">
        <v>275</v>
      </c>
      <c r="F23" s="54">
        <v>175</v>
      </c>
      <c r="H23" s="54">
        <v>50</v>
      </c>
      <c r="I23" s="54">
        <v>80</v>
      </c>
      <c r="J23" s="54">
        <v>45</v>
      </c>
      <c r="L23" s="118">
        <v>0.3</v>
      </c>
      <c r="M23" s="118">
        <v>0.45</v>
      </c>
      <c r="N23" s="118">
        <v>0.25</v>
      </c>
    </row>
    <row r="24" spans="2:14" s="53" customFormat="1" ht="15" customHeight="1" x14ac:dyDescent="0.2">
      <c r="D24" s="56" t="s">
        <v>259</v>
      </c>
      <c r="E24" s="56" t="s">
        <v>276</v>
      </c>
      <c r="F24" s="54">
        <v>125</v>
      </c>
      <c r="H24" s="54">
        <v>55</v>
      </c>
      <c r="I24" s="54">
        <v>40</v>
      </c>
      <c r="J24" s="54">
        <v>30</v>
      </c>
      <c r="L24" s="118">
        <v>0.45</v>
      </c>
      <c r="M24" s="118">
        <v>0.3</v>
      </c>
      <c r="N24" s="118">
        <v>0.25</v>
      </c>
    </row>
    <row r="25" spans="2:14" s="53" customFormat="1" ht="15" customHeight="1" x14ac:dyDescent="0.2">
      <c r="D25" s="56"/>
      <c r="E25" s="56"/>
      <c r="F25" s="54"/>
      <c r="H25" s="54"/>
      <c r="I25" s="54"/>
      <c r="J25" s="54"/>
      <c r="L25" s="118"/>
      <c r="M25" s="118"/>
      <c r="N25" s="118"/>
    </row>
    <row r="26" spans="2:14" s="53" customFormat="1" ht="15" customHeight="1" x14ac:dyDescent="0.2">
      <c r="D26" s="56"/>
      <c r="E26" s="56" t="s">
        <v>11</v>
      </c>
      <c r="F26" s="54">
        <v>65</v>
      </c>
      <c r="H26" s="54">
        <v>15</v>
      </c>
      <c r="I26" s="54">
        <v>30</v>
      </c>
      <c r="J26" s="54">
        <v>20</v>
      </c>
      <c r="L26" s="118">
        <v>0.2</v>
      </c>
      <c r="M26" s="118">
        <v>0.45</v>
      </c>
      <c r="N26" s="118">
        <v>0.3</v>
      </c>
    </row>
    <row r="27" spans="2:14" s="53" customFormat="1" ht="15" customHeight="1" x14ac:dyDescent="0.2">
      <c r="D27" s="56"/>
      <c r="E27" s="56" t="s">
        <v>3</v>
      </c>
      <c r="F27" s="54">
        <v>20</v>
      </c>
      <c r="H27" s="186" t="s">
        <v>489</v>
      </c>
      <c r="I27" s="54">
        <v>10</v>
      </c>
      <c r="J27" s="54">
        <v>10</v>
      </c>
      <c r="L27" s="118" t="s">
        <v>489</v>
      </c>
      <c r="M27" s="118">
        <v>0.45</v>
      </c>
      <c r="N27" s="118">
        <v>0.55000000000000004</v>
      </c>
    </row>
    <row r="28" spans="2:14" ht="13.5" thickBot="1" x14ac:dyDescent="0.25">
      <c r="B28" s="57"/>
      <c r="C28" s="57"/>
      <c r="D28" s="34"/>
      <c r="E28" s="34"/>
      <c r="F28" s="58"/>
      <c r="G28" s="58"/>
      <c r="H28" s="96"/>
      <c r="I28" s="96"/>
      <c r="J28" s="96"/>
      <c r="K28" s="58"/>
      <c r="L28" s="96"/>
      <c r="M28" s="96"/>
      <c r="N28" s="96"/>
    </row>
    <row r="30" spans="2:14" x14ac:dyDescent="0.2">
      <c r="D30" s="61" t="s">
        <v>260</v>
      </c>
      <c r="E30" s="61"/>
      <c r="F30" s="61"/>
      <c r="G30" s="61"/>
      <c r="H30" s="61"/>
      <c r="I30" s="61"/>
      <c r="J30" s="61"/>
      <c r="K30" s="61"/>
      <c r="L30" s="61"/>
      <c r="M30" s="61"/>
      <c r="N30" s="61"/>
    </row>
    <row r="31" spans="2:14" ht="18.75" customHeight="1" x14ac:dyDescent="0.2">
      <c r="D31" s="311"/>
      <c r="E31" s="324"/>
      <c r="F31" s="324"/>
      <c r="G31" s="64"/>
      <c r="H31" s="64"/>
      <c r="I31" s="64"/>
      <c r="J31" s="64"/>
      <c r="K31" s="64"/>
      <c r="L31" s="64"/>
      <c r="M31" s="64"/>
      <c r="N31" s="64"/>
    </row>
    <row r="32" spans="2:14" ht="240" customHeight="1" x14ac:dyDescent="0.2">
      <c r="D32" s="311" t="s">
        <v>379</v>
      </c>
      <c r="E32" s="311"/>
      <c r="F32" s="311"/>
      <c r="G32" s="311"/>
      <c r="H32" s="311"/>
      <c r="I32" s="311"/>
    </row>
    <row r="33" spans="4:14" x14ac:dyDescent="0.2">
      <c r="D33" s="329" t="s">
        <v>295</v>
      </c>
      <c r="E33" s="329"/>
      <c r="F33" s="329"/>
      <c r="G33" s="329"/>
      <c r="H33" s="329"/>
      <c r="I33" s="329"/>
    </row>
    <row r="34" spans="4:14" x14ac:dyDescent="0.2">
      <c r="D34" s="136"/>
      <c r="E34" s="139"/>
      <c r="F34" s="139"/>
      <c r="G34" s="64"/>
      <c r="H34" s="64"/>
      <c r="I34" s="64"/>
      <c r="J34" s="64"/>
      <c r="K34" s="64"/>
      <c r="L34" s="64"/>
      <c r="M34" s="64"/>
      <c r="N34" s="64"/>
    </row>
    <row r="35" spans="4:14" ht="13.5" customHeight="1" x14ac:dyDescent="0.2">
      <c r="D35" s="61"/>
      <c r="E35" s="61"/>
      <c r="F35" s="61"/>
      <c r="G35" s="61"/>
      <c r="H35" s="61"/>
      <c r="I35" s="61"/>
      <c r="J35" s="61"/>
      <c r="K35" s="61"/>
      <c r="L35" s="61"/>
      <c r="M35" s="61"/>
      <c r="N35" s="61"/>
    </row>
  </sheetData>
  <mergeCells count="7">
    <mergeCell ref="D32:I32"/>
    <mergeCell ref="D33:I33"/>
    <mergeCell ref="H4:J4"/>
    <mergeCell ref="L4:N4"/>
    <mergeCell ref="H5:J5"/>
    <mergeCell ref="L5:N5"/>
    <mergeCell ref="D31:F31"/>
  </mergeCells>
  <pageMargins left="0.70866141732283472" right="0.70866141732283472" top="0.74803149606299213" bottom="0.74803149606299213" header="0.31496062992125984" footer="0.31496062992125984"/>
  <pageSetup paperSize="9" scale="68" orientation="landscape" r:id="rId1"/>
  <ignoredErrors>
    <ignoredError sqref="L9:N11 L8:N8 L25:N2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6"/>
  <sheetViews>
    <sheetView zoomScaleNormal="100" workbookViewId="0"/>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9" width="13.75" style="33" customWidth="1"/>
    <col min="10" max="10" width="3.5" style="33" customWidth="1"/>
    <col min="11" max="12" width="14.5" style="33" customWidth="1"/>
    <col min="13" max="14" width="11.75" style="33" customWidth="1"/>
    <col min="15" max="253" width="9" style="33"/>
    <col min="254" max="255" width="2.25" style="33" customWidth="1"/>
    <col min="256" max="256" width="47.125" style="33" customWidth="1"/>
    <col min="257" max="257" width="11.75" style="33" customWidth="1"/>
    <col min="258" max="258" width="2.25" style="33" customWidth="1"/>
    <col min="259" max="263" width="11.75" style="33" customWidth="1"/>
    <col min="264" max="264" width="4.625" style="33" customWidth="1"/>
    <col min="265" max="269" width="11.75" style="33" customWidth="1"/>
    <col min="270" max="270" width="137.875" style="33" customWidth="1"/>
    <col min="271" max="509" width="9" style="33"/>
    <col min="510" max="511" width="2.25" style="33" customWidth="1"/>
    <col min="512" max="512" width="47.125" style="33" customWidth="1"/>
    <col min="513" max="513" width="11.75" style="33" customWidth="1"/>
    <col min="514" max="514" width="2.25" style="33" customWidth="1"/>
    <col min="515" max="519" width="11.75" style="33" customWidth="1"/>
    <col min="520" max="520" width="4.625" style="33" customWidth="1"/>
    <col min="521" max="525" width="11.75" style="33" customWidth="1"/>
    <col min="526" max="526" width="137.875" style="33" customWidth="1"/>
    <col min="527" max="765" width="9" style="33"/>
    <col min="766" max="767" width="2.25" style="33" customWidth="1"/>
    <col min="768" max="768" width="47.125" style="33" customWidth="1"/>
    <col min="769" max="769" width="11.75" style="33" customWidth="1"/>
    <col min="770" max="770" width="2.25" style="33" customWidth="1"/>
    <col min="771" max="775" width="11.75" style="33" customWidth="1"/>
    <col min="776" max="776" width="4.625" style="33" customWidth="1"/>
    <col min="777" max="781" width="11.75" style="33" customWidth="1"/>
    <col min="782" max="782" width="137.875" style="33" customWidth="1"/>
    <col min="783" max="1021" width="9" style="33"/>
    <col min="1022" max="1023" width="2.25" style="33" customWidth="1"/>
    <col min="1024" max="1024" width="47.125" style="33" customWidth="1"/>
    <col min="1025" max="1025" width="11.75" style="33" customWidth="1"/>
    <col min="1026" max="1026" width="2.25" style="33" customWidth="1"/>
    <col min="1027" max="1031" width="11.75" style="33" customWidth="1"/>
    <col min="1032" max="1032" width="4.625" style="33" customWidth="1"/>
    <col min="1033" max="1037" width="11.75" style="33" customWidth="1"/>
    <col min="1038" max="1038" width="137.875" style="33" customWidth="1"/>
    <col min="1039" max="1277" width="9" style="33"/>
    <col min="1278" max="1279" width="2.25" style="33" customWidth="1"/>
    <col min="1280" max="1280" width="47.125" style="33" customWidth="1"/>
    <col min="1281" max="1281" width="11.75" style="33" customWidth="1"/>
    <col min="1282" max="1282" width="2.25" style="33" customWidth="1"/>
    <col min="1283" max="1287" width="11.75" style="33" customWidth="1"/>
    <col min="1288" max="1288" width="4.625" style="33" customWidth="1"/>
    <col min="1289" max="1293" width="11.75" style="33" customWidth="1"/>
    <col min="1294" max="1294" width="137.875" style="33" customWidth="1"/>
    <col min="1295" max="1533" width="9" style="33"/>
    <col min="1534" max="1535" width="2.25" style="33" customWidth="1"/>
    <col min="1536" max="1536" width="47.125" style="33" customWidth="1"/>
    <col min="1537" max="1537" width="11.75" style="33" customWidth="1"/>
    <col min="1538" max="1538" width="2.25" style="33" customWidth="1"/>
    <col min="1539" max="1543" width="11.75" style="33" customWidth="1"/>
    <col min="1544" max="1544" width="4.625" style="33" customWidth="1"/>
    <col min="1545" max="1549" width="11.75" style="33" customWidth="1"/>
    <col min="1550" max="1550" width="137.875" style="33" customWidth="1"/>
    <col min="1551" max="1789" width="9" style="33"/>
    <col min="1790" max="1791" width="2.25" style="33" customWidth="1"/>
    <col min="1792" max="1792" width="47.125" style="33" customWidth="1"/>
    <col min="1793" max="1793" width="11.75" style="33" customWidth="1"/>
    <col min="1794" max="1794" width="2.25" style="33" customWidth="1"/>
    <col min="1795" max="1799" width="11.75" style="33" customWidth="1"/>
    <col min="1800" max="1800" width="4.625" style="33" customWidth="1"/>
    <col min="1801" max="1805" width="11.75" style="33" customWidth="1"/>
    <col min="1806" max="1806" width="137.875" style="33" customWidth="1"/>
    <col min="1807" max="2045" width="9" style="33"/>
    <col min="2046" max="2047" width="2.25" style="33" customWidth="1"/>
    <col min="2048" max="2048" width="47.125" style="33" customWidth="1"/>
    <col min="2049" max="2049" width="11.75" style="33" customWidth="1"/>
    <col min="2050" max="2050" width="2.25" style="33" customWidth="1"/>
    <col min="2051" max="2055" width="11.75" style="33" customWidth="1"/>
    <col min="2056" max="2056" width="4.625" style="33" customWidth="1"/>
    <col min="2057" max="2061" width="11.75" style="33" customWidth="1"/>
    <col min="2062" max="2062" width="137.875" style="33" customWidth="1"/>
    <col min="2063" max="2301" width="9" style="33"/>
    <col min="2302" max="2303" width="2.25" style="33" customWidth="1"/>
    <col min="2304" max="2304" width="47.125" style="33" customWidth="1"/>
    <col min="2305" max="2305" width="11.75" style="33" customWidth="1"/>
    <col min="2306" max="2306" width="2.25" style="33" customWidth="1"/>
    <col min="2307" max="2311" width="11.75" style="33" customWidth="1"/>
    <col min="2312" max="2312" width="4.625" style="33" customWidth="1"/>
    <col min="2313" max="2317" width="11.75" style="33" customWidth="1"/>
    <col min="2318" max="2318" width="137.875" style="33" customWidth="1"/>
    <col min="2319" max="2557" width="9" style="33"/>
    <col min="2558" max="2559" width="2.25" style="33" customWidth="1"/>
    <col min="2560" max="2560" width="47.125" style="33" customWidth="1"/>
    <col min="2561" max="2561" width="11.75" style="33" customWidth="1"/>
    <col min="2562" max="2562" width="2.25" style="33" customWidth="1"/>
    <col min="2563" max="2567" width="11.75" style="33" customWidth="1"/>
    <col min="2568" max="2568" width="4.625" style="33" customWidth="1"/>
    <col min="2569" max="2573" width="11.75" style="33" customWidth="1"/>
    <col min="2574" max="2574" width="137.875" style="33" customWidth="1"/>
    <col min="2575" max="2813" width="9" style="33"/>
    <col min="2814" max="2815" width="2.25" style="33" customWidth="1"/>
    <col min="2816" max="2816" width="47.125" style="33" customWidth="1"/>
    <col min="2817" max="2817" width="11.75" style="33" customWidth="1"/>
    <col min="2818" max="2818" width="2.25" style="33" customWidth="1"/>
    <col min="2819" max="2823" width="11.75" style="33" customWidth="1"/>
    <col min="2824" max="2824" width="4.625" style="33" customWidth="1"/>
    <col min="2825" max="2829" width="11.75" style="33" customWidth="1"/>
    <col min="2830" max="2830" width="137.875" style="33" customWidth="1"/>
    <col min="2831" max="3069" width="9" style="33"/>
    <col min="3070" max="3071" width="2.25" style="33" customWidth="1"/>
    <col min="3072" max="3072" width="47.125" style="33" customWidth="1"/>
    <col min="3073" max="3073" width="11.75" style="33" customWidth="1"/>
    <col min="3074" max="3074" width="2.25" style="33" customWidth="1"/>
    <col min="3075" max="3079" width="11.75" style="33" customWidth="1"/>
    <col min="3080" max="3080" width="4.625" style="33" customWidth="1"/>
    <col min="3081" max="3085" width="11.75" style="33" customWidth="1"/>
    <col min="3086" max="3086" width="137.875" style="33" customWidth="1"/>
    <col min="3087" max="3325" width="9" style="33"/>
    <col min="3326" max="3327" width="2.25" style="33" customWidth="1"/>
    <col min="3328" max="3328" width="47.125" style="33" customWidth="1"/>
    <col min="3329" max="3329" width="11.75" style="33" customWidth="1"/>
    <col min="3330" max="3330" width="2.25" style="33" customWidth="1"/>
    <col min="3331" max="3335" width="11.75" style="33" customWidth="1"/>
    <col min="3336" max="3336" width="4.625" style="33" customWidth="1"/>
    <col min="3337" max="3341" width="11.75" style="33" customWidth="1"/>
    <col min="3342" max="3342" width="137.875" style="33" customWidth="1"/>
    <col min="3343" max="3581" width="9" style="33"/>
    <col min="3582" max="3583" width="2.25" style="33" customWidth="1"/>
    <col min="3584" max="3584" width="47.125" style="33" customWidth="1"/>
    <col min="3585" max="3585" width="11.75" style="33" customWidth="1"/>
    <col min="3586" max="3586" width="2.25" style="33" customWidth="1"/>
    <col min="3587" max="3591" width="11.75" style="33" customWidth="1"/>
    <col min="3592" max="3592" width="4.625" style="33" customWidth="1"/>
    <col min="3593" max="3597" width="11.75" style="33" customWidth="1"/>
    <col min="3598" max="3598" width="137.875" style="33" customWidth="1"/>
    <col min="3599" max="3837" width="9" style="33"/>
    <col min="3838" max="3839" width="2.25" style="33" customWidth="1"/>
    <col min="3840" max="3840" width="47.125" style="33" customWidth="1"/>
    <col min="3841" max="3841" width="11.75" style="33" customWidth="1"/>
    <col min="3842" max="3842" width="2.25" style="33" customWidth="1"/>
    <col min="3843" max="3847" width="11.75" style="33" customWidth="1"/>
    <col min="3848" max="3848" width="4.625" style="33" customWidth="1"/>
    <col min="3849" max="3853" width="11.75" style="33" customWidth="1"/>
    <col min="3854" max="3854" width="137.875" style="33" customWidth="1"/>
    <col min="3855" max="4093" width="9" style="33"/>
    <col min="4094" max="4095" width="2.25" style="33" customWidth="1"/>
    <col min="4096" max="4096" width="47.125" style="33" customWidth="1"/>
    <col min="4097" max="4097" width="11.75" style="33" customWidth="1"/>
    <col min="4098" max="4098" width="2.25" style="33" customWidth="1"/>
    <col min="4099" max="4103" width="11.75" style="33" customWidth="1"/>
    <col min="4104" max="4104" width="4.625" style="33" customWidth="1"/>
    <col min="4105" max="4109" width="11.75" style="33" customWidth="1"/>
    <col min="4110" max="4110" width="137.875" style="33" customWidth="1"/>
    <col min="4111" max="4349" width="9" style="33"/>
    <col min="4350" max="4351" width="2.25" style="33" customWidth="1"/>
    <col min="4352" max="4352" width="47.125" style="33" customWidth="1"/>
    <col min="4353" max="4353" width="11.75" style="33" customWidth="1"/>
    <col min="4354" max="4354" width="2.25" style="33" customWidth="1"/>
    <col min="4355" max="4359" width="11.75" style="33" customWidth="1"/>
    <col min="4360" max="4360" width="4.625" style="33" customWidth="1"/>
    <col min="4361" max="4365" width="11.75" style="33" customWidth="1"/>
    <col min="4366" max="4366" width="137.875" style="33" customWidth="1"/>
    <col min="4367" max="4605" width="9" style="33"/>
    <col min="4606" max="4607" width="2.25" style="33" customWidth="1"/>
    <col min="4608" max="4608" width="47.125" style="33" customWidth="1"/>
    <col min="4609" max="4609" width="11.75" style="33" customWidth="1"/>
    <col min="4610" max="4610" width="2.25" style="33" customWidth="1"/>
    <col min="4611" max="4615" width="11.75" style="33" customWidth="1"/>
    <col min="4616" max="4616" width="4.625" style="33" customWidth="1"/>
    <col min="4617" max="4621" width="11.75" style="33" customWidth="1"/>
    <col min="4622" max="4622" width="137.875" style="33" customWidth="1"/>
    <col min="4623" max="4861" width="9" style="33"/>
    <col min="4862" max="4863" width="2.25" style="33" customWidth="1"/>
    <col min="4864" max="4864" width="47.125" style="33" customWidth="1"/>
    <col min="4865" max="4865" width="11.75" style="33" customWidth="1"/>
    <col min="4866" max="4866" width="2.25" style="33" customWidth="1"/>
    <col min="4867" max="4871" width="11.75" style="33" customWidth="1"/>
    <col min="4872" max="4872" width="4.625" style="33" customWidth="1"/>
    <col min="4873" max="4877" width="11.75" style="33" customWidth="1"/>
    <col min="4878" max="4878" width="137.875" style="33" customWidth="1"/>
    <col min="4879" max="5117" width="9" style="33"/>
    <col min="5118" max="5119" width="2.25" style="33" customWidth="1"/>
    <col min="5120" max="5120" width="47.125" style="33" customWidth="1"/>
    <col min="5121" max="5121" width="11.75" style="33" customWidth="1"/>
    <col min="5122" max="5122" width="2.25" style="33" customWidth="1"/>
    <col min="5123" max="5127" width="11.75" style="33" customWidth="1"/>
    <col min="5128" max="5128" width="4.625" style="33" customWidth="1"/>
    <col min="5129" max="5133" width="11.75" style="33" customWidth="1"/>
    <col min="5134" max="5134" width="137.875" style="33" customWidth="1"/>
    <col min="5135" max="5373" width="9" style="33"/>
    <col min="5374" max="5375" width="2.25" style="33" customWidth="1"/>
    <col min="5376" max="5376" width="47.125" style="33" customWidth="1"/>
    <col min="5377" max="5377" width="11.75" style="33" customWidth="1"/>
    <col min="5378" max="5378" width="2.25" style="33" customWidth="1"/>
    <col min="5379" max="5383" width="11.75" style="33" customWidth="1"/>
    <col min="5384" max="5384" width="4.625" style="33" customWidth="1"/>
    <col min="5385" max="5389" width="11.75" style="33" customWidth="1"/>
    <col min="5390" max="5390" width="137.875" style="33" customWidth="1"/>
    <col min="5391" max="5629" width="9" style="33"/>
    <col min="5630" max="5631" width="2.25" style="33" customWidth="1"/>
    <col min="5632" max="5632" width="47.125" style="33" customWidth="1"/>
    <col min="5633" max="5633" width="11.75" style="33" customWidth="1"/>
    <col min="5634" max="5634" width="2.25" style="33" customWidth="1"/>
    <col min="5635" max="5639" width="11.75" style="33" customWidth="1"/>
    <col min="5640" max="5640" width="4.625" style="33" customWidth="1"/>
    <col min="5641" max="5645" width="11.75" style="33" customWidth="1"/>
    <col min="5646" max="5646" width="137.875" style="33" customWidth="1"/>
    <col min="5647" max="5885" width="9" style="33"/>
    <col min="5886" max="5887" width="2.25" style="33" customWidth="1"/>
    <col min="5888" max="5888" width="47.125" style="33" customWidth="1"/>
    <col min="5889" max="5889" width="11.75" style="33" customWidth="1"/>
    <col min="5890" max="5890" width="2.25" style="33" customWidth="1"/>
    <col min="5891" max="5895" width="11.75" style="33" customWidth="1"/>
    <col min="5896" max="5896" width="4.625" style="33" customWidth="1"/>
    <col min="5897" max="5901" width="11.75" style="33" customWidth="1"/>
    <col min="5902" max="5902" width="137.875" style="33" customWidth="1"/>
    <col min="5903" max="6141" width="9" style="33"/>
    <col min="6142" max="6143" width="2.25" style="33" customWidth="1"/>
    <col min="6144" max="6144" width="47.125" style="33" customWidth="1"/>
    <col min="6145" max="6145" width="11.75" style="33" customWidth="1"/>
    <col min="6146" max="6146" width="2.25" style="33" customWidth="1"/>
    <col min="6147" max="6151" width="11.75" style="33" customWidth="1"/>
    <col min="6152" max="6152" width="4.625" style="33" customWidth="1"/>
    <col min="6153" max="6157" width="11.75" style="33" customWidth="1"/>
    <col min="6158" max="6158" width="137.875" style="33" customWidth="1"/>
    <col min="6159" max="6397" width="9" style="33"/>
    <col min="6398" max="6399" width="2.25" style="33" customWidth="1"/>
    <col min="6400" max="6400" width="47.125" style="33" customWidth="1"/>
    <col min="6401" max="6401" width="11.75" style="33" customWidth="1"/>
    <col min="6402" max="6402" width="2.25" style="33" customWidth="1"/>
    <col min="6403" max="6407" width="11.75" style="33" customWidth="1"/>
    <col min="6408" max="6408" width="4.625" style="33" customWidth="1"/>
    <col min="6409" max="6413" width="11.75" style="33" customWidth="1"/>
    <col min="6414" max="6414" width="137.875" style="33" customWidth="1"/>
    <col min="6415" max="6653" width="9" style="33"/>
    <col min="6654" max="6655" width="2.25" style="33" customWidth="1"/>
    <col min="6656" max="6656" width="47.125" style="33" customWidth="1"/>
    <col min="6657" max="6657" width="11.75" style="33" customWidth="1"/>
    <col min="6658" max="6658" width="2.25" style="33" customWidth="1"/>
    <col min="6659" max="6663" width="11.75" style="33" customWidth="1"/>
    <col min="6664" max="6664" width="4.625" style="33" customWidth="1"/>
    <col min="6665" max="6669" width="11.75" style="33" customWidth="1"/>
    <col min="6670" max="6670" width="137.875" style="33" customWidth="1"/>
    <col min="6671" max="6909" width="9" style="33"/>
    <col min="6910" max="6911" width="2.25" style="33" customWidth="1"/>
    <col min="6912" max="6912" width="47.125" style="33" customWidth="1"/>
    <col min="6913" max="6913" width="11.75" style="33" customWidth="1"/>
    <col min="6914" max="6914" width="2.25" style="33" customWidth="1"/>
    <col min="6915" max="6919" width="11.75" style="33" customWidth="1"/>
    <col min="6920" max="6920" width="4.625" style="33" customWidth="1"/>
    <col min="6921" max="6925" width="11.75" style="33" customWidth="1"/>
    <col min="6926" max="6926" width="137.875" style="33" customWidth="1"/>
    <col min="6927" max="7165" width="9" style="33"/>
    <col min="7166" max="7167" width="2.25" style="33" customWidth="1"/>
    <col min="7168" max="7168" width="47.125" style="33" customWidth="1"/>
    <col min="7169" max="7169" width="11.75" style="33" customWidth="1"/>
    <col min="7170" max="7170" width="2.25" style="33" customWidth="1"/>
    <col min="7171" max="7175" width="11.75" style="33" customWidth="1"/>
    <col min="7176" max="7176" width="4.625" style="33" customWidth="1"/>
    <col min="7177" max="7181" width="11.75" style="33" customWidth="1"/>
    <col min="7182" max="7182" width="137.875" style="33" customWidth="1"/>
    <col min="7183" max="7421" width="9" style="33"/>
    <col min="7422" max="7423" width="2.25" style="33" customWidth="1"/>
    <col min="7424" max="7424" width="47.125" style="33" customWidth="1"/>
    <col min="7425" max="7425" width="11.75" style="33" customWidth="1"/>
    <col min="7426" max="7426" width="2.25" style="33" customWidth="1"/>
    <col min="7427" max="7431" width="11.75" style="33" customWidth="1"/>
    <col min="7432" max="7432" width="4.625" style="33" customWidth="1"/>
    <col min="7433" max="7437" width="11.75" style="33" customWidth="1"/>
    <col min="7438" max="7438" width="137.875" style="33" customWidth="1"/>
    <col min="7439" max="7677" width="9" style="33"/>
    <col min="7678" max="7679" width="2.25" style="33" customWidth="1"/>
    <col min="7680" max="7680" width="47.125" style="33" customWidth="1"/>
    <col min="7681" max="7681" width="11.75" style="33" customWidth="1"/>
    <col min="7682" max="7682" width="2.25" style="33" customWidth="1"/>
    <col min="7683" max="7687" width="11.75" style="33" customWidth="1"/>
    <col min="7688" max="7688" width="4.625" style="33" customWidth="1"/>
    <col min="7689" max="7693" width="11.75" style="33" customWidth="1"/>
    <col min="7694" max="7694" width="137.875" style="33" customWidth="1"/>
    <col min="7695" max="7933" width="9" style="33"/>
    <col min="7934" max="7935" width="2.25" style="33" customWidth="1"/>
    <col min="7936" max="7936" width="47.125" style="33" customWidth="1"/>
    <col min="7937" max="7937" width="11.75" style="33" customWidth="1"/>
    <col min="7938" max="7938" width="2.25" style="33" customWidth="1"/>
    <col min="7939" max="7943" width="11.75" style="33" customWidth="1"/>
    <col min="7944" max="7944" width="4.625" style="33" customWidth="1"/>
    <col min="7945" max="7949" width="11.75" style="33" customWidth="1"/>
    <col min="7950" max="7950" width="137.875" style="33" customWidth="1"/>
    <col min="7951" max="8189" width="9" style="33"/>
    <col min="8190" max="8191" width="2.25" style="33" customWidth="1"/>
    <col min="8192" max="8192" width="47.125" style="33" customWidth="1"/>
    <col min="8193" max="8193" width="11.75" style="33" customWidth="1"/>
    <col min="8194" max="8194" width="2.25" style="33" customWidth="1"/>
    <col min="8195" max="8199" width="11.75" style="33" customWidth="1"/>
    <col min="8200" max="8200" width="4.625" style="33" customWidth="1"/>
    <col min="8201" max="8205" width="11.75" style="33" customWidth="1"/>
    <col min="8206" max="8206" width="137.875" style="33" customWidth="1"/>
    <col min="8207" max="8445" width="9" style="33"/>
    <col min="8446" max="8447" width="2.25" style="33" customWidth="1"/>
    <col min="8448" max="8448" width="47.125" style="33" customWidth="1"/>
    <col min="8449" max="8449" width="11.75" style="33" customWidth="1"/>
    <col min="8450" max="8450" width="2.25" style="33" customWidth="1"/>
    <col min="8451" max="8455" width="11.75" style="33" customWidth="1"/>
    <col min="8456" max="8456" width="4.625" style="33" customWidth="1"/>
    <col min="8457" max="8461" width="11.75" style="33" customWidth="1"/>
    <col min="8462" max="8462" width="137.875" style="33" customWidth="1"/>
    <col min="8463" max="8701" width="9" style="33"/>
    <col min="8702" max="8703" width="2.25" style="33" customWidth="1"/>
    <col min="8704" max="8704" width="47.125" style="33" customWidth="1"/>
    <col min="8705" max="8705" width="11.75" style="33" customWidth="1"/>
    <col min="8706" max="8706" width="2.25" style="33" customWidth="1"/>
    <col min="8707" max="8711" width="11.75" style="33" customWidth="1"/>
    <col min="8712" max="8712" width="4.625" style="33" customWidth="1"/>
    <col min="8713" max="8717" width="11.75" style="33" customWidth="1"/>
    <col min="8718" max="8718" width="137.875" style="33" customWidth="1"/>
    <col min="8719" max="8957" width="9" style="33"/>
    <col min="8958" max="8959" width="2.25" style="33" customWidth="1"/>
    <col min="8960" max="8960" width="47.125" style="33" customWidth="1"/>
    <col min="8961" max="8961" width="11.75" style="33" customWidth="1"/>
    <col min="8962" max="8962" width="2.25" style="33" customWidth="1"/>
    <col min="8963" max="8967" width="11.75" style="33" customWidth="1"/>
    <col min="8968" max="8968" width="4.625" style="33" customWidth="1"/>
    <col min="8969" max="8973" width="11.75" style="33" customWidth="1"/>
    <col min="8974" max="8974" width="137.875" style="33" customWidth="1"/>
    <col min="8975" max="9213" width="9" style="33"/>
    <col min="9214" max="9215" width="2.25" style="33" customWidth="1"/>
    <col min="9216" max="9216" width="47.125" style="33" customWidth="1"/>
    <col min="9217" max="9217" width="11.75" style="33" customWidth="1"/>
    <col min="9218" max="9218" width="2.25" style="33" customWidth="1"/>
    <col min="9219" max="9223" width="11.75" style="33" customWidth="1"/>
    <col min="9224" max="9224" width="4.625" style="33" customWidth="1"/>
    <col min="9225" max="9229" width="11.75" style="33" customWidth="1"/>
    <col min="9230" max="9230" width="137.875" style="33" customWidth="1"/>
    <col min="9231" max="9469" width="9" style="33"/>
    <col min="9470" max="9471" width="2.25" style="33" customWidth="1"/>
    <col min="9472" max="9472" width="47.125" style="33" customWidth="1"/>
    <col min="9473" max="9473" width="11.75" style="33" customWidth="1"/>
    <col min="9474" max="9474" width="2.25" style="33" customWidth="1"/>
    <col min="9475" max="9479" width="11.75" style="33" customWidth="1"/>
    <col min="9480" max="9480" width="4.625" style="33" customWidth="1"/>
    <col min="9481" max="9485" width="11.75" style="33" customWidth="1"/>
    <col min="9486" max="9486" width="137.875" style="33" customWidth="1"/>
    <col min="9487" max="9725" width="9" style="33"/>
    <col min="9726" max="9727" width="2.25" style="33" customWidth="1"/>
    <col min="9728" max="9728" width="47.125" style="33" customWidth="1"/>
    <col min="9729" max="9729" width="11.75" style="33" customWidth="1"/>
    <col min="9730" max="9730" width="2.25" style="33" customWidth="1"/>
    <col min="9731" max="9735" width="11.75" style="33" customWidth="1"/>
    <col min="9736" max="9736" width="4.625" style="33" customWidth="1"/>
    <col min="9737" max="9741" width="11.75" style="33" customWidth="1"/>
    <col min="9742" max="9742" width="137.875" style="33" customWidth="1"/>
    <col min="9743" max="9981" width="9" style="33"/>
    <col min="9982" max="9983" width="2.25" style="33" customWidth="1"/>
    <col min="9984" max="9984" width="47.125" style="33" customWidth="1"/>
    <col min="9985" max="9985" width="11.75" style="33" customWidth="1"/>
    <col min="9986" max="9986" width="2.25" style="33" customWidth="1"/>
    <col min="9987" max="9991" width="11.75" style="33" customWidth="1"/>
    <col min="9992" max="9992" width="4.625" style="33" customWidth="1"/>
    <col min="9993" max="9997" width="11.75" style="33" customWidth="1"/>
    <col min="9998" max="9998" width="137.875" style="33" customWidth="1"/>
    <col min="9999" max="10237" width="9" style="33"/>
    <col min="10238" max="10239" width="2.25" style="33" customWidth="1"/>
    <col min="10240" max="10240" width="47.125" style="33" customWidth="1"/>
    <col min="10241" max="10241" width="11.75" style="33" customWidth="1"/>
    <col min="10242" max="10242" width="2.25" style="33" customWidth="1"/>
    <col min="10243" max="10247" width="11.75" style="33" customWidth="1"/>
    <col min="10248" max="10248" width="4.625" style="33" customWidth="1"/>
    <col min="10249" max="10253" width="11.75" style="33" customWidth="1"/>
    <col min="10254" max="10254" width="137.875" style="33" customWidth="1"/>
    <col min="10255" max="10493" width="9" style="33"/>
    <col min="10494" max="10495" width="2.25" style="33" customWidth="1"/>
    <col min="10496" max="10496" width="47.125" style="33" customWidth="1"/>
    <col min="10497" max="10497" width="11.75" style="33" customWidth="1"/>
    <col min="10498" max="10498" width="2.25" style="33" customWidth="1"/>
    <col min="10499" max="10503" width="11.75" style="33" customWidth="1"/>
    <col min="10504" max="10504" width="4.625" style="33" customWidth="1"/>
    <col min="10505" max="10509" width="11.75" style="33" customWidth="1"/>
    <col min="10510" max="10510" width="137.875" style="33" customWidth="1"/>
    <col min="10511" max="10749" width="9" style="33"/>
    <col min="10750" max="10751" width="2.25" style="33" customWidth="1"/>
    <col min="10752" max="10752" width="47.125" style="33" customWidth="1"/>
    <col min="10753" max="10753" width="11.75" style="33" customWidth="1"/>
    <col min="10754" max="10754" width="2.25" style="33" customWidth="1"/>
    <col min="10755" max="10759" width="11.75" style="33" customWidth="1"/>
    <col min="10760" max="10760" width="4.625" style="33" customWidth="1"/>
    <col min="10761" max="10765" width="11.75" style="33" customWidth="1"/>
    <col min="10766" max="10766" width="137.875" style="33" customWidth="1"/>
    <col min="10767" max="11005" width="9" style="33"/>
    <col min="11006" max="11007" width="2.25" style="33" customWidth="1"/>
    <col min="11008" max="11008" width="47.125" style="33" customWidth="1"/>
    <col min="11009" max="11009" width="11.75" style="33" customWidth="1"/>
    <col min="11010" max="11010" width="2.25" style="33" customWidth="1"/>
    <col min="11011" max="11015" width="11.75" style="33" customWidth="1"/>
    <col min="11016" max="11016" width="4.625" style="33" customWidth="1"/>
    <col min="11017" max="11021" width="11.75" style="33" customWidth="1"/>
    <col min="11022" max="11022" width="137.875" style="33" customWidth="1"/>
    <col min="11023" max="11261" width="9" style="33"/>
    <col min="11262" max="11263" width="2.25" style="33" customWidth="1"/>
    <col min="11264" max="11264" width="47.125" style="33" customWidth="1"/>
    <col min="11265" max="11265" width="11.75" style="33" customWidth="1"/>
    <col min="11266" max="11266" width="2.25" style="33" customWidth="1"/>
    <col min="11267" max="11271" width="11.75" style="33" customWidth="1"/>
    <col min="11272" max="11272" width="4.625" style="33" customWidth="1"/>
    <col min="11273" max="11277" width="11.75" style="33" customWidth="1"/>
    <col min="11278" max="11278" width="137.875" style="33" customWidth="1"/>
    <col min="11279" max="11517" width="9" style="33"/>
    <col min="11518" max="11519" width="2.25" style="33" customWidth="1"/>
    <col min="11520" max="11520" width="47.125" style="33" customWidth="1"/>
    <col min="11521" max="11521" width="11.75" style="33" customWidth="1"/>
    <col min="11522" max="11522" width="2.25" style="33" customWidth="1"/>
    <col min="11523" max="11527" width="11.75" style="33" customWidth="1"/>
    <col min="11528" max="11528" width="4.625" style="33" customWidth="1"/>
    <col min="11529" max="11533" width="11.75" style="33" customWidth="1"/>
    <col min="11534" max="11534" width="137.875" style="33" customWidth="1"/>
    <col min="11535" max="11773" width="9" style="33"/>
    <col min="11774" max="11775" width="2.25" style="33" customWidth="1"/>
    <col min="11776" max="11776" width="47.125" style="33" customWidth="1"/>
    <col min="11777" max="11777" width="11.75" style="33" customWidth="1"/>
    <col min="11778" max="11778" width="2.25" style="33" customWidth="1"/>
    <col min="11779" max="11783" width="11.75" style="33" customWidth="1"/>
    <col min="11784" max="11784" width="4.625" style="33" customWidth="1"/>
    <col min="11785" max="11789" width="11.75" style="33" customWidth="1"/>
    <col min="11790" max="11790" width="137.875" style="33" customWidth="1"/>
    <col min="11791" max="12029" width="9" style="33"/>
    <col min="12030" max="12031" width="2.25" style="33" customWidth="1"/>
    <col min="12032" max="12032" width="47.125" style="33" customWidth="1"/>
    <col min="12033" max="12033" width="11.75" style="33" customWidth="1"/>
    <col min="12034" max="12034" width="2.25" style="33" customWidth="1"/>
    <col min="12035" max="12039" width="11.75" style="33" customWidth="1"/>
    <col min="12040" max="12040" width="4.625" style="33" customWidth="1"/>
    <col min="12041" max="12045" width="11.75" style="33" customWidth="1"/>
    <col min="12046" max="12046" width="137.875" style="33" customWidth="1"/>
    <col min="12047" max="12285" width="9" style="33"/>
    <col min="12286" max="12287" width="2.25" style="33" customWidth="1"/>
    <col min="12288" max="12288" width="47.125" style="33" customWidth="1"/>
    <col min="12289" max="12289" width="11.75" style="33" customWidth="1"/>
    <col min="12290" max="12290" width="2.25" style="33" customWidth="1"/>
    <col min="12291" max="12295" width="11.75" style="33" customWidth="1"/>
    <col min="12296" max="12296" width="4.625" style="33" customWidth="1"/>
    <col min="12297" max="12301" width="11.75" style="33" customWidth="1"/>
    <col min="12302" max="12302" width="137.875" style="33" customWidth="1"/>
    <col min="12303" max="12541" width="9" style="33"/>
    <col min="12542" max="12543" width="2.25" style="33" customWidth="1"/>
    <col min="12544" max="12544" width="47.125" style="33" customWidth="1"/>
    <col min="12545" max="12545" width="11.75" style="33" customWidth="1"/>
    <col min="12546" max="12546" width="2.25" style="33" customWidth="1"/>
    <col min="12547" max="12551" width="11.75" style="33" customWidth="1"/>
    <col min="12552" max="12552" width="4.625" style="33" customWidth="1"/>
    <col min="12553" max="12557" width="11.75" style="33" customWidth="1"/>
    <col min="12558" max="12558" width="137.875" style="33" customWidth="1"/>
    <col min="12559" max="12797" width="9" style="33"/>
    <col min="12798" max="12799" width="2.25" style="33" customWidth="1"/>
    <col min="12800" max="12800" width="47.125" style="33" customWidth="1"/>
    <col min="12801" max="12801" width="11.75" style="33" customWidth="1"/>
    <col min="12802" max="12802" width="2.25" style="33" customWidth="1"/>
    <col min="12803" max="12807" width="11.75" style="33" customWidth="1"/>
    <col min="12808" max="12808" width="4.625" style="33" customWidth="1"/>
    <col min="12809" max="12813" width="11.75" style="33" customWidth="1"/>
    <col min="12814" max="12814" width="137.875" style="33" customWidth="1"/>
    <col min="12815" max="13053" width="9" style="33"/>
    <col min="13054" max="13055" width="2.25" style="33" customWidth="1"/>
    <col min="13056" max="13056" width="47.125" style="33" customWidth="1"/>
    <col min="13057" max="13057" width="11.75" style="33" customWidth="1"/>
    <col min="13058" max="13058" width="2.25" style="33" customWidth="1"/>
    <col min="13059" max="13063" width="11.75" style="33" customWidth="1"/>
    <col min="13064" max="13064" width="4.625" style="33" customWidth="1"/>
    <col min="13065" max="13069" width="11.75" style="33" customWidth="1"/>
    <col min="13070" max="13070" width="137.875" style="33" customWidth="1"/>
    <col min="13071" max="13309" width="9" style="33"/>
    <col min="13310" max="13311" width="2.25" style="33" customWidth="1"/>
    <col min="13312" max="13312" width="47.125" style="33" customWidth="1"/>
    <col min="13313" max="13313" width="11.75" style="33" customWidth="1"/>
    <col min="13314" max="13314" width="2.25" style="33" customWidth="1"/>
    <col min="13315" max="13319" width="11.75" style="33" customWidth="1"/>
    <col min="13320" max="13320" width="4.625" style="33" customWidth="1"/>
    <col min="13321" max="13325" width="11.75" style="33" customWidth="1"/>
    <col min="13326" max="13326" width="137.875" style="33" customWidth="1"/>
    <col min="13327" max="13565" width="9" style="33"/>
    <col min="13566" max="13567" width="2.25" style="33" customWidth="1"/>
    <col min="13568" max="13568" width="47.125" style="33" customWidth="1"/>
    <col min="13569" max="13569" width="11.75" style="33" customWidth="1"/>
    <col min="13570" max="13570" width="2.25" style="33" customWidth="1"/>
    <col min="13571" max="13575" width="11.75" style="33" customWidth="1"/>
    <col min="13576" max="13576" width="4.625" style="33" customWidth="1"/>
    <col min="13577" max="13581" width="11.75" style="33" customWidth="1"/>
    <col min="13582" max="13582" width="137.875" style="33" customWidth="1"/>
    <col min="13583" max="13821" width="9" style="33"/>
    <col min="13822" max="13823" width="2.25" style="33" customWidth="1"/>
    <col min="13824" max="13824" width="47.125" style="33" customWidth="1"/>
    <col min="13825" max="13825" width="11.75" style="33" customWidth="1"/>
    <col min="13826" max="13826" width="2.25" style="33" customWidth="1"/>
    <col min="13827" max="13831" width="11.75" style="33" customWidth="1"/>
    <col min="13832" max="13832" width="4.625" style="33" customWidth="1"/>
    <col min="13833" max="13837" width="11.75" style="33" customWidth="1"/>
    <col min="13838" max="13838" width="137.875" style="33" customWidth="1"/>
    <col min="13839" max="14077" width="9" style="33"/>
    <col min="14078" max="14079" width="2.25" style="33" customWidth="1"/>
    <col min="14080" max="14080" width="47.125" style="33" customWidth="1"/>
    <col min="14081" max="14081" width="11.75" style="33" customWidth="1"/>
    <col min="14082" max="14082" width="2.25" style="33" customWidth="1"/>
    <col min="14083" max="14087" width="11.75" style="33" customWidth="1"/>
    <col min="14088" max="14088" width="4.625" style="33" customWidth="1"/>
    <col min="14089" max="14093" width="11.75" style="33" customWidth="1"/>
    <col min="14094" max="14094" width="137.875" style="33" customWidth="1"/>
    <col min="14095" max="14333" width="9" style="33"/>
    <col min="14334" max="14335" width="2.25" style="33" customWidth="1"/>
    <col min="14336" max="14336" width="47.125" style="33" customWidth="1"/>
    <col min="14337" max="14337" width="11.75" style="33" customWidth="1"/>
    <col min="14338" max="14338" width="2.25" style="33" customWidth="1"/>
    <col min="14339" max="14343" width="11.75" style="33" customWidth="1"/>
    <col min="14344" max="14344" width="4.625" style="33" customWidth="1"/>
    <col min="14345" max="14349" width="11.75" style="33" customWidth="1"/>
    <col min="14350" max="14350" width="137.875" style="33" customWidth="1"/>
    <col min="14351" max="14589" width="9" style="33"/>
    <col min="14590" max="14591" width="2.25" style="33" customWidth="1"/>
    <col min="14592" max="14592" width="47.125" style="33" customWidth="1"/>
    <col min="14593" max="14593" width="11.75" style="33" customWidth="1"/>
    <col min="14594" max="14594" width="2.25" style="33" customWidth="1"/>
    <col min="14595" max="14599" width="11.75" style="33" customWidth="1"/>
    <col min="14600" max="14600" width="4.625" style="33" customWidth="1"/>
    <col min="14601" max="14605" width="11.75" style="33" customWidth="1"/>
    <col min="14606" max="14606" width="137.875" style="33" customWidth="1"/>
    <col min="14607" max="14845" width="9" style="33"/>
    <col min="14846" max="14847" width="2.25" style="33" customWidth="1"/>
    <col min="14848" max="14848" width="47.125" style="33" customWidth="1"/>
    <col min="14849" max="14849" width="11.75" style="33" customWidth="1"/>
    <col min="14850" max="14850" width="2.25" style="33" customWidth="1"/>
    <col min="14851" max="14855" width="11.75" style="33" customWidth="1"/>
    <col min="14856" max="14856" width="4.625" style="33" customWidth="1"/>
    <col min="14857" max="14861" width="11.75" style="33" customWidth="1"/>
    <col min="14862" max="14862" width="137.875" style="33" customWidth="1"/>
    <col min="14863" max="15101" width="9" style="33"/>
    <col min="15102" max="15103" width="2.25" style="33" customWidth="1"/>
    <col min="15104" max="15104" width="47.125" style="33" customWidth="1"/>
    <col min="15105" max="15105" width="11.75" style="33" customWidth="1"/>
    <col min="15106" max="15106" width="2.25" style="33" customWidth="1"/>
    <col min="15107" max="15111" width="11.75" style="33" customWidth="1"/>
    <col min="15112" max="15112" width="4.625" style="33" customWidth="1"/>
    <col min="15113" max="15117" width="11.75" style="33" customWidth="1"/>
    <col min="15118" max="15118" width="137.875" style="33" customWidth="1"/>
    <col min="15119" max="15357" width="9" style="33"/>
    <col min="15358" max="15359" width="2.25" style="33" customWidth="1"/>
    <col min="15360" max="15360" width="47.125" style="33" customWidth="1"/>
    <col min="15361" max="15361" width="11.75" style="33" customWidth="1"/>
    <col min="15362" max="15362" width="2.25" style="33" customWidth="1"/>
    <col min="15363" max="15367" width="11.75" style="33" customWidth="1"/>
    <col min="15368" max="15368" width="4.625" style="33" customWidth="1"/>
    <col min="15369" max="15373" width="11.75" style="33" customWidth="1"/>
    <col min="15374" max="15374" width="137.875" style="33" customWidth="1"/>
    <col min="15375" max="15613" width="9" style="33"/>
    <col min="15614" max="15615" width="2.25" style="33" customWidth="1"/>
    <col min="15616" max="15616" width="47.125" style="33" customWidth="1"/>
    <col min="15617" max="15617" width="11.75" style="33" customWidth="1"/>
    <col min="15618" max="15618" width="2.25" style="33" customWidth="1"/>
    <col min="15619" max="15623" width="11.75" style="33" customWidth="1"/>
    <col min="15624" max="15624" width="4.625" style="33" customWidth="1"/>
    <col min="15625" max="15629" width="11.75" style="33" customWidth="1"/>
    <col min="15630" max="15630" width="137.875" style="33" customWidth="1"/>
    <col min="15631" max="15869" width="9" style="33"/>
    <col min="15870" max="15871" width="2.25" style="33" customWidth="1"/>
    <col min="15872" max="15872" width="47.125" style="33" customWidth="1"/>
    <col min="15873" max="15873" width="11.75" style="33" customWidth="1"/>
    <col min="15874" max="15874" width="2.25" style="33" customWidth="1"/>
    <col min="15875" max="15879" width="11.75" style="33" customWidth="1"/>
    <col min="15880" max="15880" width="4.625" style="33" customWidth="1"/>
    <col min="15881" max="15885" width="11.75" style="33" customWidth="1"/>
    <col min="15886" max="15886" width="137.875" style="33" customWidth="1"/>
    <col min="15887" max="16125" width="9" style="33"/>
    <col min="16126" max="16127" width="2.25" style="33" customWidth="1"/>
    <col min="16128" max="16128" width="47.125" style="33" customWidth="1"/>
    <col min="16129" max="16129" width="11.75" style="33" customWidth="1"/>
    <col min="16130" max="16130" width="2.25" style="33" customWidth="1"/>
    <col min="16131" max="16135" width="11.75" style="33" customWidth="1"/>
    <col min="16136" max="16136" width="4.625" style="33" customWidth="1"/>
    <col min="16137" max="16141" width="11.75" style="33" customWidth="1"/>
    <col min="16142" max="16142" width="137.875" style="33" customWidth="1"/>
    <col min="16143" max="16384" width="9" style="33"/>
  </cols>
  <sheetData>
    <row r="2" spans="2:14" ht="18" customHeight="1" x14ac:dyDescent="0.25">
      <c r="B2" s="32" t="s">
        <v>344</v>
      </c>
      <c r="C2" s="32"/>
      <c r="D2" s="32"/>
      <c r="E2" s="32"/>
      <c r="F2" s="32"/>
      <c r="G2" s="32"/>
      <c r="H2" s="32"/>
      <c r="I2" s="32"/>
      <c r="J2" s="32"/>
      <c r="K2" s="32"/>
      <c r="L2" s="32"/>
      <c r="M2" s="32"/>
      <c r="N2" s="32"/>
    </row>
    <row r="4" spans="2:14" ht="17.25" customHeight="1" thickBot="1" x14ac:dyDescent="0.25">
      <c r="B4" s="34" t="s">
        <v>277</v>
      </c>
      <c r="C4" s="34"/>
      <c r="D4" s="35"/>
      <c r="E4" s="35"/>
      <c r="F4" s="89"/>
      <c r="G4" s="37"/>
      <c r="H4" s="327" t="s">
        <v>0</v>
      </c>
      <c r="I4" s="327"/>
      <c r="J4" s="37"/>
      <c r="K4" s="327" t="s">
        <v>1</v>
      </c>
      <c r="L4" s="327"/>
      <c r="M4" s="39"/>
      <c r="N4" s="40"/>
    </row>
    <row r="5" spans="2:14" ht="15" customHeight="1" x14ac:dyDescent="0.2">
      <c r="B5" s="41"/>
      <c r="C5" s="41"/>
      <c r="D5" s="41"/>
      <c r="E5" s="41"/>
      <c r="F5" s="322" t="s">
        <v>293</v>
      </c>
      <c r="G5" s="42"/>
      <c r="H5" s="330" t="s">
        <v>246</v>
      </c>
      <c r="I5" s="330"/>
      <c r="J5" s="97"/>
      <c r="K5" s="330" t="s">
        <v>246</v>
      </c>
      <c r="L5" s="330"/>
      <c r="M5" s="73"/>
      <c r="N5" s="73"/>
    </row>
    <row r="6" spans="2:14" ht="25.5" customHeight="1" x14ac:dyDescent="0.2">
      <c r="B6" s="43"/>
      <c r="C6" s="43"/>
      <c r="D6" s="43"/>
      <c r="E6" s="43"/>
      <c r="F6" s="323"/>
      <c r="G6" s="42"/>
      <c r="H6" s="44" t="s">
        <v>78</v>
      </c>
      <c r="I6" s="44" t="s">
        <v>79</v>
      </c>
      <c r="J6" s="45"/>
      <c r="K6" s="44" t="s">
        <v>78</v>
      </c>
      <c r="L6" s="44" t="s">
        <v>79</v>
      </c>
      <c r="M6" s="74"/>
      <c r="N6" s="74"/>
    </row>
    <row r="7" spans="2:14" x14ac:dyDescent="0.2">
      <c r="B7" s="41"/>
      <c r="C7" s="41"/>
      <c r="D7" s="41"/>
      <c r="E7" s="41"/>
      <c r="F7" s="41"/>
      <c r="G7" s="41"/>
      <c r="H7" s="41"/>
      <c r="I7" s="41"/>
      <c r="J7" s="41"/>
      <c r="K7" s="41"/>
      <c r="L7" s="41"/>
      <c r="M7" s="75"/>
      <c r="N7" s="75"/>
    </row>
    <row r="8" spans="2:14" ht="12.75" customHeight="1" x14ac:dyDescent="0.2">
      <c r="B8" s="46" t="s">
        <v>2</v>
      </c>
      <c r="C8" s="46"/>
      <c r="F8" s="277">
        <v>2875</v>
      </c>
      <c r="G8" s="50"/>
      <c r="H8" s="191">
        <v>1645</v>
      </c>
      <c r="I8" s="191">
        <v>1225</v>
      </c>
      <c r="J8" s="47"/>
      <c r="K8" s="69">
        <f>H8/F8</f>
        <v>0.56999999999999995</v>
      </c>
      <c r="L8" s="69">
        <f>I8/F8</f>
        <v>0.43</v>
      </c>
      <c r="M8" s="76"/>
      <c r="N8" s="76"/>
    </row>
    <row r="9" spans="2:14" x14ac:dyDescent="0.2">
      <c r="B9" s="43"/>
      <c r="C9" s="43"/>
      <c r="D9" s="43"/>
      <c r="E9" s="43"/>
      <c r="F9" s="49"/>
      <c r="G9" s="50"/>
      <c r="H9" s="49"/>
      <c r="I9" s="49"/>
      <c r="K9" s="119"/>
      <c r="L9" s="119"/>
      <c r="M9" s="66"/>
      <c r="N9" s="66"/>
    </row>
    <row r="10" spans="2:14" x14ac:dyDescent="0.2">
      <c r="B10" s="41"/>
      <c r="C10" s="41"/>
      <c r="D10" s="41"/>
      <c r="E10" s="41"/>
      <c r="F10" s="50"/>
      <c r="G10" s="50"/>
      <c r="H10" s="50"/>
      <c r="I10" s="50"/>
      <c r="J10" s="50"/>
      <c r="K10" s="106"/>
      <c r="L10" s="106"/>
      <c r="M10" s="66"/>
      <c r="N10" s="66"/>
    </row>
    <row r="11" spans="2:14" ht="14.25" x14ac:dyDescent="0.2">
      <c r="C11" s="46" t="s">
        <v>353</v>
      </c>
      <c r="D11" s="46"/>
      <c r="E11" s="41"/>
      <c r="F11" s="50"/>
      <c r="G11" s="50"/>
      <c r="H11" s="50"/>
      <c r="I11" s="50"/>
      <c r="J11" s="50"/>
      <c r="K11" s="106"/>
      <c r="L11" s="106"/>
      <c r="M11" s="66"/>
      <c r="N11" s="66"/>
    </row>
    <row r="12" spans="2:14" s="53" customFormat="1" ht="15" customHeight="1" x14ac:dyDescent="0.2">
      <c r="D12" s="56" t="s">
        <v>9</v>
      </c>
      <c r="E12" s="56" t="s">
        <v>264</v>
      </c>
      <c r="F12" s="186">
        <v>35</v>
      </c>
      <c r="G12" s="186"/>
      <c r="H12" s="186">
        <v>15</v>
      </c>
      <c r="I12" s="186">
        <v>15</v>
      </c>
      <c r="K12" s="106">
        <v>0.5</v>
      </c>
      <c r="L12" s="106">
        <v>0.5</v>
      </c>
      <c r="M12" s="77"/>
      <c r="N12" s="77"/>
    </row>
    <row r="13" spans="2:14" s="53" customFormat="1" ht="15" customHeight="1" x14ac:dyDescent="0.2">
      <c r="D13" s="56" t="s">
        <v>10</v>
      </c>
      <c r="E13" s="56" t="s">
        <v>265</v>
      </c>
      <c r="F13" s="186">
        <v>285</v>
      </c>
      <c r="G13" s="186"/>
      <c r="H13" s="186">
        <v>230</v>
      </c>
      <c r="I13" s="186">
        <v>55</v>
      </c>
      <c r="K13" s="106">
        <v>0.8</v>
      </c>
      <c r="L13" s="106">
        <v>0.2</v>
      </c>
      <c r="M13" s="77"/>
      <c r="N13" s="77"/>
    </row>
    <row r="14" spans="2:14" s="53" customFormat="1" ht="15" customHeight="1" x14ac:dyDescent="0.2">
      <c r="D14" s="56" t="s">
        <v>249</v>
      </c>
      <c r="E14" s="56" t="s">
        <v>266</v>
      </c>
      <c r="F14" s="186">
        <v>255</v>
      </c>
      <c r="G14" s="186"/>
      <c r="H14" s="186">
        <v>125</v>
      </c>
      <c r="I14" s="186">
        <v>130</v>
      </c>
      <c r="K14" s="106">
        <v>0.5</v>
      </c>
      <c r="L14" s="106">
        <v>0.5</v>
      </c>
      <c r="M14" s="77"/>
      <c r="N14" s="77"/>
    </row>
    <row r="15" spans="2:14" s="53" customFormat="1" ht="15" customHeight="1" x14ac:dyDescent="0.2">
      <c r="D15" s="56" t="s">
        <v>250</v>
      </c>
      <c r="E15" s="56" t="s">
        <v>267</v>
      </c>
      <c r="F15" s="186">
        <v>305</v>
      </c>
      <c r="G15" s="186"/>
      <c r="H15" s="186">
        <v>230</v>
      </c>
      <c r="I15" s="186">
        <v>75</v>
      </c>
      <c r="K15" s="106">
        <v>0.75</v>
      </c>
      <c r="L15" s="106">
        <v>0.25</v>
      </c>
      <c r="M15" s="77"/>
      <c r="N15" s="77"/>
    </row>
    <row r="16" spans="2:14" s="53" customFormat="1" ht="15" customHeight="1" x14ac:dyDescent="0.2">
      <c r="D16" s="56" t="s">
        <v>251</v>
      </c>
      <c r="E16" s="56" t="s">
        <v>268</v>
      </c>
      <c r="F16" s="186">
        <v>310</v>
      </c>
      <c r="G16" s="186"/>
      <c r="H16" s="186">
        <v>215</v>
      </c>
      <c r="I16" s="186">
        <v>95</v>
      </c>
      <c r="K16" s="106">
        <v>0.7</v>
      </c>
      <c r="L16" s="106">
        <v>0.3</v>
      </c>
      <c r="M16" s="77"/>
      <c r="N16" s="77"/>
    </row>
    <row r="17" spans="2:14" s="53" customFormat="1" ht="15" customHeight="1" x14ac:dyDescent="0.2">
      <c r="D17" s="56" t="s">
        <v>252</v>
      </c>
      <c r="E17" s="56" t="s">
        <v>269</v>
      </c>
      <c r="F17" s="186">
        <v>80</v>
      </c>
      <c r="G17" s="186"/>
      <c r="H17" s="186">
        <v>60</v>
      </c>
      <c r="I17" s="186">
        <v>20</v>
      </c>
      <c r="K17" s="106">
        <v>0.75</v>
      </c>
      <c r="L17" s="106">
        <v>0.25</v>
      </c>
      <c r="M17" s="77"/>
      <c r="N17" s="77"/>
    </row>
    <row r="18" spans="2:14" s="53" customFormat="1" ht="15" customHeight="1" x14ac:dyDescent="0.2">
      <c r="D18" s="56" t="s">
        <v>253</v>
      </c>
      <c r="E18" s="56" t="s">
        <v>270</v>
      </c>
      <c r="F18" s="186">
        <v>330</v>
      </c>
      <c r="G18" s="186"/>
      <c r="H18" s="186">
        <v>160</v>
      </c>
      <c r="I18" s="186">
        <v>165</v>
      </c>
      <c r="K18" s="106">
        <v>0.5</v>
      </c>
      <c r="L18" s="106">
        <v>0.5</v>
      </c>
      <c r="M18" s="77"/>
      <c r="N18" s="77"/>
    </row>
    <row r="19" spans="2:14" s="53" customFormat="1" ht="15" customHeight="1" x14ac:dyDescent="0.2">
      <c r="D19" s="56" t="s">
        <v>254</v>
      </c>
      <c r="E19" s="56" t="s">
        <v>271</v>
      </c>
      <c r="F19" s="186">
        <v>265</v>
      </c>
      <c r="G19" s="186"/>
      <c r="H19" s="186">
        <v>195</v>
      </c>
      <c r="I19" s="186">
        <v>70</v>
      </c>
      <c r="K19" s="106">
        <v>0.75</v>
      </c>
      <c r="L19" s="106">
        <v>0.25</v>
      </c>
      <c r="M19" s="77"/>
      <c r="N19" s="77"/>
    </row>
    <row r="20" spans="2:14" s="53" customFormat="1" ht="15" customHeight="1" x14ac:dyDescent="0.2">
      <c r="D20" s="56" t="s">
        <v>255</v>
      </c>
      <c r="E20" s="56" t="s">
        <v>272</v>
      </c>
      <c r="F20" s="186">
        <v>390</v>
      </c>
      <c r="G20" s="186"/>
      <c r="H20" s="186">
        <v>140</v>
      </c>
      <c r="I20" s="186">
        <v>245</v>
      </c>
      <c r="K20" s="106">
        <v>0.35</v>
      </c>
      <c r="L20" s="106">
        <v>0.65</v>
      </c>
      <c r="M20" s="77"/>
      <c r="N20" s="77"/>
    </row>
    <row r="21" spans="2:14" s="53" customFormat="1" ht="15" customHeight="1" x14ac:dyDescent="0.2">
      <c r="D21" s="56" t="s">
        <v>256</v>
      </c>
      <c r="E21" s="56" t="s">
        <v>273</v>
      </c>
      <c r="F21" s="186">
        <v>420</v>
      </c>
      <c r="G21" s="186"/>
      <c r="H21" s="186">
        <v>140</v>
      </c>
      <c r="I21" s="186">
        <v>280</v>
      </c>
      <c r="K21" s="106">
        <v>0.35</v>
      </c>
      <c r="L21" s="106">
        <v>0.65</v>
      </c>
      <c r="M21" s="77"/>
      <c r="N21" s="77"/>
    </row>
    <row r="22" spans="2:14" s="53" customFormat="1" ht="15" customHeight="1" x14ac:dyDescent="0.2">
      <c r="D22" s="56" t="s">
        <v>257</v>
      </c>
      <c r="E22" s="56" t="s">
        <v>274</v>
      </c>
      <c r="F22" s="186">
        <v>30</v>
      </c>
      <c r="G22" s="186"/>
      <c r="H22" s="186">
        <v>25</v>
      </c>
      <c r="I22" s="186">
        <v>5</v>
      </c>
      <c r="K22" s="106">
        <v>0.8</v>
      </c>
      <c r="L22" s="106">
        <v>0.2</v>
      </c>
      <c r="M22" s="77"/>
      <c r="N22" s="77"/>
    </row>
    <row r="23" spans="2:14" s="53" customFormat="1" ht="15" customHeight="1" x14ac:dyDescent="0.2">
      <c r="D23" s="56" t="s">
        <v>258</v>
      </c>
      <c r="E23" s="56" t="s">
        <v>275</v>
      </c>
      <c r="F23" s="186">
        <v>110</v>
      </c>
      <c r="G23" s="186"/>
      <c r="H23" s="186">
        <v>55</v>
      </c>
      <c r="I23" s="186">
        <v>50</v>
      </c>
      <c r="K23" s="106">
        <v>0.5</v>
      </c>
      <c r="L23" s="106">
        <v>0.5</v>
      </c>
      <c r="M23" s="77"/>
      <c r="N23" s="77"/>
    </row>
    <row r="24" spans="2:14" s="53" customFormat="1" ht="15" customHeight="1" x14ac:dyDescent="0.2">
      <c r="D24" s="56" t="s">
        <v>259</v>
      </c>
      <c r="E24" s="56" t="s">
        <v>276</v>
      </c>
      <c r="F24" s="186">
        <v>65</v>
      </c>
      <c r="G24" s="186"/>
      <c r="H24" s="186">
        <v>50</v>
      </c>
      <c r="I24" s="186">
        <v>10</v>
      </c>
      <c r="K24" s="106">
        <v>0.8</v>
      </c>
      <c r="L24" s="106">
        <v>0.2</v>
      </c>
      <c r="M24" s="77"/>
      <c r="N24" s="77"/>
    </row>
    <row r="25" spans="2:14" s="53" customFormat="1" ht="15" customHeight="1" x14ac:dyDescent="0.2">
      <c r="D25" s="56"/>
      <c r="E25" s="56"/>
      <c r="F25" s="186"/>
      <c r="G25" s="186"/>
      <c r="H25" s="186"/>
      <c r="I25" s="186"/>
      <c r="K25" s="106"/>
      <c r="L25" s="106"/>
      <c r="M25" s="77"/>
      <c r="N25" s="77"/>
    </row>
    <row r="26" spans="2:14" s="53" customFormat="1" ht="15" customHeight="1" x14ac:dyDescent="0.2">
      <c r="D26" s="56"/>
      <c r="E26" s="56" t="s">
        <v>3</v>
      </c>
      <c r="F26" s="186" t="s">
        <v>489</v>
      </c>
      <c r="G26" s="186"/>
      <c r="H26" s="186" t="s">
        <v>489</v>
      </c>
      <c r="I26" s="186" t="s">
        <v>489</v>
      </c>
      <c r="K26" s="106" t="s">
        <v>489</v>
      </c>
      <c r="L26" s="106" t="s">
        <v>489</v>
      </c>
      <c r="M26" s="77"/>
      <c r="N26" s="77"/>
    </row>
    <row r="27" spans="2:14" s="53" customFormat="1" ht="15" customHeight="1" x14ac:dyDescent="0.2">
      <c r="D27" s="56"/>
      <c r="E27" s="56"/>
      <c r="F27" s="54"/>
      <c r="K27" s="55"/>
      <c r="L27" s="55"/>
      <c r="M27" s="77"/>
      <c r="N27" s="77"/>
    </row>
    <row r="28" spans="2:14" ht="13.5" thickBot="1" x14ac:dyDescent="0.25">
      <c r="B28" s="57"/>
      <c r="C28" s="57"/>
      <c r="D28" s="34"/>
      <c r="E28" s="34"/>
      <c r="F28" s="58"/>
      <c r="G28" s="58"/>
      <c r="H28" s="96"/>
      <c r="I28" s="96"/>
      <c r="J28" s="58"/>
      <c r="K28" s="96"/>
      <c r="L28" s="96"/>
      <c r="M28" s="59"/>
      <c r="N28" s="59"/>
    </row>
    <row r="30" spans="2:14" x14ac:dyDescent="0.2">
      <c r="D30" s="61" t="s">
        <v>260</v>
      </c>
      <c r="E30" s="61"/>
      <c r="F30" s="61"/>
      <c r="G30" s="61"/>
      <c r="H30" s="78"/>
      <c r="I30" s="78"/>
      <c r="J30" s="61"/>
      <c r="K30" s="61"/>
      <c r="L30" s="61"/>
      <c r="M30" s="61"/>
      <c r="N30" s="61"/>
    </row>
    <row r="31" spans="2:14" x14ac:dyDescent="0.2">
      <c r="D31" s="311"/>
      <c r="E31" s="324"/>
      <c r="F31" s="324"/>
      <c r="G31" s="64"/>
      <c r="H31" s="64"/>
      <c r="I31" s="64"/>
      <c r="J31" s="64"/>
      <c r="K31" s="64"/>
      <c r="L31" s="64"/>
      <c r="M31" s="64"/>
      <c r="N31" s="64"/>
    </row>
    <row r="32" spans="2:14" ht="191.25" customHeight="1" x14ac:dyDescent="0.2">
      <c r="D32" s="311" t="s">
        <v>380</v>
      </c>
      <c r="E32" s="311"/>
      <c r="F32" s="311"/>
      <c r="G32" s="311"/>
      <c r="H32" s="311"/>
      <c r="I32" s="311"/>
      <c r="J32" s="311"/>
    </row>
    <row r="34" spans="4:14" x14ac:dyDescent="0.2">
      <c r="D34" s="329" t="s">
        <v>295</v>
      </c>
      <c r="E34" s="329"/>
      <c r="F34" s="329"/>
      <c r="G34" s="329"/>
      <c r="H34" s="329"/>
      <c r="I34" s="329"/>
    </row>
    <row r="36" spans="4:14" ht="13.5" customHeight="1" x14ac:dyDescent="0.2">
      <c r="D36" s="61"/>
      <c r="E36" s="61"/>
      <c r="F36" s="61"/>
      <c r="G36" s="61"/>
      <c r="H36" s="61"/>
      <c r="I36" s="61"/>
      <c r="J36" s="61"/>
      <c r="K36" s="61"/>
      <c r="L36" s="61"/>
      <c r="M36" s="61"/>
      <c r="N36" s="61"/>
    </row>
  </sheetData>
  <mergeCells count="8">
    <mergeCell ref="D34:I34"/>
    <mergeCell ref="H4:I4"/>
    <mergeCell ref="K4:L4"/>
    <mergeCell ref="F5:F6"/>
    <mergeCell ref="D31:F31"/>
    <mergeCell ref="H5:I5"/>
    <mergeCell ref="K5:L5"/>
    <mergeCell ref="D32:J32"/>
  </mergeCells>
  <pageMargins left="0.70866141732283472" right="0.70866141732283472" top="0.74803149606299213" bottom="0.74803149606299213" header="0.31496062992125984" footer="0.31496062992125984"/>
  <pageSetup paperSize="9" scale="72" orientation="landscape" r:id="rId1"/>
  <ignoredErrors>
    <ignoredError sqref="G8 K9:L11 K25:L25 K8:L8"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6"/>
  <sheetViews>
    <sheetView zoomScaleNormal="100" workbookViewId="0">
      <selection activeCell="D32" sqref="D32:J32"/>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9" width="14.625" style="33" customWidth="1"/>
    <col min="10" max="10" width="3.75" style="33" customWidth="1"/>
    <col min="11" max="12" width="13.625" style="33" customWidth="1"/>
    <col min="13" max="251" width="9" style="33"/>
    <col min="252" max="253" width="2.25" style="33" customWidth="1"/>
    <col min="254" max="254" width="47.125" style="33" customWidth="1"/>
    <col min="255" max="255" width="11.75" style="33" customWidth="1"/>
    <col min="256" max="256" width="2.25" style="33" customWidth="1"/>
    <col min="257" max="261" width="11.75" style="33" customWidth="1"/>
    <col min="262" max="262" width="4.625" style="33" customWidth="1"/>
    <col min="263" max="267" width="11.75" style="33" customWidth="1"/>
    <col min="268" max="268" width="137.875" style="33" customWidth="1"/>
    <col min="269" max="507" width="9" style="33"/>
    <col min="508" max="509" width="2.25" style="33" customWidth="1"/>
    <col min="510" max="510" width="47.125" style="33" customWidth="1"/>
    <col min="511" max="511" width="11.75" style="33" customWidth="1"/>
    <col min="512" max="512" width="2.25" style="33" customWidth="1"/>
    <col min="513" max="517" width="11.75" style="33" customWidth="1"/>
    <col min="518" max="518" width="4.625" style="33" customWidth="1"/>
    <col min="519" max="523" width="11.75" style="33" customWidth="1"/>
    <col min="524" max="524" width="137.875" style="33" customWidth="1"/>
    <col min="525" max="763" width="9" style="33"/>
    <col min="764" max="765" width="2.25" style="33" customWidth="1"/>
    <col min="766" max="766" width="47.125" style="33" customWidth="1"/>
    <col min="767" max="767" width="11.75" style="33" customWidth="1"/>
    <col min="768" max="768" width="2.25" style="33" customWidth="1"/>
    <col min="769" max="773" width="11.75" style="33" customWidth="1"/>
    <col min="774" max="774" width="4.625" style="33" customWidth="1"/>
    <col min="775" max="779" width="11.75" style="33" customWidth="1"/>
    <col min="780" max="780" width="137.875" style="33" customWidth="1"/>
    <col min="781" max="1019" width="9" style="33"/>
    <col min="1020" max="1021" width="2.25" style="33" customWidth="1"/>
    <col min="1022" max="1022" width="47.125" style="33" customWidth="1"/>
    <col min="1023" max="1023" width="11.75" style="33" customWidth="1"/>
    <col min="1024" max="1024" width="2.25" style="33" customWidth="1"/>
    <col min="1025" max="1029" width="11.75" style="33" customWidth="1"/>
    <col min="1030" max="1030" width="4.625" style="33" customWidth="1"/>
    <col min="1031" max="1035" width="11.75" style="33" customWidth="1"/>
    <col min="1036" max="1036" width="137.875" style="33" customWidth="1"/>
    <col min="1037" max="1275" width="9" style="33"/>
    <col min="1276" max="1277" width="2.25" style="33" customWidth="1"/>
    <col min="1278" max="1278" width="47.125" style="33" customWidth="1"/>
    <col min="1279" max="1279" width="11.75" style="33" customWidth="1"/>
    <col min="1280" max="1280" width="2.25" style="33" customWidth="1"/>
    <col min="1281" max="1285" width="11.75" style="33" customWidth="1"/>
    <col min="1286" max="1286" width="4.625" style="33" customWidth="1"/>
    <col min="1287" max="1291" width="11.75" style="33" customWidth="1"/>
    <col min="1292" max="1292" width="137.875" style="33" customWidth="1"/>
    <col min="1293" max="1531" width="9" style="33"/>
    <col min="1532" max="1533" width="2.25" style="33" customWidth="1"/>
    <col min="1534" max="1534" width="47.125" style="33" customWidth="1"/>
    <col min="1535" max="1535" width="11.75" style="33" customWidth="1"/>
    <col min="1536" max="1536" width="2.25" style="33" customWidth="1"/>
    <col min="1537" max="1541" width="11.75" style="33" customWidth="1"/>
    <col min="1542" max="1542" width="4.625" style="33" customWidth="1"/>
    <col min="1543" max="1547" width="11.75" style="33" customWidth="1"/>
    <col min="1548" max="1548" width="137.875" style="33" customWidth="1"/>
    <col min="1549" max="1787" width="9" style="33"/>
    <col min="1788" max="1789" width="2.25" style="33" customWidth="1"/>
    <col min="1790" max="1790" width="47.125" style="33" customWidth="1"/>
    <col min="1791" max="1791" width="11.75" style="33" customWidth="1"/>
    <col min="1792" max="1792" width="2.25" style="33" customWidth="1"/>
    <col min="1793" max="1797" width="11.75" style="33" customWidth="1"/>
    <col min="1798" max="1798" width="4.625" style="33" customWidth="1"/>
    <col min="1799" max="1803" width="11.75" style="33" customWidth="1"/>
    <col min="1804" max="1804" width="137.875" style="33" customWidth="1"/>
    <col min="1805" max="2043" width="9" style="33"/>
    <col min="2044" max="2045" width="2.25" style="33" customWidth="1"/>
    <col min="2046" max="2046" width="47.125" style="33" customWidth="1"/>
    <col min="2047" max="2047" width="11.75" style="33" customWidth="1"/>
    <col min="2048" max="2048" width="2.25" style="33" customWidth="1"/>
    <col min="2049" max="2053" width="11.75" style="33" customWidth="1"/>
    <col min="2054" max="2054" width="4.625" style="33" customWidth="1"/>
    <col min="2055" max="2059" width="11.75" style="33" customWidth="1"/>
    <col min="2060" max="2060" width="137.875" style="33" customWidth="1"/>
    <col min="2061" max="2299" width="9" style="33"/>
    <col min="2300" max="2301" width="2.25" style="33" customWidth="1"/>
    <col min="2302" max="2302" width="47.125" style="33" customWidth="1"/>
    <col min="2303" max="2303" width="11.75" style="33" customWidth="1"/>
    <col min="2304" max="2304" width="2.25" style="33" customWidth="1"/>
    <col min="2305" max="2309" width="11.75" style="33" customWidth="1"/>
    <col min="2310" max="2310" width="4.625" style="33" customWidth="1"/>
    <col min="2311" max="2315" width="11.75" style="33" customWidth="1"/>
    <col min="2316" max="2316" width="137.875" style="33" customWidth="1"/>
    <col min="2317" max="2555" width="9" style="33"/>
    <col min="2556" max="2557" width="2.25" style="33" customWidth="1"/>
    <col min="2558" max="2558" width="47.125" style="33" customWidth="1"/>
    <col min="2559" max="2559" width="11.75" style="33" customWidth="1"/>
    <col min="2560" max="2560" width="2.25" style="33" customWidth="1"/>
    <col min="2561" max="2565" width="11.75" style="33" customWidth="1"/>
    <col min="2566" max="2566" width="4.625" style="33" customWidth="1"/>
    <col min="2567" max="2571" width="11.75" style="33" customWidth="1"/>
    <col min="2572" max="2572" width="137.875" style="33" customWidth="1"/>
    <col min="2573" max="2811" width="9" style="33"/>
    <col min="2812" max="2813" width="2.25" style="33" customWidth="1"/>
    <col min="2814" max="2814" width="47.125" style="33" customWidth="1"/>
    <col min="2815" max="2815" width="11.75" style="33" customWidth="1"/>
    <col min="2816" max="2816" width="2.25" style="33" customWidth="1"/>
    <col min="2817" max="2821" width="11.75" style="33" customWidth="1"/>
    <col min="2822" max="2822" width="4.625" style="33" customWidth="1"/>
    <col min="2823" max="2827" width="11.75" style="33" customWidth="1"/>
    <col min="2828" max="2828" width="137.875" style="33" customWidth="1"/>
    <col min="2829" max="3067" width="9" style="33"/>
    <col min="3068" max="3069" width="2.25" style="33" customWidth="1"/>
    <col min="3070" max="3070" width="47.125" style="33" customWidth="1"/>
    <col min="3071" max="3071" width="11.75" style="33" customWidth="1"/>
    <col min="3072" max="3072" width="2.25" style="33" customWidth="1"/>
    <col min="3073" max="3077" width="11.75" style="33" customWidth="1"/>
    <col min="3078" max="3078" width="4.625" style="33" customWidth="1"/>
    <col min="3079" max="3083" width="11.75" style="33" customWidth="1"/>
    <col min="3084" max="3084" width="137.875" style="33" customWidth="1"/>
    <col min="3085" max="3323" width="9" style="33"/>
    <col min="3324" max="3325" width="2.25" style="33" customWidth="1"/>
    <col min="3326" max="3326" width="47.125" style="33" customWidth="1"/>
    <col min="3327" max="3327" width="11.75" style="33" customWidth="1"/>
    <col min="3328" max="3328" width="2.25" style="33" customWidth="1"/>
    <col min="3329" max="3333" width="11.75" style="33" customWidth="1"/>
    <col min="3334" max="3334" width="4.625" style="33" customWidth="1"/>
    <col min="3335" max="3339" width="11.75" style="33" customWidth="1"/>
    <col min="3340" max="3340" width="137.875" style="33" customWidth="1"/>
    <col min="3341" max="3579" width="9" style="33"/>
    <col min="3580" max="3581" width="2.25" style="33" customWidth="1"/>
    <col min="3582" max="3582" width="47.125" style="33" customWidth="1"/>
    <col min="3583" max="3583" width="11.75" style="33" customWidth="1"/>
    <col min="3584" max="3584" width="2.25" style="33" customWidth="1"/>
    <col min="3585" max="3589" width="11.75" style="33" customWidth="1"/>
    <col min="3590" max="3590" width="4.625" style="33" customWidth="1"/>
    <col min="3591" max="3595" width="11.75" style="33" customWidth="1"/>
    <col min="3596" max="3596" width="137.875" style="33" customWidth="1"/>
    <col min="3597" max="3835" width="9" style="33"/>
    <col min="3836" max="3837" width="2.25" style="33" customWidth="1"/>
    <col min="3838" max="3838" width="47.125" style="33" customWidth="1"/>
    <col min="3839" max="3839" width="11.75" style="33" customWidth="1"/>
    <col min="3840" max="3840" width="2.25" style="33" customWidth="1"/>
    <col min="3841" max="3845" width="11.75" style="33" customWidth="1"/>
    <col min="3846" max="3846" width="4.625" style="33" customWidth="1"/>
    <col min="3847" max="3851" width="11.75" style="33" customWidth="1"/>
    <col min="3852" max="3852" width="137.875" style="33" customWidth="1"/>
    <col min="3853" max="4091" width="9" style="33"/>
    <col min="4092" max="4093" width="2.25" style="33" customWidth="1"/>
    <col min="4094" max="4094" width="47.125" style="33" customWidth="1"/>
    <col min="4095" max="4095" width="11.75" style="33" customWidth="1"/>
    <col min="4096" max="4096" width="2.25" style="33" customWidth="1"/>
    <col min="4097" max="4101" width="11.75" style="33" customWidth="1"/>
    <col min="4102" max="4102" width="4.625" style="33" customWidth="1"/>
    <col min="4103" max="4107" width="11.75" style="33" customWidth="1"/>
    <col min="4108" max="4108" width="137.875" style="33" customWidth="1"/>
    <col min="4109" max="4347" width="9" style="33"/>
    <col min="4348" max="4349" width="2.25" style="33" customWidth="1"/>
    <col min="4350" max="4350" width="47.125" style="33" customWidth="1"/>
    <col min="4351" max="4351" width="11.75" style="33" customWidth="1"/>
    <col min="4352" max="4352" width="2.25" style="33" customWidth="1"/>
    <col min="4353" max="4357" width="11.75" style="33" customWidth="1"/>
    <col min="4358" max="4358" width="4.625" style="33" customWidth="1"/>
    <col min="4359" max="4363" width="11.75" style="33" customWidth="1"/>
    <col min="4364" max="4364" width="137.875" style="33" customWidth="1"/>
    <col min="4365" max="4603" width="9" style="33"/>
    <col min="4604" max="4605" width="2.25" style="33" customWidth="1"/>
    <col min="4606" max="4606" width="47.125" style="33" customWidth="1"/>
    <col min="4607" max="4607" width="11.75" style="33" customWidth="1"/>
    <col min="4608" max="4608" width="2.25" style="33" customWidth="1"/>
    <col min="4609" max="4613" width="11.75" style="33" customWidth="1"/>
    <col min="4614" max="4614" width="4.625" style="33" customWidth="1"/>
    <col min="4615" max="4619" width="11.75" style="33" customWidth="1"/>
    <col min="4620" max="4620" width="137.875" style="33" customWidth="1"/>
    <col min="4621" max="4859" width="9" style="33"/>
    <col min="4860" max="4861" width="2.25" style="33" customWidth="1"/>
    <col min="4862" max="4862" width="47.125" style="33" customWidth="1"/>
    <col min="4863" max="4863" width="11.75" style="33" customWidth="1"/>
    <col min="4864" max="4864" width="2.25" style="33" customWidth="1"/>
    <col min="4865" max="4869" width="11.75" style="33" customWidth="1"/>
    <col min="4870" max="4870" width="4.625" style="33" customWidth="1"/>
    <col min="4871" max="4875" width="11.75" style="33" customWidth="1"/>
    <col min="4876" max="4876" width="137.875" style="33" customWidth="1"/>
    <col min="4877" max="5115" width="9" style="33"/>
    <col min="5116" max="5117" width="2.25" style="33" customWidth="1"/>
    <col min="5118" max="5118" width="47.125" style="33" customWidth="1"/>
    <col min="5119" max="5119" width="11.75" style="33" customWidth="1"/>
    <col min="5120" max="5120" width="2.25" style="33" customWidth="1"/>
    <col min="5121" max="5125" width="11.75" style="33" customWidth="1"/>
    <col min="5126" max="5126" width="4.625" style="33" customWidth="1"/>
    <col min="5127" max="5131" width="11.75" style="33" customWidth="1"/>
    <col min="5132" max="5132" width="137.875" style="33" customWidth="1"/>
    <col min="5133" max="5371" width="9" style="33"/>
    <col min="5372" max="5373" width="2.25" style="33" customWidth="1"/>
    <col min="5374" max="5374" width="47.125" style="33" customWidth="1"/>
    <col min="5375" max="5375" width="11.75" style="33" customWidth="1"/>
    <col min="5376" max="5376" width="2.25" style="33" customWidth="1"/>
    <col min="5377" max="5381" width="11.75" style="33" customWidth="1"/>
    <col min="5382" max="5382" width="4.625" style="33" customWidth="1"/>
    <col min="5383" max="5387" width="11.75" style="33" customWidth="1"/>
    <col min="5388" max="5388" width="137.875" style="33" customWidth="1"/>
    <col min="5389" max="5627" width="9" style="33"/>
    <col min="5628" max="5629" width="2.25" style="33" customWidth="1"/>
    <col min="5630" max="5630" width="47.125" style="33" customWidth="1"/>
    <col min="5631" max="5631" width="11.75" style="33" customWidth="1"/>
    <col min="5632" max="5632" width="2.25" style="33" customWidth="1"/>
    <col min="5633" max="5637" width="11.75" style="33" customWidth="1"/>
    <col min="5638" max="5638" width="4.625" style="33" customWidth="1"/>
    <col min="5639" max="5643" width="11.75" style="33" customWidth="1"/>
    <col min="5644" max="5644" width="137.875" style="33" customWidth="1"/>
    <col min="5645" max="5883" width="9" style="33"/>
    <col min="5884" max="5885" width="2.25" style="33" customWidth="1"/>
    <col min="5886" max="5886" width="47.125" style="33" customWidth="1"/>
    <col min="5887" max="5887" width="11.75" style="33" customWidth="1"/>
    <col min="5888" max="5888" width="2.25" style="33" customWidth="1"/>
    <col min="5889" max="5893" width="11.75" style="33" customWidth="1"/>
    <col min="5894" max="5894" width="4.625" style="33" customWidth="1"/>
    <col min="5895" max="5899" width="11.75" style="33" customWidth="1"/>
    <col min="5900" max="5900" width="137.875" style="33" customWidth="1"/>
    <col min="5901" max="6139" width="9" style="33"/>
    <col min="6140" max="6141" width="2.25" style="33" customWidth="1"/>
    <col min="6142" max="6142" width="47.125" style="33" customWidth="1"/>
    <col min="6143" max="6143" width="11.75" style="33" customWidth="1"/>
    <col min="6144" max="6144" width="2.25" style="33" customWidth="1"/>
    <col min="6145" max="6149" width="11.75" style="33" customWidth="1"/>
    <col min="6150" max="6150" width="4.625" style="33" customWidth="1"/>
    <col min="6151" max="6155" width="11.75" style="33" customWidth="1"/>
    <col min="6156" max="6156" width="137.875" style="33" customWidth="1"/>
    <col min="6157" max="6395" width="9" style="33"/>
    <col min="6396" max="6397" width="2.25" style="33" customWidth="1"/>
    <col min="6398" max="6398" width="47.125" style="33" customWidth="1"/>
    <col min="6399" max="6399" width="11.75" style="33" customWidth="1"/>
    <col min="6400" max="6400" width="2.25" style="33" customWidth="1"/>
    <col min="6401" max="6405" width="11.75" style="33" customWidth="1"/>
    <col min="6406" max="6406" width="4.625" style="33" customWidth="1"/>
    <col min="6407" max="6411" width="11.75" style="33" customWidth="1"/>
    <col min="6412" max="6412" width="137.875" style="33" customWidth="1"/>
    <col min="6413" max="6651" width="9" style="33"/>
    <col min="6652" max="6653" width="2.25" style="33" customWidth="1"/>
    <col min="6654" max="6654" width="47.125" style="33" customWidth="1"/>
    <col min="6655" max="6655" width="11.75" style="33" customWidth="1"/>
    <col min="6656" max="6656" width="2.25" style="33" customWidth="1"/>
    <col min="6657" max="6661" width="11.75" style="33" customWidth="1"/>
    <col min="6662" max="6662" width="4.625" style="33" customWidth="1"/>
    <col min="6663" max="6667" width="11.75" style="33" customWidth="1"/>
    <col min="6668" max="6668" width="137.875" style="33" customWidth="1"/>
    <col min="6669" max="6907" width="9" style="33"/>
    <col min="6908" max="6909" width="2.25" style="33" customWidth="1"/>
    <col min="6910" max="6910" width="47.125" style="33" customWidth="1"/>
    <col min="6911" max="6911" width="11.75" style="33" customWidth="1"/>
    <col min="6912" max="6912" width="2.25" style="33" customWidth="1"/>
    <col min="6913" max="6917" width="11.75" style="33" customWidth="1"/>
    <col min="6918" max="6918" width="4.625" style="33" customWidth="1"/>
    <col min="6919" max="6923" width="11.75" style="33" customWidth="1"/>
    <col min="6924" max="6924" width="137.875" style="33" customWidth="1"/>
    <col min="6925" max="7163" width="9" style="33"/>
    <col min="7164" max="7165" width="2.25" style="33" customWidth="1"/>
    <col min="7166" max="7166" width="47.125" style="33" customWidth="1"/>
    <col min="7167" max="7167" width="11.75" style="33" customWidth="1"/>
    <col min="7168" max="7168" width="2.25" style="33" customWidth="1"/>
    <col min="7169" max="7173" width="11.75" style="33" customWidth="1"/>
    <col min="7174" max="7174" width="4.625" style="33" customWidth="1"/>
    <col min="7175" max="7179" width="11.75" style="33" customWidth="1"/>
    <col min="7180" max="7180" width="137.875" style="33" customWidth="1"/>
    <col min="7181" max="7419" width="9" style="33"/>
    <col min="7420" max="7421" width="2.25" style="33" customWidth="1"/>
    <col min="7422" max="7422" width="47.125" style="33" customWidth="1"/>
    <col min="7423" max="7423" width="11.75" style="33" customWidth="1"/>
    <col min="7424" max="7424" width="2.25" style="33" customWidth="1"/>
    <col min="7425" max="7429" width="11.75" style="33" customWidth="1"/>
    <col min="7430" max="7430" width="4.625" style="33" customWidth="1"/>
    <col min="7431" max="7435" width="11.75" style="33" customWidth="1"/>
    <col min="7436" max="7436" width="137.875" style="33" customWidth="1"/>
    <col min="7437" max="7675" width="9" style="33"/>
    <col min="7676" max="7677" width="2.25" style="33" customWidth="1"/>
    <col min="7678" max="7678" width="47.125" style="33" customWidth="1"/>
    <col min="7679" max="7679" width="11.75" style="33" customWidth="1"/>
    <col min="7680" max="7680" width="2.25" style="33" customWidth="1"/>
    <col min="7681" max="7685" width="11.75" style="33" customWidth="1"/>
    <col min="7686" max="7686" width="4.625" style="33" customWidth="1"/>
    <col min="7687" max="7691" width="11.75" style="33" customWidth="1"/>
    <col min="7692" max="7692" width="137.875" style="33" customWidth="1"/>
    <col min="7693" max="7931" width="9" style="33"/>
    <col min="7932" max="7933" width="2.25" style="33" customWidth="1"/>
    <col min="7934" max="7934" width="47.125" style="33" customWidth="1"/>
    <col min="7935" max="7935" width="11.75" style="33" customWidth="1"/>
    <col min="7936" max="7936" width="2.25" style="33" customWidth="1"/>
    <col min="7937" max="7941" width="11.75" style="33" customWidth="1"/>
    <col min="7942" max="7942" width="4.625" style="33" customWidth="1"/>
    <col min="7943" max="7947" width="11.75" style="33" customWidth="1"/>
    <col min="7948" max="7948" width="137.875" style="33" customWidth="1"/>
    <col min="7949" max="8187" width="9" style="33"/>
    <col min="8188" max="8189" width="2.25" style="33" customWidth="1"/>
    <col min="8190" max="8190" width="47.125" style="33" customWidth="1"/>
    <col min="8191" max="8191" width="11.75" style="33" customWidth="1"/>
    <col min="8192" max="8192" width="2.25" style="33" customWidth="1"/>
    <col min="8193" max="8197" width="11.75" style="33" customWidth="1"/>
    <col min="8198" max="8198" width="4.625" style="33" customWidth="1"/>
    <col min="8199" max="8203" width="11.75" style="33" customWidth="1"/>
    <col min="8204" max="8204" width="137.875" style="33" customWidth="1"/>
    <col min="8205" max="8443" width="9" style="33"/>
    <col min="8444" max="8445" width="2.25" style="33" customWidth="1"/>
    <col min="8446" max="8446" width="47.125" style="33" customWidth="1"/>
    <col min="8447" max="8447" width="11.75" style="33" customWidth="1"/>
    <col min="8448" max="8448" width="2.25" style="33" customWidth="1"/>
    <col min="8449" max="8453" width="11.75" style="33" customWidth="1"/>
    <col min="8454" max="8454" width="4.625" style="33" customWidth="1"/>
    <col min="8455" max="8459" width="11.75" style="33" customWidth="1"/>
    <col min="8460" max="8460" width="137.875" style="33" customWidth="1"/>
    <col min="8461" max="8699" width="9" style="33"/>
    <col min="8700" max="8701" width="2.25" style="33" customWidth="1"/>
    <col min="8702" max="8702" width="47.125" style="33" customWidth="1"/>
    <col min="8703" max="8703" width="11.75" style="33" customWidth="1"/>
    <col min="8704" max="8704" width="2.25" style="33" customWidth="1"/>
    <col min="8705" max="8709" width="11.75" style="33" customWidth="1"/>
    <col min="8710" max="8710" width="4.625" style="33" customWidth="1"/>
    <col min="8711" max="8715" width="11.75" style="33" customWidth="1"/>
    <col min="8716" max="8716" width="137.875" style="33" customWidth="1"/>
    <col min="8717" max="8955" width="9" style="33"/>
    <col min="8956" max="8957" width="2.25" style="33" customWidth="1"/>
    <col min="8958" max="8958" width="47.125" style="33" customWidth="1"/>
    <col min="8959" max="8959" width="11.75" style="33" customWidth="1"/>
    <col min="8960" max="8960" width="2.25" style="33" customWidth="1"/>
    <col min="8961" max="8965" width="11.75" style="33" customWidth="1"/>
    <col min="8966" max="8966" width="4.625" style="33" customWidth="1"/>
    <col min="8967" max="8971" width="11.75" style="33" customWidth="1"/>
    <col min="8972" max="8972" width="137.875" style="33" customWidth="1"/>
    <col min="8973" max="9211" width="9" style="33"/>
    <col min="9212" max="9213" width="2.25" style="33" customWidth="1"/>
    <col min="9214" max="9214" width="47.125" style="33" customWidth="1"/>
    <col min="9215" max="9215" width="11.75" style="33" customWidth="1"/>
    <col min="9216" max="9216" width="2.25" style="33" customWidth="1"/>
    <col min="9217" max="9221" width="11.75" style="33" customWidth="1"/>
    <col min="9222" max="9222" width="4.625" style="33" customWidth="1"/>
    <col min="9223" max="9227" width="11.75" style="33" customWidth="1"/>
    <col min="9228" max="9228" width="137.875" style="33" customWidth="1"/>
    <col min="9229" max="9467" width="9" style="33"/>
    <col min="9468" max="9469" width="2.25" style="33" customWidth="1"/>
    <col min="9470" max="9470" width="47.125" style="33" customWidth="1"/>
    <col min="9471" max="9471" width="11.75" style="33" customWidth="1"/>
    <col min="9472" max="9472" width="2.25" style="33" customWidth="1"/>
    <col min="9473" max="9477" width="11.75" style="33" customWidth="1"/>
    <col min="9478" max="9478" width="4.625" style="33" customWidth="1"/>
    <col min="9479" max="9483" width="11.75" style="33" customWidth="1"/>
    <col min="9484" max="9484" width="137.875" style="33" customWidth="1"/>
    <col min="9485" max="9723" width="9" style="33"/>
    <col min="9724" max="9725" width="2.25" style="33" customWidth="1"/>
    <col min="9726" max="9726" width="47.125" style="33" customWidth="1"/>
    <col min="9727" max="9727" width="11.75" style="33" customWidth="1"/>
    <col min="9728" max="9728" width="2.25" style="33" customWidth="1"/>
    <col min="9729" max="9733" width="11.75" style="33" customWidth="1"/>
    <col min="9734" max="9734" width="4.625" style="33" customWidth="1"/>
    <col min="9735" max="9739" width="11.75" style="33" customWidth="1"/>
    <col min="9740" max="9740" width="137.875" style="33" customWidth="1"/>
    <col min="9741" max="9979" width="9" style="33"/>
    <col min="9980" max="9981" width="2.25" style="33" customWidth="1"/>
    <col min="9982" max="9982" width="47.125" style="33" customWidth="1"/>
    <col min="9983" max="9983" width="11.75" style="33" customWidth="1"/>
    <col min="9984" max="9984" width="2.25" style="33" customWidth="1"/>
    <col min="9985" max="9989" width="11.75" style="33" customWidth="1"/>
    <col min="9990" max="9990" width="4.625" style="33" customWidth="1"/>
    <col min="9991" max="9995" width="11.75" style="33" customWidth="1"/>
    <col min="9996" max="9996" width="137.875" style="33" customWidth="1"/>
    <col min="9997" max="10235" width="9" style="33"/>
    <col min="10236" max="10237" width="2.25" style="33" customWidth="1"/>
    <col min="10238" max="10238" width="47.125" style="33" customWidth="1"/>
    <col min="10239" max="10239" width="11.75" style="33" customWidth="1"/>
    <col min="10240" max="10240" width="2.25" style="33" customWidth="1"/>
    <col min="10241" max="10245" width="11.75" style="33" customWidth="1"/>
    <col min="10246" max="10246" width="4.625" style="33" customWidth="1"/>
    <col min="10247" max="10251" width="11.75" style="33" customWidth="1"/>
    <col min="10252" max="10252" width="137.875" style="33" customWidth="1"/>
    <col min="10253" max="10491" width="9" style="33"/>
    <col min="10492" max="10493" width="2.25" style="33" customWidth="1"/>
    <col min="10494" max="10494" width="47.125" style="33" customWidth="1"/>
    <col min="10495" max="10495" width="11.75" style="33" customWidth="1"/>
    <col min="10496" max="10496" width="2.25" style="33" customWidth="1"/>
    <col min="10497" max="10501" width="11.75" style="33" customWidth="1"/>
    <col min="10502" max="10502" width="4.625" style="33" customWidth="1"/>
    <col min="10503" max="10507" width="11.75" style="33" customWidth="1"/>
    <col min="10508" max="10508" width="137.875" style="33" customWidth="1"/>
    <col min="10509" max="10747" width="9" style="33"/>
    <col min="10748" max="10749" width="2.25" style="33" customWidth="1"/>
    <col min="10750" max="10750" width="47.125" style="33" customWidth="1"/>
    <col min="10751" max="10751" width="11.75" style="33" customWidth="1"/>
    <col min="10752" max="10752" width="2.25" style="33" customWidth="1"/>
    <col min="10753" max="10757" width="11.75" style="33" customWidth="1"/>
    <col min="10758" max="10758" width="4.625" style="33" customWidth="1"/>
    <col min="10759" max="10763" width="11.75" style="33" customWidth="1"/>
    <col min="10764" max="10764" width="137.875" style="33" customWidth="1"/>
    <col min="10765" max="11003" width="9" style="33"/>
    <col min="11004" max="11005" width="2.25" style="33" customWidth="1"/>
    <col min="11006" max="11006" width="47.125" style="33" customWidth="1"/>
    <col min="11007" max="11007" width="11.75" style="33" customWidth="1"/>
    <col min="11008" max="11008" width="2.25" style="33" customWidth="1"/>
    <col min="11009" max="11013" width="11.75" style="33" customWidth="1"/>
    <col min="11014" max="11014" width="4.625" style="33" customWidth="1"/>
    <col min="11015" max="11019" width="11.75" style="33" customWidth="1"/>
    <col min="11020" max="11020" width="137.875" style="33" customWidth="1"/>
    <col min="11021" max="11259" width="9" style="33"/>
    <col min="11260" max="11261" width="2.25" style="33" customWidth="1"/>
    <col min="11262" max="11262" width="47.125" style="33" customWidth="1"/>
    <col min="11263" max="11263" width="11.75" style="33" customWidth="1"/>
    <col min="11264" max="11264" width="2.25" style="33" customWidth="1"/>
    <col min="11265" max="11269" width="11.75" style="33" customWidth="1"/>
    <col min="11270" max="11270" width="4.625" style="33" customWidth="1"/>
    <col min="11271" max="11275" width="11.75" style="33" customWidth="1"/>
    <col min="11276" max="11276" width="137.875" style="33" customWidth="1"/>
    <col min="11277" max="11515" width="9" style="33"/>
    <col min="11516" max="11517" width="2.25" style="33" customWidth="1"/>
    <col min="11518" max="11518" width="47.125" style="33" customWidth="1"/>
    <col min="11519" max="11519" width="11.75" style="33" customWidth="1"/>
    <col min="11520" max="11520" width="2.25" style="33" customWidth="1"/>
    <col min="11521" max="11525" width="11.75" style="33" customWidth="1"/>
    <col min="11526" max="11526" width="4.625" style="33" customWidth="1"/>
    <col min="11527" max="11531" width="11.75" style="33" customWidth="1"/>
    <col min="11532" max="11532" width="137.875" style="33" customWidth="1"/>
    <col min="11533" max="11771" width="9" style="33"/>
    <col min="11772" max="11773" width="2.25" style="33" customWidth="1"/>
    <col min="11774" max="11774" width="47.125" style="33" customWidth="1"/>
    <col min="11775" max="11775" width="11.75" style="33" customWidth="1"/>
    <col min="11776" max="11776" width="2.25" style="33" customWidth="1"/>
    <col min="11777" max="11781" width="11.75" style="33" customWidth="1"/>
    <col min="11782" max="11782" width="4.625" style="33" customWidth="1"/>
    <col min="11783" max="11787" width="11.75" style="33" customWidth="1"/>
    <col min="11788" max="11788" width="137.875" style="33" customWidth="1"/>
    <col min="11789" max="12027" width="9" style="33"/>
    <col min="12028" max="12029" width="2.25" style="33" customWidth="1"/>
    <col min="12030" max="12030" width="47.125" style="33" customWidth="1"/>
    <col min="12031" max="12031" width="11.75" style="33" customWidth="1"/>
    <col min="12032" max="12032" width="2.25" style="33" customWidth="1"/>
    <col min="12033" max="12037" width="11.75" style="33" customWidth="1"/>
    <col min="12038" max="12038" width="4.625" style="33" customWidth="1"/>
    <col min="12039" max="12043" width="11.75" style="33" customWidth="1"/>
    <col min="12044" max="12044" width="137.875" style="33" customWidth="1"/>
    <col min="12045" max="12283" width="9" style="33"/>
    <col min="12284" max="12285" width="2.25" style="33" customWidth="1"/>
    <col min="12286" max="12286" width="47.125" style="33" customWidth="1"/>
    <col min="12287" max="12287" width="11.75" style="33" customWidth="1"/>
    <col min="12288" max="12288" width="2.25" style="33" customWidth="1"/>
    <col min="12289" max="12293" width="11.75" style="33" customWidth="1"/>
    <col min="12294" max="12294" width="4.625" style="33" customWidth="1"/>
    <col min="12295" max="12299" width="11.75" style="33" customWidth="1"/>
    <col min="12300" max="12300" width="137.875" style="33" customWidth="1"/>
    <col min="12301" max="12539" width="9" style="33"/>
    <col min="12540" max="12541" width="2.25" style="33" customWidth="1"/>
    <col min="12542" max="12542" width="47.125" style="33" customWidth="1"/>
    <col min="12543" max="12543" width="11.75" style="33" customWidth="1"/>
    <col min="12544" max="12544" width="2.25" style="33" customWidth="1"/>
    <col min="12545" max="12549" width="11.75" style="33" customWidth="1"/>
    <col min="12550" max="12550" width="4.625" style="33" customWidth="1"/>
    <col min="12551" max="12555" width="11.75" style="33" customWidth="1"/>
    <col min="12556" max="12556" width="137.875" style="33" customWidth="1"/>
    <col min="12557" max="12795" width="9" style="33"/>
    <col min="12796" max="12797" width="2.25" style="33" customWidth="1"/>
    <col min="12798" max="12798" width="47.125" style="33" customWidth="1"/>
    <col min="12799" max="12799" width="11.75" style="33" customWidth="1"/>
    <col min="12800" max="12800" width="2.25" style="33" customWidth="1"/>
    <col min="12801" max="12805" width="11.75" style="33" customWidth="1"/>
    <col min="12806" max="12806" width="4.625" style="33" customWidth="1"/>
    <col min="12807" max="12811" width="11.75" style="33" customWidth="1"/>
    <col min="12812" max="12812" width="137.875" style="33" customWidth="1"/>
    <col min="12813" max="13051" width="9" style="33"/>
    <col min="13052" max="13053" width="2.25" style="33" customWidth="1"/>
    <col min="13054" max="13054" width="47.125" style="33" customWidth="1"/>
    <col min="13055" max="13055" width="11.75" style="33" customWidth="1"/>
    <col min="13056" max="13056" width="2.25" style="33" customWidth="1"/>
    <col min="13057" max="13061" width="11.75" style="33" customWidth="1"/>
    <col min="13062" max="13062" width="4.625" style="33" customWidth="1"/>
    <col min="13063" max="13067" width="11.75" style="33" customWidth="1"/>
    <col min="13068" max="13068" width="137.875" style="33" customWidth="1"/>
    <col min="13069" max="13307" width="9" style="33"/>
    <col min="13308" max="13309" width="2.25" style="33" customWidth="1"/>
    <col min="13310" max="13310" width="47.125" style="33" customWidth="1"/>
    <col min="13311" max="13311" width="11.75" style="33" customWidth="1"/>
    <col min="13312" max="13312" width="2.25" style="33" customWidth="1"/>
    <col min="13313" max="13317" width="11.75" style="33" customWidth="1"/>
    <col min="13318" max="13318" width="4.625" style="33" customWidth="1"/>
    <col min="13319" max="13323" width="11.75" style="33" customWidth="1"/>
    <col min="13324" max="13324" width="137.875" style="33" customWidth="1"/>
    <col min="13325" max="13563" width="9" style="33"/>
    <col min="13564" max="13565" width="2.25" style="33" customWidth="1"/>
    <col min="13566" max="13566" width="47.125" style="33" customWidth="1"/>
    <col min="13567" max="13567" width="11.75" style="33" customWidth="1"/>
    <col min="13568" max="13568" width="2.25" style="33" customWidth="1"/>
    <col min="13569" max="13573" width="11.75" style="33" customWidth="1"/>
    <col min="13574" max="13574" width="4.625" style="33" customWidth="1"/>
    <col min="13575" max="13579" width="11.75" style="33" customWidth="1"/>
    <col min="13580" max="13580" width="137.875" style="33" customWidth="1"/>
    <col min="13581" max="13819" width="9" style="33"/>
    <col min="13820" max="13821" width="2.25" style="33" customWidth="1"/>
    <col min="13822" max="13822" width="47.125" style="33" customWidth="1"/>
    <col min="13823" max="13823" width="11.75" style="33" customWidth="1"/>
    <col min="13824" max="13824" width="2.25" style="33" customWidth="1"/>
    <col min="13825" max="13829" width="11.75" style="33" customWidth="1"/>
    <col min="13830" max="13830" width="4.625" style="33" customWidth="1"/>
    <col min="13831" max="13835" width="11.75" style="33" customWidth="1"/>
    <col min="13836" max="13836" width="137.875" style="33" customWidth="1"/>
    <col min="13837" max="14075" width="9" style="33"/>
    <col min="14076" max="14077" width="2.25" style="33" customWidth="1"/>
    <col min="14078" max="14078" width="47.125" style="33" customWidth="1"/>
    <col min="14079" max="14079" width="11.75" style="33" customWidth="1"/>
    <col min="14080" max="14080" width="2.25" style="33" customWidth="1"/>
    <col min="14081" max="14085" width="11.75" style="33" customWidth="1"/>
    <col min="14086" max="14086" width="4.625" style="33" customWidth="1"/>
    <col min="14087" max="14091" width="11.75" style="33" customWidth="1"/>
    <col min="14092" max="14092" width="137.875" style="33" customWidth="1"/>
    <col min="14093" max="14331" width="9" style="33"/>
    <col min="14332" max="14333" width="2.25" style="33" customWidth="1"/>
    <col min="14334" max="14334" width="47.125" style="33" customWidth="1"/>
    <col min="14335" max="14335" width="11.75" style="33" customWidth="1"/>
    <col min="14336" max="14336" width="2.25" style="33" customWidth="1"/>
    <col min="14337" max="14341" width="11.75" style="33" customWidth="1"/>
    <col min="14342" max="14342" width="4.625" style="33" customWidth="1"/>
    <col min="14343" max="14347" width="11.75" style="33" customWidth="1"/>
    <col min="14348" max="14348" width="137.875" style="33" customWidth="1"/>
    <col min="14349" max="14587" width="9" style="33"/>
    <col min="14588" max="14589" width="2.25" style="33" customWidth="1"/>
    <col min="14590" max="14590" width="47.125" style="33" customWidth="1"/>
    <col min="14591" max="14591" width="11.75" style="33" customWidth="1"/>
    <col min="14592" max="14592" width="2.25" style="33" customWidth="1"/>
    <col min="14593" max="14597" width="11.75" style="33" customWidth="1"/>
    <col min="14598" max="14598" width="4.625" style="33" customWidth="1"/>
    <col min="14599" max="14603" width="11.75" style="33" customWidth="1"/>
    <col min="14604" max="14604" width="137.875" style="33" customWidth="1"/>
    <col min="14605" max="14843" width="9" style="33"/>
    <col min="14844" max="14845" width="2.25" style="33" customWidth="1"/>
    <col min="14846" max="14846" width="47.125" style="33" customWidth="1"/>
    <col min="14847" max="14847" width="11.75" style="33" customWidth="1"/>
    <col min="14848" max="14848" width="2.25" style="33" customWidth="1"/>
    <col min="14849" max="14853" width="11.75" style="33" customWidth="1"/>
    <col min="14854" max="14854" width="4.625" style="33" customWidth="1"/>
    <col min="14855" max="14859" width="11.75" style="33" customWidth="1"/>
    <col min="14860" max="14860" width="137.875" style="33" customWidth="1"/>
    <col min="14861" max="15099" width="9" style="33"/>
    <col min="15100" max="15101" width="2.25" style="33" customWidth="1"/>
    <col min="15102" max="15102" width="47.125" style="33" customWidth="1"/>
    <col min="15103" max="15103" width="11.75" style="33" customWidth="1"/>
    <col min="15104" max="15104" width="2.25" style="33" customWidth="1"/>
    <col min="15105" max="15109" width="11.75" style="33" customWidth="1"/>
    <col min="15110" max="15110" width="4.625" style="33" customWidth="1"/>
    <col min="15111" max="15115" width="11.75" style="33" customWidth="1"/>
    <col min="15116" max="15116" width="137.875" style="33" customWidth="1"/>
    <col min="15117" max="15355" width="9" style="33"/>
    <col min="15356" max="15357" width="2.25" style="33" customWidth="1"/>
    <col min="15358" max="15358" width="47.125" style="33" customWidth="1"/>
    <col min="15359" max="15359" width="11.75" style="33" customWidth="1"/>
    <col min="15360" max="15360" width="2.25" style="33" customWidth="1"/>
    <col min="15361" max="15365" width="11.75" style="33" customWidth="1"/>
    <col min="15366" max="15366" width="4.625" style="33" customWidth="1"/>
    <col min="15367" max="15371" width="11.75" style="33" customWidth="1"/>
    <col min="15372" max="15372" width="137.875" style="33" customWidth="1"/>
    <col min="15373" max="15611" width="9" style="33"/>
    <col min="15612" max="15613" width="2.25" style="33" customWidth="1"/>
    <col min="15614" max="15614" width="47.125" style="33" customWidth="1"/>
    <col min="15615" max="15615" width="11.75" style="33" customWidth="1"/>
    <col min="15616" max="15616" width="2.25" style="33" customWidth="1"/>
    <col min="15617" max="15621" width="11.75" style="33" customWidth="1"/>
    <col min="15622" max="15622" width="4.625" style="33" customWidth="1"/>
    <col min="15623" max="15627" width="11.75" style="33" customWidth="1"/>
    <col min="15628" max="15628" width="137.875" style="33" customWidth="1"/>
    <col min="15629" max="15867" width="9" style="33"/>
    <col min="15868" max="15869" width="2.25" style="33" customWidth="1"/>
    <col min="15870" max="15870" width="47.125" style="33" customWidth="1"/>
    <col min="15871" max="15871" width="11.75" style="33" customWidth="1"/>
    <col min="15872" max="15872" width="2.25" style="33" customWidth="1"/>
    <col min="15873" max="15877" width="11.75" style="33" customWidth="1"/>
    <col min="15878" max="15878" width="4.625" style="33" customWidth="1"/>
    <col min="15879" max="15883" width="11.75" style="33" customWidth="1"/>
    <col min="15884" max="15884" width="137.875" style="33" customWidth="1"/>
    <col min="15885" max="16123" width="9" style="33"/>
    <col min="16124" max="16125" width="2.25" style="33" customWidth="1"/>
    <col min="16126" max="16126" width="47.125" style="33" customWidth="1"/>
    <col min="16127" max="16127" width="11.75" style="33" customWidth="1"/>
    <col min="16128" max="16128" width="2.25" style="33" customWidth="1"/>
    <col min="16129" max="16133" width="11.75" style="33" customWidth="1"/>
    <col min="16134" max="16134" width="4.625" style="33" customWidth="1"/>
    <col min="16135" max="16139" width="11.75" style="33" customWidth="1"/>
    <col min="16140" max="16140" width="137.875" style="33" customWidth="1"/>
    <col min="16141" max="16384" width="9" style="33"/>
  </cols>
  <sheetData>
    <row r="2" spans="2:12" ht="18" customHeight="1" x14ac:dyDescent="0.25">
      <c r="B2" s="32" t="s">
        <v>345</v>
      </c>
      <c r="C2" s="32"/>
      <c r="D2" s="32"/>
      <c r="E2" s="32"/>
      <c r="F2" s="32"/>
      <c r="G2" s="32"/>
      <c r="H2" s="32"/>
      <c r="I2" s="32"/>
      <c r="J2" s="32"/>
      <c r="K2" s="32"/>
      <c r="L2" s="32"/>
    </row>
    <row r="4" spans="2:12" ht="17.25" customHeight="1" thickBot="1" x14ac:dyDescent="0.25">
      <c r="B4" s="34" t="s">
        <v>277</v>
      </c>
      <c r="C4" s="34"/>
      <c r="D4" s="35"/>
      <c r="E4" s="35"/>
      <c r="F4" s="89"/>
      <c r="G4" s="37"/>
      <c r="H4" s="327" t="s">
        <v>0</v>
      </c>
      <c r="I4" s="327"/>
      <c r="J4" s="37"/>
      <c r="K4" s="327" t="s">
        <v>1</v>
      </c>
      <c r="L4" s="327"/>
    </row>
    <row r="5" spans="2:12" ht="15" customHeight="1" x14ac:dyDescent="0.2">
      <c r="B5" s="41"/>
      <c r="C5" s="41"/>
      <c r="D5" s="41"/>
      <c r="E5" s="41"/>
      <c r="F5" s="322" t="s">
        <v>293</v>
      </c>
      <c r="G5" s="42"/>
      <c r="H5" s="330" t="s">
        <v>246</v>
      </c>
      <c r="I5" s="330"/>
      <c r="J5" s="97"/>
      <c r="K5" s="330" t="s">
        <v>246</v>
      </c>
      <c r="L5" s="330"/>
    </row>
    <row r="6" spans="2:12" ht="29.25" customHeight="1" x14ac:dyDescent="0.2">
      <c r="B6" s="43"/>
      <c r="C6" s="43"/>
      <c r="D6" s="43"/>
      <c r="E6" s="43"/>
      <c r="F6" s="323"/>
      <c r="G6" s="42"/>
      <c r="H6" s="44" t="s">
        <v>78</v>
      </c>
      <c r="I6" s="44" t="s">
        <v>79</v>
      </c>
      <c r="J6" s="45"/>
      <c r="K6" s="44" t="s">
        <v>78</v>
      </c>
      <c r="L6" s="44" t="s">
        <v>79</v>
      </c>
    </row>
    <row r="7" spans="2:12" x14ac:dyDescent="0.2">
      <c r="B7" s="41"/>
      <c r="C7" s="41"/>
      <c r="D7" s="41"/>
      <c r="E7" s="41"/>
      <c r="F7" s="41"/>
      <c r="G7" s="41"/>
      <c r="H7" s="41"/>
      <c r="I7" s="41"/>
      <c r="J7" s="41"/>
      <c r="K7" s="41"/>
      <c r="L7" s="41"/>
    </row>
    <row r="8" spans="2:12" ht="12.75" customHeight="1" x14ac:dyDescent="0.2">
      <c r="B8" s="46" t="s">
        <v>2</v>
      </c>
      <c r="C8" s="46"/>
      <c r="F8" s="191">
        <v>2875</v>
      </c>
      <c r="G8" s="50"/>
      <c r="H8" s="191">
        <v>1645</v>
      </c>
      <c r="I8" s="191">
        <v>1225</v>
      </c>
      <c r="J8" s="47"/>
      <c r="K8" s="69">
        <f>H8/F8</f>
        <v>0.56999999999999995</v>
      </c>
      <c r="L8" s="69">
        <f>I8/F8</f>
        <v>0.43</v>
      </c>
    </row>
    <row r="9" spans="2:12" x14ac:dyDescent="0.2">
      <c r="B9" s="43"/>
      <c r="C9" s="43"/>
      <c r="D9" s="43"/>
      <c r="E9" s="43"/>
      <c r="F9" s="49"/>
      <c r="G9" s="50"/>
      <c r="H9" s="49"/>
      <c r="I9" s="49"/>
      <c r="K9" s="51"/>
      <c r="L9" s="51"/>
    </row>
    <row r="10" spans="2:12" x14ac:dyDescent="0.2">
      <c r="B10" s="41"/>
      <c r="C10" s="41"/>
      <c r="D10" s="41"/>
      <c r="E10" s="41"/>
      <c r="F10" s="50"/>
      <c r="G10" s="50"/>
      <c r="H10" s="50"/>
      <c r="I10" s="50"/>
      <c r="J10" s="50"/>
      <c r="K10" s="37"/>
      <c r="L10" s="37"/>
    </row>
    <row r="11" spans="2:12" ht="14.25" x14ac:dyDescent="0.2">
      <c r="C11" s="46" t="s">
        <v>374</v>
      </c>
      <c r="D11" s="46"/>
      <c r="E11" s="41"/>
      <c r="F11" s="50"/>
      <c r="G11" s="50"/>
      <c r="H11" s="50"/>
      <c r="I11" s="50"/>
      <c r="J11" s="50"/>
      <c r="K11" s="37"/>
      <c r="L11" s="37"/>
    </row>
    <row r="12" spans="2:12" s="53" customFormat="1" ht="15" customHeight="1" x14ac:dyDescent="0.2">
      <c r="D12" s="56" t="s">
        <v>9</v>
      </c>
      <c r="E12" s="56" t="s">
        <v>264</v>
      </c>
      <c r="F12" s="186">
        <v>80</v>
      </c>
      <c r="G12" s="183"/>
      <c r="H12" s="186">
        <v>15</v>
      </c>
      <c r="I12" s="186">
        <v>65</v>
      </c>
      <c r="K12" s="106">
        <v>0.2</v>
      </c>
      <c r="L12" s="106">
        <v>0.8</v>
      </c>
    </row>
    <row r="13" spans="2:12" s="53" customFormat="1" ht="15" customHeight="1" x14ac:dyDescent="0.2">
      <c r="D13" s="56" t="s">
        <v>10</v>
      </c>
      <c r="E13" s="56" t="s">
        <v>265</v>
      </c>
      <c r="F13" s="186">
        <v>330</v>
      </c>
      <c r="G13" s="183"/>
      <c r="H13" s="186">
        <v>230</v>
      </c>
      <c r="I13" s="186">
        <v>100</v>
      </c>
      <c r="K13" s="106">
        <v>0.7</v>
      </c>
      <c r="L13" s="106">
        <v>0.3</v>
      </c>
    </row>
    <row r="14" spans="2:12" s="53" customFormat="1" ht="15" customHeight="1" x14ac:dyDescent="0.2">
      <c r="D14" s="56" t="s">
        <v>249</v>
      </c>
      <c r="E14" s="56" t="s">
        <v>266</v>
      </c>
      <c r="F14" s="186">
        <v>280</v>
      </c>
      <c r="G14" s="183"/>
      <c r="H14" s="186">
        <v>140</v>
      </c>
      <c r="I14" s="186">
        <v>145</v>
      </c>
      <c r="K14" s="106">
        <v>0.5</v>
      </c>
      <c r="L14" s="106">
        <v>0.5</v>
      </c>
    </row>
    <row r="15" spans="2:12" s="53" customFormat="1" ht="15" customHeight="1" x14ac:dyDescent="0.2">
      <c r="D15" s="56" t="s">
        <v>250</v>
      </c>
      <c r="E15" s="56" t="s">
        <v>267</v>
      </c>
      <c r="F15" s="186">
        <v>275</v>
      </c>
      <c r="G15" s="183"/>
      <c r="H15" s="186">
        <v>235</v>
      </c>
      <c r="I15" s="186">
        <v>40</v>
      </c>
      <c r="K15" s="106">
        <v>0.85</v>
      </c>
      <c r="L15" s="106">
        <v>0.15</v>
      </c>
    </row>
    <row r="16" spans="2:12" s="53" customFormat="1" ht="15" customHeight="1" x14ac:dyDescent="0.2">
      <c r="D16" s="56" t="s">
        <v>251</v>
      </c>
      <c r="E16" s="56" t="s">
        <v>268</v>
      </c>
      <c r="F16" s="186">
        <v>290</v>
      </c>
      <c r="G16" s="183"/>
      <c r="H16" s="186">
        <v>210</v>
      </c>
      <c r="I16" s="186">
        <v>85</v>
      </c>
      <c r="K16" s="106">
        <v>0.7</v>
      </c>
      <c r="L16" s="106">
        <v>0.3</v>
      </c>
    </row>
    <row r="17" spans="2:12" s="53" customFormat="1" ht="15" customHeight="1" x14ac:dyDescent="0.2">
      <c r="D17" s="56" t="s">
        <v>252</v>
      </c>
      <c r="E17" s="56" t="s">
        <v>269</v>
      </c>
      <c r="F17" s="186">
        <v>95</v>
      </c>
      <c r="G17" s="183"/>
      <c r="H17" s="186">
        <v>60</v>
      </c>
      <c r="I17" s="186">
        <v>35</v>
      </c>
      <c r="K17" s="106">
        <v>0.65</v>
      </c>
      <c r="L17" s="106">
        <v>0.35</v>
      </c>
    </row>
    <row r="18" spans="2:12" s="53" customFormat="1" ht="15" customHeight="1" x14ac:dyDescent="0.2">
      <c r="D18" s="56" t="s">
        <v>253</v>
      </c>
      <c r="E18" s="56" t="s">
        <v>270</v>
      </c>
      <c r="F18" s="186">
        <v>270</v>
      </c>
      <c r="G18" s="183"/>
      <c r="H18" s="186">
        <v>145</v>
      </c>
      <c r="I18" s="186">
        <v>120</v>
      </c>
      <c r="K18" s="106">
        <v>0.55000000000000004</v>
      </c>
      <c r="L18" s="106">
        <v>0.45</v>
      </c>
    </row>
    <row r="19" spans="2:12" s="53" customFormat="1" ht="15" customHeight="1" x14ac:dyDescent="0.2">
      <c r="D19" s="56" t="s">
        <v>254</v>
      </c>
      <c r="E19" s="56" t="s">
        <v>271</v>
      </c>
      <c r="F19" s="186">
        <v>265</v>
      </c>
      <c r="G19" s="183"/>
      <c r="H19" s="186">
        <v>190</v>
      </c>
      <c r="I19" s="186">
        <v>75</v>
      </c>
      <c r="K19" s="106">
        <v>0.7</v>
      </c>
      <c r="L19" s="106">
        <v>0.3</v>
      </c>
    </row>
    <row r="20" spans="2:12" s="53" customFormat="1" ht="15" customHeight="1" x14ac:dyDescent="0.2">
      <c r="D20" s="56" t="s">
        <v>255</v>
      </c>
      <c r="E20" s="56" t="s">
        <v>272</v>
      </c>
      <c r="F20" s="186">
        <v>270</v>
      </c>
      <c r="G20" s="183"/>
      <c r="H20" s="186">
        <v>145</v>
      </c>
      <c r="I20" s="186">
        <v>130</v>
      </c>
      <c r="K20" s="106">
        <v>0.55000000000000004</v>
      </c>
      <c r="L20" s="106">
        <v>0.45</v>
      </c>
    </row>
    <row r="21" spans="2:12" s="53" customFormat="1" ht="15" customHeight="1" x14ac:dyDescent="0.2">
      <c r="D21" s="56" t="s">
        <v>256</v>
      </c>
      <c r="E21" s="56" t="s">
        <v>273</v>
      </c>
      <c r="F21" s="186">
        <v>275</v>
      </c>
      <c r="G21" s="183"/>
      <c r="H21" s="186">
        <v>140</v>
      </c>
      <c r="I21" s="186">
        <v>135</v>
      </c>
      <c r="K21" s="106">
        <v>0.5</v>
      </c>
      <c r="L21" s="106">
        <v>0.5</v>
      </c>
    </row>
    <row r="22" spans="2:12" s="53" customFormat="1" ht="15" customHeight="1" x14ac:dyDescent="0.2">
      <c r="D22" s="56" t="s">
        <v>257</v>
      </c>
      <c r="E22" s="56" t="s">
        <v>274</v>
      </c>
      <c r="F22" s="186">
        <v>85</v>
      </c>
      <c r="G22" s="183"/>
      <c r="H22" s="186">
        <v>25</v>
      </c>
      <c r="I22" s="186">
        <v>65</v>
      </c>
      <c r="K22" s="106">
        <v>0.3</v>
      </c>
      <c r="L22" s="106">
        <v>0.7</v>
      </c>
    </row>
    <row r="23" spans="2:12" s="53" customFormat="1" ht="15" customHeight="1" x14ac:dyDescent="0.2">
      <c r="D23" s="56" t="s">
        <v>258</v>
      </c>
      <c r="E23" s="56" t="s">
        <v>275</v>
      </c>
      <c r="F23" s="186">
        <v>170</v>
      </c>
      <c r="G23" s="183"/>
      <c r="H23" s="186">
        <v>55</v>
      </c>
      <c r="I23" s="186">
        <v>115</v>
      </c>
      <c r="K23" s="106">
        <v>0.3</v>
      </c>
      <c r="L23" s="106">
        <v>0.7</v>
      </c>
    </row>
    <row r="24" spans="2:12" s="53" customFormat="1" ht="15" customHeight="1" x14ac:dyDescent="0.2">
      <c r="D24" s="56" t="s">
        <v>259</v>
      </c>
      <c r="E24" s="56" t="s">
        <v>276</v>
      </c>
      <c r="F24" s="186">
        <v>125</v>
      </c>
      <c r="G24" s="183"/>
      <c r="H24" s="186">
        <v>60</v>
      </c>
      <c r="I24" s="186">
        <v>65</v>
      </c>
      <c r="K24" s="106">
        <v>0.45</v>
      </c>
      <c r="L24" s="106">
        <v>0.55000000000000004</v>
      </c>
    </row>
    <row r="25" spans="2:12" s="53" customFormat="1" ht="15" customHeight="1" x14ac:dyDescent="0.2">
      <c r="D25" s="56"/>
      <c r="F25" s="186"/>
      <c r="G25" s="183"/>
      <c r="H25" s="186"/>
      <c r="I25" s="186"/>
      <c r="K25" s="106"/>
      <c r="L25" s="106"/>
    </row>
    <row r="26" spans="2:12" s="53" customFormat="1" ht="15" customHeight="1" x14ac:dyDescent="0.2">
      <c r="D26" s="56"/>
      <c r="E26" s="53" t="s">
        <v>11</v>
      </c>
      <c r="F26" s="186">
        <v>60</v>
      </c>
      <c r="G26" s="183"/>
      <c r="H26" s="186" t="s">
        <v>489</v>
      </c>
      <c r="I26" s="186">
        <v>60</v>
      </c>
      <c r="K26" s="106" t="s">
        <v>489</v>
      </c>
      <c r="L26" s="106">
        <v>1</v>
      </c>
    </row>
    <row r="27" spans="2:12" s="53" customFormat="1" ht="15" customHeight="1" x14ac:dyDescent="0.2">
      <c r="D27" s="56"/>
      <c r="E27" s="53" t="s">
        <v>3</v>
      </c>
      <c r="F27" s="186" t="s">
        <v>489</v>
      </c>
      <c r="G27" s="183"/>
      <c r="H27" s="186" t="s">
        <v>489</v>
      </c>
      <c r="I27" s="186" t="s">
        <v>489</v>
      </c>
      <c r="J27" s="282"/>
      <c r="K27" s="106" t="s">
        <v>489</v>
      </c>
      <c r="L27" s="106" t="s">
        <v>489</v>
      </c>
    </row>
    <row r="28" spans="2:12" ht="13.5" thickBot="1" x14ac:dyDescent="0.25">
      <c r="B28" s="57"/>
      <c r="C28" s="57"/>
      <c r="D28" s="34"/>
      <c r="E28" s="34"/>
      <c r="F28" s="58"/>
      <c r="G28" s="58"/>
      <c r="H28" s="96"/>
      <c r="I28" s="96"/>
      <c r="J28" s="58"/>
      <c r="K28" s="96"/>
      <c r="L28" s="96"/>
    </row>
    <row r="30" spans="2:12" x14ac:dyDescent="0.2">
      <c r="D30" s="61" t="s">
        <v>260</v>
      </c>
      <c r="E30" s="61"/>
      <c r="F30" s="61"/>
      <c r="G30" s="61"/>
      <c r="H30" s="61"/>
      <c r="I30" s="61"/>
      <c r="J30" s="61"/>
      <c r="K30" s="61"/>
      <c r="L30" s="61"/>
    </row>
    <row r="31" spans="2:12" x14ac:dyDescent="0.2">
      <c r="D31" s="311"/>
      <c r="E31" s="311"/>
      <c r="F31" s="64"/>
      <c r="G31" s="64"/>
      <c r="H31" s="64"/>
      <c r="I31" s="64"/>
      <c r="J31" s="64"/>
      <c r="K31" s="64"/>
      <c r="L31" s="64"/>
    </row>
    <row r="32" spans="2:12" ht="231" customHeight="1" x14ac:dyDescent="0.2">
      <c r="D32" s="311" t="s">
        <v>381</v>
      </c>
      <c r="E32" s="311"/>
      <c r="F32" s="311"/>
      <c r="G32" s="311"/>
      <c r="H32" s="311"/>
      <c r="I32" s="311"/>
      <c r="J32" s="311"/>
    </row>
    <row r="33" spans="4:12" ht="5.25" customHeight="1" x14ac:dyDescent="0.2">
      <c r="D33" s="331"/>
      <c r="E33" s="331"/>
      <c r="F33" s="331"/>
      <c r="G33" s="331"/>
      <c r="H33" s="331"/>
      <c r="I33" s="331"/>
    </row>
    <row r="34" spans="4:12" x14ac:dyDescent="0.2">
      <c r="D34" s="310" t="s">
        <v>295</v>
      </c>
      <c r="E34" s="310"/>
      <c r="F34" s="310"/>
      <c r="G34" s="310"/>
      <c r="H34" s="93"/>
      <c r="I34" s="93"/>
    </row>
    <row r="35" spans="4:12" x14ac:dyDescent="0.2">
      <c r="D35" s="90"/>
      <c r="E35" s="92"/>
      <c r="F35" s="92"/>
      <c r="G35" s="64"/>
      <c r="H35" s="64"/>
      <c r="I35" s="64"/>
      <c r="J35" s="64"/>
      <c r="K35" s="64"/>
      <c r="L35" s="64"/>
    </row>
    <row r="36" spans="4:12" ht="13.5" customHeight="1" x14ac:dyDescent="0.2">
      <c r="D36" s="61"/>
      <c r="E36" s="61"/>
      <c r="F36" s="61"/>
      <c r="G36" s="61"/>
      <c r="H36" s="61"/>
      <c r="I36" s="61"/>
      <c r="J36" s="61"/>
      <c r="K36" s="61"/>
      <c r="L36" s="61"/>
    </row>
  </sheetData>
  <mergeCells count="9">
    <mergeCell ref="D33:I33"/>
    <mergeCell ref="D34:G34"/>
    <mergeCell ref="H4:I4"/>
    <mergeCell ref="K4:L4"/>
    <mergeCell ref="F5:F6"/>
    <mergeCell ref="H5:I5"/>
    <mergeCell ref="K5:L5"/>
    <mergeCell ref="D31:E31"/>
    <mergeCell ref="D32:J32"/>
  </mergeCells>
  <pageMargins left="0.70866141732283472" right="0.70866141732283472" top="0.74803149606299213" bottom="0.74803149606299213" header="0.31496062992125984" footer="0.31496062992125984"/>
  <pageSetup paperSize="9" scale="68" orientation="landscape" r:id="rId1"/>
  <ignoredErrors>
    <ignoredError sqref="K9:L11 K8:L8"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X34"/>
  <sheetViews>
    <sheetView zoomScaleNormal="100" workbookViewId="0">
      <pane xSplit="7" ySplit="9" topLeftCell="P10" activePane="bottomRight" state="frozen"/>
      <selection activeCell="B2" sqref="B2:I2"/>
      <selection pane="topRight" activeCell="B2" sqref="B2:I2"/>
      <selection pane="bottomLeft" activeCell="B2" sqref="B2:I2"/>
      <selection pane="bottomRight" activeCell="R17" sqref="R17"/>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3.875" style="33" customWidth="1"/>
    <col min="11" max="14" width="11.25" style="33" customWidth="1"/>
    <col min="15" max="15" width="13.25" style="33" customWidth="1"/>
    <col min="16" max="16" width="4.625" style="33" customWidth="1"/>
    <col min="17" max="19" width="13.625" style="33" customWidth="1"/>
    <col min="20" max="23" width="10.125" style="33" customWidth="1"/>
    <col min="24" max="24" width="13.5" style="33" customWidth="1"/>
    <col min="25" max="261" width="9" style="33"/>
    <col min="262" max="263" width="2.25" style="33" customWidth="1"/>
    <col min="264" max="264" width="47.125" style="33" customWidth="1"/>
    <col min="265" max="265" width="11.75" style="33" customWidth="1"/>
    <col min="266" max="266" width="2.25" style="33" customWidth="1"/>
    <col min="267" max="271" width="11.75" style="33" customWidth="1"/>
    <col min="272" max="272" width="4.625" style="33" customWidth="1"/>
    <col min="273" max="277" width="11.75" style="33" customWidth="1"/>
    <col min="278" max="278" width="137.875" style="33" customWidth="1"/>
    <col min="279" max="517" width="9" style="33"/>
    <col min="518" max="519" width="2.25" style="33" customWidth="1"/>
    <col min="520" max="520" width="47.125" style="33" customWidth="1"/>
    <col min="521" max="521" width="11.75" style="33" customWidth="1"/>
    <col min="522" max="522" width="2.25" style="33" customWidth="1"/>
    <col min="523" max="527" width="11.75" style="33" customWidth="1"/>
    <col min="528" max="528" width="4.625" style="33" customWidth="1"/>
    <col min="529" max="533" width="11.75" style="33" customWidth="1"/>
    <col min="534" max="534" width="137.875" style="33" customWidth="1"/>
    <col min="535" max="773" width="9" style="33"/>
    <col min="774" max="775" width="2.25" style="33" customWidth="1"/>
    <col min="776" max="776" width="47.125" style="33" customWidth="1"/>
    <col min="777" max="777" width="11.75" style="33" customWidth="1"/>
    <col min="778" max="778" width="2.25" style="33" customWidth="1"/>
    <col min="779" max="783" width="11.75" style="33" customWidth="1"/>
    <col min="784" max="784" width="4.625" style="33" customWidth="1"/>
    <col min="785" max="789" width="11.75" style="33" customWidth="1"/>
    <col min="790" max="790" width="137.875" style="33" customWidth="1"/>
    <col min="791" max="1029" width="9" style="33"/>
    <col min="1030" max="1031" width="2.25" style="33" customWidth="1"/>
    <col min="1032" max="1032" width="47.125" style="33" customWidth="1"/>
    <col min="1033" max="1033" width="11.75" style="33" customWidth="1"/>
    <col min="1034" max="1034" width="2.25" style="33" customWidth="1"/>
    <col min="1035" max="1039" width="11.75" style="33" customWidth="1"/>
    <col min="1040" max="1040" width="4.625" style="33" customWidth="1"/>
    <col min="1041" max="1045" width="11.75" style="33" customWidth="1"/>
    <col min="1046" max="1046" width="137.875" style="33" customWidth="1"/>
    <col min="1047" max="1285" width="9" style="33"/>
    <col min="1286" max="1287" width="2.25" style="33" customWidth="1"/>
    <col min="1288" max="1288" width="47.125" style="33" customWidth="1"/>
    <col min="1289" max="1289" width="11.75" style="33" customWidth="1"/>
    <col min="1290" max="1290" width="2.25" style="33" customWidth="1"/>
    <col min="1291" max="1295" width="11.75" style="33" customWidth="1"/>
    <col min="1296" max="1296" width="4.625" style="33" customWidth="1"/>
    <col min="1297" max="1301" width="11.75" style="33" customWidth="1"/>
    <col min="1302" max="1302" width="137.875" style="33" customWidth="1"/>
    <col min="1303" max="1541" width="9" style="33"/>
    <col min="1542" max="1543" width="2.25" style="33" customWidth="1"/>
    <col min="1544" max="1544" width="47.125" style="33" customWidth="1"/>
    <col min="1545" max="1545" width="11.75" style="33" customWidth="1"/>
    <col min="1546" max="1546" width="2.25" style="33" customWidth="1"/>
    <col min="1547" max="1551" width="11.75" style="33" customWidth="1"/>
    <col min="1552" max="1552" width="4.625" style="33" customWidth="1"/>
    <col min="1553" max="1557" width="11.75" style="33" customWidth="1"/>
    <col min="1558" max="1558" width="137.875" style="33" customWidth="1"/>
    <col min="1559" max="1797" width="9" style="33"/>
    <col min="1798" max="1799" width="2.25" style="33" customWidth="1"/>
    <col min="1800" max="1800" width="47.125" style="33" customWidth="1"/>
    <col min="1801" max="1801" width="11.75" style="33" customWidth="1"/>
    <col min="1802" max="1802" width="2.25" style="33" customWidth="1"/>
    <col min="1803" max="1807" width="11.75" style="33" customWidth="1"/>
    <col min="1808" max="1808" width="4.625" style="33" customWidth="1"/>
    <col min="1809" max="1813" width="11.75" style="33" customWidth="1"/>
    <col min="1814" max="1814" width="137.875" style="33" customWidth="1"/>
    <col min="1815" max="2053" width="9" style="33"/>
    <col min="2054" max="2055" width="2.25" style="33" customWidth="1"/>
    <col min="2056" max="2056" width="47.125" style="33" customWidth="1"/>
    <col min="2057" max="2057" width="11.75" style="33" customWidth="1"/>
    <col min="2058" max="2058" width="2.25" style="33" customWidth="1"/>
    <col min="2059" max="2063" width="11.75" style="33" customWidth="1"/>
    <col min="2064" max="2064" width="4.625" style="33" customWidth="1"/>
    <col min="2065" max="2069" width="11.75" style="33" customWidth="1"/>
    <col min="2070" max="2070" width="137.875" style="33" customWidth="1"/>
    <col min="2071" max="2309" width="9" style="33"/>
    <col min="2310" max="2311" width="2.25" style="33" customWidth="1"/>
    <col min="2312" max="2312" width="47.125" style="33" customWidth="1"/>
    <col min="2313" max="2313" width="11.75" style="33" customWidth="1"/>
    <col min="2314" max="2314" width="2.25" style="33" customWidth="1"/>
    <col min="2315" max="2319" width="11.75" style="33" customWidth="1"/>
    <col min="2320" max="2320" width="4.625" style="33" customWidth="1"/>
    <col min="2321" max="2325" width="11.75" style="33" customWidth="1"/>
    <col min="2326" max="2326" width="137.875" style="33" customWidth="1"/>
    <col min="2327" max="2565" width="9" style="33"/>
    <col min="2566" max="2567" width="2.25" style="33" customWidth="1"/>
    <col min="2568" max="2568" width="47.125" style="33" customWidth="1"/>
    <col min="2569" max="2569" width="11.75" style="33" customWidth="1"/>
    <col min="2570" max="2570" width="2.25" style="33" customWidth="1"/>
    <col min="2571" max="2575" width="11.75" style="33" customWidth="1"/>
    <col min="2576" max="2576" width="4.625" style="33" customWidth="1"/>
    <col min="2577" max="2581" width="11.75" style="33" customWidth="1"/>
    <col min="2582" max="2582" width="137.875" style="33" customWidth="1"/>
    <col min="2583" max="2821" width="9" style="33"/>
    <col min="2822" max="2823" width="2.25" style="33" customWidth="1"/>
    <col min="2824" max="2824" width="47.125" style="33" customWidth="1"/>
    <col min="2825" max="2825" width="11.75" style="33" customWidth="1"/>
    <col min="2826" max="2826" width="2.25" style="33" customWidth="1"/>
    <col min="2827" max="2831" width="11.75" style="33" customWidth="1"/>
    <col min="2832" max="2832" width="4.625" style="33" customWidth="1"/>
    <col min="2833" max="2837" width="11.75" style="33" customWidth="1"/>
    <col min="2838" max="2838" width="137.875" style="33" customWidth="1"/>
    <col min="2839" max="3077" width="9" style="33"/>
    <col min="3078" max="3079" width="2.25" style="33" customWidth="1"/>
    <col min="3080" max="3080" width="47.125" style="33" customWidth="1"/>
    <col min="3081" max="3081" width="11.75" style="33" customWidth="1"/>
    <col min="3082" max="3082" width="2.25" style="33" customWidth="1"/>
    <col min="3083" max="3087" width="11.75" style="33" customWidth="1"/>
    <col min="3088" max="3088" width="4.625" style="33" customWidth="1"/>
    <col min="3089" max="3093" width="11.75" style="33" customWidth="1"/>
    <col min="3094" max="3094" width="137.875" style="33" customWidth="1"/>
    <col min="3095" max="3333" width="9" style="33"/>
    <col min="3334" max="3335" width="2.25" style="33" customWidth="1"/>
    <col min="3336" max="3336" width="47.125" style="33" customWidth="1"/>
    <col min="3337" max="3337" width="11.75" style="33" customWidth="1"/>
    <col min="3338" max="3338" width="2.25" style="33" customWidth="1"/>
    <col min="3339" max="3343" width="11.75" style="33" customWidth="1"/>
    <col min="3344" max="3344" width="4.625" style="33" customWidth="1"/>
    <col min="3345" max="3349" width="11.75" style="33" customWidth="1"/>
    <col min="3350" max="3350" width="137.875" style="33" customWidth="1"/>
    <col min="3351" max="3589" width="9" style="33"/>
    <col min="3590" max="3591" width="2.25" style="33" customWidth="1"/>
    <col min="3592" max="3592" width="47.125" style="33" customWidth="1"/>
    <col min="3593" max="3593" width="11.75" style="33" customWidth="1"/>
    <col min="3594" max="3594" width="2.25" style="33" customWidth="1"/>
    <col min="3595" max="3599" width="11.75" style="33" customWidth="1"/>
    <col min="3600" max="3600" width="4.625" style="33" customWidth="1"/>
    <col min="3601" max="3605" width="11.75" style="33" customWidth="1"/>
    <col min="3606" max="3606" width="137.875" style="33" customWidth="1"/>
    <col min="3607" max="3845" width="9" style="33"/>
    <col min="3846" max="3847" width="2.25" style="33" customWidth="1"/>
    <col min="3848" max="3848" width="47.125" style="33" customWidth="1"/>
    <col min="3849" max="3849" width="11.75" style="33" customWidth="1"/>
    <col min="3850" max="3850" width="2.25" style="33" customWidth="1"/>
    <col min="3851" max="3855" width="11.75" style="33" customWidth="1"/>
    <col min="3856" max="3856" width="4.625" style="33" customWidth="1"/>
    <col min="3857" max="3861" width="11.75" style="33" customWidth="1"/>
    <col min="3862" max="3862" width="137.875" style="33" customWidth="1"/>
    <col min="3863" max="4101" width="9" style="33"/>
    <col min="4102" max="4103" width="2.25" style="33" customWidth="1"/>
    <col min="4104" max="4104" width="47.125" style="33" customWidth="1"/>
    <col min="4105" max="4105" width="11.75" style="33" customWidth="1"/>
    <col min="4106" max="4106" width="2.25" style="33" customWidth="1"/>
    <col min="4107" max="4111" width="11.75" style="33" customWidth="1"/>
    <col min="4112" max="4112" width="4.625" style="33" customWidth="1"/>
    <col min="4113" max="4117" width="11.75" style="33" customWidth="1"/>
    <col min="4118" max="4118" width="137.875" style="33" customWidth="1"/>
    <col min="4119" max="4357" width="9" style="33"/>
    <col min="4358" max="4359" width="2.25" style="33" customWidth="1"/>
    <col min="4360" max="4360" width="47.125" style="33" customWidth="1"/>
    <col min="4361" max="4361" width="11.75" style="33" customWidth="1"/>
    <col min="4362" max="4362" width="2.25" style="33" customWidth="1"/>
    <col min="4363" max="4367" width="11.75" style="33" customWidth="1"/>
    <col min="4368" max="4368" width="4.625" style="33" customWidth="1"/>
    <col min="4369" max="4373" width="11.75" style="33" customWidth="1"/>
    <col min="4374" max="4374" width="137.875" style="33" customWidth="1"/>
    <col min="4375" max="4613" width="9" style="33"/>
    <col min="4614" max="4615" width="2.25" style="33" customWidth="1"/>
    <col min="4616" max="4616" width="47.125" style="33" customWidth="1"/>
    <col min="4617" max="4617" width="11.75" style="33" customWidth="1"/>
    <col min="4618" max="4618" width="2.25" style="33" customWidth="1"/>
    <col min="4619" max="4623" width="11.75" style="33" customWidth="1"/>
    <col min="4624" max="4624" width="4.625" style="33" customWidth="1"/>
    <col min="4625" max="4629" width="11.75" style="33" customWidth="1"/>
    <col min="4630" max="4630" width="137.875" style="33" customWidth="1"/>
    <col min="4631" max="4869" width="9" style="33"/>
    <col min="4870" max="4871" width="2.25" style="33" customWidth="1"/>
    <col min="4872" max="4872" width="47.125" style="33" customWidth="1"/>
    <col min="4873" max="4873" width="11.75" style="33" customWidth="1"/>
    <col min="4874" max="4874" width="2.25" style="33" customWidth="1"/>
    <col min="4875" max="4879" width="11.75" style="33" customWidth="1"/>
    <col min="4880" max="4880" width="4.625" style="33" customWidth="1"/>
    <col min="4881" max="4885" width="11.75" style="33" customWidth="1"/>
    <col min="4886" max="4886" width="137.875" style="33" customWidth="1"/>
    <col min="4887" max="5125" width="9" style="33"/>
    <col min="5126" max="5127" width="2.25" style="33" customWidth="1"/>
    <col min="5128" max="5128" width="47.125" style="33" customWidth="1"/>
    <col min="5129" max="5129" width="11.75" style="33" customWidth="1"/>
    <col min="5130" max="5130" width="2.25" style="33" customWidth="1"/>
    <col min="5131" max="5135" width="11.75" style="33" customWidth="1"/>
    <col min="5136" max="5136" width="4.625" style="33" customWidth="1"/>
    <col min="5137" max="5141" width="11.75" style="33" customWidth="1"/>
    <col min="5142" max="5142" width="137.875" style="33" customWidth="1"/>
    <col min="5143" max="5381" width="9" style="33"/>
    <col min="5382" max="5383" width="2.25" style="33" customWidth="1"/>
    <col min="5384" max="5384" width="47.125" style="33" customWidth="1"/>
    <col min="5385" max="5385" width="11.75" style="33" customWidth="1"/>
    <col min="5386" max="5386" width="2.25" style="33" customWidth="1"/>
    <col min="5387" max="5391" width="11.75" style="33" customWidth="1"/>
    <col min="5392" max="5392" width="4.625" style="33" customWidth="1"/>
    <col min="5393" max="5397" width="11.75" style="33" customWidth="1"/>
    <col min="5398" max="5398" width="137.875" style="33" customWidth="1"/>
    <col min="5399" max="5637" width="9" style="33"/>
    <col min="5638" max="5639" width="2.25" style="33" customWidth="1"/>
    <col min="5640" max="5640" width="47.125" style="33" customWidth="1"/>
    <col min="5641" max="5641" width="11.75" style="33" customWidth="1"/>
    <col min="5642" max="5642" width="2.25" style="33" customWidth="1"/>
    <col min="5643" max="5647" width="11.75" style="33" customWidth="1"/>
    <col min="5648" max="5648" width="4.625" style="33" customWidth="1"/>
    <col min="5649" max="5653" width="11.75" style="33" customWidth="1"/>
    <col min="5654" max="5654" width="137.875" style="33" customWidth="1"/>
    <col min="5655" max="5893" width="9" style="33"/>
    <col min="5894" max="5895" width="2.25" style="33" customWidth="1"/>
    <col min="5896" max="5896" width="47.125" style="33" customWidth="1"/>
    <col min="5897" max="5897" width="11.75" style="33" customWidth="1"/>
    <col min="5898" max="5898" width="2.25" style="33" customWidth="1"/>
    <col min="5899" max="5903" width="11.75" style="33" customWidth="1"/>
    <col min="5904" max="5904" width="4.625" style="33" customWidth="1"/>
    <col min="5905" max="5909" width="11.75" style="33" customWidth="1"/>
    <col min="5910" max="5910" width="137.875" style="33" customWidth="1"/>
    <col min="5911" max="6149" width="9" style="33"/>
    <col min="6150" max="6151" width="2.25" style="33" customWidth="1"/>
    <col min="6152" max="6152" width="47.125" style="33" customWidth="1"/>
    <col min="6153" max="6153" width="11.75" style="33" customWidth="1"/>
    <col min="6154" max="6154" width="2.25" style="33" customWidth="1"/>
    <col min="6155" max="6159" width="11.75" style="33" customWidth="1"/>
    <col min="6160" max="6160" width="4.625" style="33" customWidth="1"/>
    <col min="6161" max="6165" width="11.75" style="33" customWidth="1"/>
    <col min="6166" max="6166" width="137.875" style="33" customWidth="1"/>
    <col min="6167" max="6405" width="9" style="33"/>
    <col min="6406" max="6407" width="2.25" style="33" customWidth="1"/>
    <col min="6408" max="6408" width="47.125" style="33" customWidth="1"/>
    <col min="6409" max="6409" width="11.75" style="33" customWidth="1"/>
    <col min="6410" max="6410" width="2.25" style="33" customWidth="1"/>
    <col min="6411" max="6415" width="11.75" style="33" customWidth="1"/>
    <col min="6416" max="6416" width="4.625" style="33" customWidth="1"/>
    <col min="6417" max="6421" width="11.75" style="33" customWidth="1"/>
    <col min="6422" max="6422" width="137.875" style="33" customWidth="1"/>
    <col min="6423" max="6661" width="9" style="33"/>
    <col min="6662" max="6663" width="2.25" style="33" customWidth="1"/>
    <col min="6664" max="6664" width="47.125" style="33" customWidth="1"/>
    <col min="6665" max="6665" width="11.75" style="33" customWidth="1"/>
    <col min="6666" max="6666" width="2.25" style="33" customWidth="1"/>
    <col min="6667" max="6671" width="11.75" style="33" customWidth="1"/>
    <col min="6672" max="6672" width="4.625" style="33" customWidth="1"/>
    <col min="6673" max="6677" width="11.75" style="33" customWidth="1"/>
    <col min="6678" max="6678" width="137.875" style="33" customWidth="1"/>
    <col min="6679" max="6917" width="9" style="33"/>
    <col min="6918" max="6919" width="2.25" style="33" customWidth="1"/>
    <col min="6920" max="6920" width="47.125" style="33" customWidth="1"/>
    <col min="6921" max="6921" width="11.75" style="33" customWidth="1"/>
    <col min="6922" max="6922" width="2.25" style="33" customWidth="1"/>
    <col min="6923" max="6927" width="11.75" style="33" customWidth="1"/>
    <col min="6928" max="6928" width="4.625" style="33" customWidth="1"/>
    <col min="6929" max="6933" width="11.75" style="33" customWidth="1"/>
    <col min="6934" max="6934" width="137.875" style="33" customWidth="1"/>
    <col min="6935" max="7173" width="9" style="33"/>
    <col min="7174" max="7175" width="2.25" style="33" customWidth="1"/>
    <col min="7176" max="7176" width="47.125" style="33" customWidth="1"/>
    <col min="7177" max="7177" width="11.75" style="33" customWidth="1"/>
    <col min="7178" max="7178" width="2.25" style="33" customWidth="1"/>
    <col min="7179" max="7183" width="11.75" style="33" customWidth="1"/>
    <col min="7184" max="7184" width="4.625" style="33" customWidth="1"/>
    <col min="7185" max="7189" width="11.75" style="33" customWidth="1"/>
    <col min="7190" max="7190" width="137.875" style="33" customWidth="1"/>
    <col min="7191" max="7429" width="9" style="33"/>
    <col min="7430" max="7431" width="2.25" style="33" customWidth="1"/>
    <col min="7432" max="7432" width="47.125" style="33" customWidth="1"/>
    <col min="7433" max="7433" width="11.75" style="33" customWidth="1"/>
    <col min="7434" max="7434" width="2.25" style="33" customWidth="1"/>
    <col min="7435" max="7439" width="11.75" style="33" customWidth="1"/>
    <col min="7440" max="7440" width="4.625" style="33" customWidth="1"/>
    <col min="7441" max="7445" width="11.75" style="33" customWidth="1"/>
    <col min="7446" max="7446" width="137.875" style="33" customWidth="1"/>
    <col min="7447" max="7685" width="9" style="33"/>
    <col min="7686" max="7687" width="2.25" style="33" customWidth="1"/>
    <col min="7688" max="7688" width="47.125" style="33" customWidth="1"/>
    <col min="7689" max="7689" width="11.75" style="33" customWidth="1"/>
    <col min="7690" max="7690" width="2.25" style="33" customWidth="1"/>
    <col min="7691" max="7695" width="11.75" style="33" customWidth="1"/>
    <col min="7696" max="7696" width="4.625" style="33" customWidth="1"/>
    <col min="7697" max="7701" width="11.75" style="33" customWidth="1"/>
    <col min="7702" max="7702" width="137.875" style="33" customWidth="1"/>
    <col min="7703" max="7941" width="9" style="33"/>
    <col min="7942" max="7943" width="2.25" style="33" customWidth="1"/>
    <col min="7944" max="7944" width="47.125" style="33" customWidth="1"/>
    <col min="7945" max="7945" width="11.75" style="33" customWidth="1"/>
    <col min="7946" max="7946" width="2.25" style="33" customWidth="1"/>
    <col min="7947" max="7951" width="11.75" style="33" customWidth="1"/>
    <col min="7952" max="7952" width="4.625" style="33" customWidth="1"/>
    <col min="7953" max="7957" width="11.75" style="33" customWidth="1"/>
    <col min="7958" max="7958" width="137.875" style="33" customWidth="1"/>
    <col min="7959" max="8197" width="9" style="33"/>
    <col min="8198" max="8199" width="2.25" style="33" customWidth="1"/>
    <col min="8200" max="8200" width="47.125" style="33" customWidth="1"/>
    <col min="8201" max="8201" width="11.75" style="33" customWidth="1"/>
    <col min="8202" max="8202" width="2.25" style="33" customWidth="1"/>
    <col min="8203" max="8207" width="11.75" style="33" customWidth="1"/>
    <col min="8208" max="8208" width="4.625" style="33" customWidth="1"/>
    <col min="8209" max="8213" width="11.75" style="33" customWidth="1"/>
    <col min="8214" max="8214" width="137.875" style="33" customWidth="1"/>
    <col min="8215" max="8453" width="9" style="33"/>
    <col min="8454" max="8455" width="2.25" style="33" customWidth="1"/>
    <col min="8456" max="8456" width="47.125" style="33" customWidth="1"/>
    <col min="8457" max="8457" width="11.75" style="33" customWidth="1"/>
    <col min="8458" max="8458" width="2.25" style="33" customWidth="1"/>
    <col min="8459" max="8463" width="11.75" style="33" customWidth="1"/>
    <col min="8464" max="8464" width="4.625" style="33" customWidth="1"/>
    <col min="8465" max="8469" width="11.75" style="33" customWidth="1"/>
    <col min="8470" max="8470" width="137.875" style="33" customWidth="1"/>
    <col min="8471" max="8709" width="9" style="33"/>
    <col min="8710" max="8711" width="2.25" style="33" customWidth="1"/>
    <col min="8712" max="8712" width="47.125" style="33" customWidth="1"/>
    <col min="8713" max="8713" width="11.75" style="33" customWidth="1"/>
    <col min="8714" max="8714" width="2.25" style="33" customWidth="1"/>
    <col min="8715" max="8719" width="11.75" style="33" customWidth="1"/>
    <col min="8720" max="8720" width="4.625" style="33" customWidth="1"/>
    <col min="8721" max="8725" width="11.75" style="33" customWidth="1"/>
    <col min="8726" max="8726" width="137.875" style="33" customWidth="1"/>
    <col min="8727" max="8965" width="9" style="33"/>
    <col min="8966" max="8967" width="2.25" style="33" customWidth="1"/>
    <col min="8968" max="8968" width="47.125" style="33" customWidth="1"/>
    <col min="8969" max="8969" width="11.75" style="33" customWidth="1"/>
    <col min="8970" max="8970" width="2.25" style="33" customWidth="1"/>
    <col min="8971" max="8975" width="11.75" style="33" customWidth="1"/>
    <col min="8976" max="8976" width="4.625" style="33" customWidth="1"/>
    <col min="8977" max="8981" width="11.75" style="33" customWidth="1"/>
    <col min="8982" max="8982" width="137.875" style="33" customWidth="1"/>
    <col min="8983" max="9221" width="9" style="33"/>
    <col min="9222" max="9223" width="2.25" style="33" customWidth="1"/>
    <col min="9224" max="9224" width="47.125" style="33" customWidth="1"/>
    <col min="9225" max="9225" width="11.75" style="33" customWidth="1"/>
    <col min="9226" max="9226" width="2.25" style="33" customWidth="1"/>
    <col min="9227" max="9231" width="11.75" style="33" customWidth="1"/>
    <col min="9232" max="9232" width="4.625" style="33" customWidth="1"/>
    <col min="9233" max="9237" width="11.75" style="33" customWidth="1"/>
    <col min="9238" max="9238" width="137.875" style="33" customWidth="1"/>
    <col min="9239" max="9477" width="9" style="33"/>
    <col min="9478" max="9479" width="2.25" style="33" customWidth="1"/>
    <col min="9480" max="9480" width="47.125" style="33" customWidth="1"/>
    <col min="9481" max="9481" width="11.75" style="33" customWidth="1"/>
    <col min="9482" max="9482" width="2.25" style="33" customWidth="1"/>
    <col min="9483" max="9487" width="11.75" style="33" customWidth="1"/>
    <col min="9488" max="9488" width="4.625" style="33" customWidth="1"/>
    <col min="9489" max="9493" width="11.75" style="33" customWidth="1"/>
    <col min="9494" max="9494" width="137.875" style="33" customWidth="1"/>
    <col min="9495" max="9733" width="9" style="33"/>
    <col min="9734" max="9735" width="2.25" style="33" customWidth="1"/>
    <col min="9736" max="9736" width="47.125" style="33" customWidth="1"/>
    <col min="9737" max="9737" width="11.75" style="33" customWidth="1"/>
    <col min="9738" max="9738" width="2.25" style="33" customWidth="1"/>
    <col min="9739" max="9743" width="11.75" style="33" customWidth="1"/>
    <col min="9744" max="9744" width="4.625" style="33" customWidth="1"/>
    <col min="9745" max="9749" width="11.75" style="33" customWidth="1"/>
    <col min="9750" max="9750" width="137.875" style="33" customWidth="1"/>
    <col min="9751" max="9989" width="9" style="33"/>
    <col min="9990" max="9991" width="2.25" style="33" customWidth="1"/>
    <col min="9992" max="9992" width="47.125" style="33" customWidth="1"/>
    <col min="9993" max="9993" width="11.75" style="33" customWidth="1"/>
    <col min="9994" max="9994" width="2.25" style="33" customWidth="1"/>
    <col min="9995" max="9999" width="11.75" style="33" customWidth="1"/>
    <col min="10000" max="10000" width="4.625" style="33" customWidth="1"/>
    <col min="10001" max="10005" width="11.75" style="33" customWidth="1"/>
    <col min="10006" max="10006" width="137.875" style="33" customWidth="1"/>
    <col min="10007" max="10245" width="9" style="33"/>
    <col min="10246" max="10247" width="2.25" style="33" customWidth="1"/>
    <col min="10248" max="10248" width="47.125" style="33" customWidth="1"/>
    <col min="10249" max="10249" width="11.75" style="33" customWidth="1"/>
    <col min="10250" max="10250" width="2.25" style="33" customWidth="1"/>
    <col min="10251" max="10255" width="11.75" style="33" customWidth="1"/>
    <col min="10256" max="10256" width="4.625" style="33" customWidth="1"/>
    <col min="10257" max="10261" width="11.75" style="33" customWidth="1"/>
    <col min="10262" max="10262" width="137.875" style="33" customWidth="1"/>
    <col min="10263" max="10501" width="9" style="33"/>
    <col min="10502" max="10503" width="2.25" style="33" customWidth="1"/>
    <col min="10504" max="10504" width="47.125" style="33" customWidth="1"/>
    <col min="10505" max="10505" width="11.75" style="33" customWidth="1"/>
    <col min="10506" max="10506" width="2.25" style="33" customWidth="1"/>
    <col min="10507" max="10511" width="11.75" style="33" customWidth="1"/>
    <col min="10512" max="10512" width="4.625" style="33" customWidth="1"/>
    <col min="10513" max="10517" width="11.75" style="33" customWidth="1"/>
    <col min="10518" max="10518" width="137.875" style="33" customWidth="1"/>
    <col min="10519" max="10757" width="9" style="33"/>
    <col min="10758" max="10759" width="2.25" style="33" customWidth="1"/>
    <col min="10760" max="10760" width="47.125" style="33" customWidth="1"/>
    <col min="10761" max="10761" width="11.75" style="33" customWidth="1"/>
    <col min="10762" max="10762" width="2.25" style="33" customWidth="1"/>
    <col min="10763" max="10767" width="11.75" style="33" customWidth="1"/>
    <col min="10768" max="10768" width="4.625" style="33" customWidth="1"/>
    <col min="10769" max="10773" width="11.75" style="33" customWidth="1"/>
    <col min="10774" max="10774" width="137.875" style="33" customWidth="1"/>
    <col min="10775" max="11013" width="9" style="33"/>
    <col min="11014" max="11015" width="2.25" style="33" customWidth="1"/>
    <col min="11016" max="11016" width="47.125" style="33" customWidth="1"/>
    <col min="11017" max="11017" width="11.75" style="33" customWidth="1"/>
    <col min="11018" max="11018" width="2.25" style="33" customWidth="1"/>
    <col min="11019" max="11023" width="11.75" style="33" customWidth="1"/>
    <col min="11024" max="11024" width="4.625" style="33" customWidth="1"/>
    <col min="11025" max="11029" width="11.75" style="33" customWidth="1"/>
    <col min="11030" max="11030" width="137.875" style="33" customWidth="1"/>
    <col min="11031" max="11269" width="9" style="33"/>
    <col min="11270" max="11271" width="2.25" style="33" customWidth="1"/>
    <col min="11272" max="11272" width="47.125" style="33" customWidth="1"/>
    <col min="11273" max="11273" width="11.75" style="33" customWidth="1"/>
    <col min="11274" max="11274" width="2.25" style="33" customWidth="1"/>
    <col min="11275" max="11279" width="11.75" style="33" customWidth="1"/>
    <col min="11280" max="11280" width="4.625" style="33" customWidth="1"/>
    <col min="11281" max="11285" width="11.75" style="33" customWidth="1"/>
    <col min="11286" max="11286" width="137.875" style="33" customWidth="1"/>
    <col min="11287" max="11525" width="9" style="33"/>
    <col min="11526" max="11527" width="2.25" style="33" customWidth="1"/>
    <col min="11528" max="11528" width="47.125" style="33" customWidth="1"/>
    <col min="11529" max="11529" width="11.75" style="33" customWidth="1"/>
    <col min="11530" max="11530" width="2.25" style="33" customWidth="1"/>
    <col min="11531" max="11535" width="11.75" style="33" customWidth="1"/>
    <col min="11536" max="11536" width="4.625" style="33" customWidth="1"/>
    <col min="11537" max="11541" width="11.75" style="33" customWidth="1"/>
    <col min="11542" max="11542" width="137.875" style="33" customWidth="1"/>
    <col min="11543" max="11781" width="9" style="33"/>
    <col min="11782" max="11783" width="2.25" style="33" customWidth="1"/>
    <col min="11784" max="11784" width="47.125" style="33" customWidth="1"/>
    <col min="11785" max="11785" width="11.75" style="33" customWidth="1"/>
    <col min="11786" max="11786" width="2.25" style="33" customWidth="1"/>
    <col min="11787" max="11791" width="11.75" style="33" customWidth="1"/>
    <col min="11792" max="11792" width="4.625" style="33" customWidth="1"/>
    <col min="11793" max="11797" width="11.75" style="33" customWidth="1"/>
    <col min="11798" max="11798" width="137.875" style="33" customWidth="1"/>
    <col min="11799" max="12037" width="9" style="33"/>
    <col min="12038" max="12039" width="2.25" style="33" customWidth="1"/>
    <col min="12040" max="12040" width="47.125" style="33" customWidth="1"/>
    <col min="12041" max="12041" width="11.75" style="33" customWidth="1"/>
    <col min="12042" max="12042" width="2.25" style="33" customWidth="1"/>
    <col min="12043" max="12047" width="11.75" style="33" customWidth="1"/>
    <col min="12048" max="12048" width="4.625" style="33" customWidth="1"/>
    <col min="12049" max="12053" width="11.75" style="33" customWidth="1"/>
    <col min="12054" max="12054" width="137.875" style="33" customWidth="1"/>
    <col min="12055" max="12293" width="9" style="33"/>
    <col min="12294" max="12295" width="2.25" style="33" customWidth="1"/>
    <col min="12296" max="12296" width="47.125" style="33" customWidth="1"/>
    <col min="12297" max="12297" width="11.75" style="33" customWidth="1"/>
    <col min="12298" max="12298" width="2.25" style="33" customWidth="1"/>
    <col min="12299" max="12303" width="11.75" style="33" customWidth="1"/>
    <col min="12304" max="12304" width="4.625" style="33" customWidth="1"/>
    <col min="12305" max="12309" width="11.75" style="33" customWidth="1"/>
    <col min="12310" max="12310" width="137.875" style="33" customWidth="1"/>
    <col min="12311" max="12549" width="9" style="33"/>
    <col min="12550" max="12551" width="2.25" style="33" customWidth="1"/>
    <col min="12552" max="12552" width="47.125" style="33" customWidth="1"/>
    <col min="12553" max="12553" width="11.75" style="33" customWidth="1"/>
    <col min="12554" max="12554" width="2.25" style="33" customWidth="1"/>
    <col min="12555" max="12559" width="11.75" style="33" customWidth="1"/>
    <col min="12560" max="12560" width="4.625" style="33" customWidth="1"/>
    <col min="12561" max="12565" width="11.75" style="33" customWidth="1"/>
    <col min="12566" max="12566" width="137.875" style="33" customWidth="1"/>
    <col min="12567" max="12805" width="9" style="33"/>
    <col min="12806" max="12807" width="2.25" style="33" customWidth="1"/>
    <col min="12808" max="12808" width="47.125" style="33" customWidth="1"/>
    <col min="12809" max="12809" width="11.75" style="33" customWidth="1"/>
    <col min="12810" max="12810" width="2.25" style="33" customWidth="1"/>
    <col min="12811" max="12815" width="11.75" style="33" customWidth="1"/>
    <col min="12816" max="12816" width="4.625" style="33" customWidth="1"/>
    <col min="12817" max="12821" width="11.75" style="33" customWidth="1"/>
    <col min="12822" max="12822" width="137.875" style="33" customWidth="1"/>
    <col min="12823" max="13061" width="9" style="33"/>
    <col min="13062" max="13063" width="2.25" style="33" customWidth="1"/>
    <col min="13064" max="13064" width="47.125" style="33" customWidth="1"/>
    <col min="13065" max="13065" width="11.75" style="33" customWidth="1"/>
    <col min="13066" max="13066" width="2.25" style="33" customWidth="1"/>
    <col min="13067" max="13071" width="11.75" style="33" customWidth="1"/>
    <col min="13072" max="13072" width="4.625" style="33" customWidth="1"/>
    <col min="13073" max="13077" width="11.75" style="33" customWidth="1"/>
    <col min="13078" max="13078" width="137.875" style="33" customWidth="1"/>
    <col min="13079" max="13317" width="9" style="33"/>
    <col min="13318" max="13319" width="2.25" style="33" customWidth="1"/>
    <col min="13320" max="13320" width="47.125" style="33" customWidth="1"/>
    <col min="13321" max="13321" width="11.75" style="33" customWidth="1"/>
    <col min="13322" max="13322" width="2.25" style="33" customWidth="1"/>
    <col min="13323" max="13327" width="11.75" style="33" customWidth="1"/>
    <col min="13328" max="13328" width="4.625" style="33" customWidth="1"/>
    <col min="13329" max="13333" width="11.75" style="33" customWidth="1"/>
    <col min="13334" max="13334" width="137.875" style="33" customWidth="1"/>
    <col min="13335" max="13573" width="9" style="33"/>
    <col min="13574" max="13575" width="2.25" style="33" customWidth="1"/>
    <col min="13576" max="13576" width="47.125" style="33" customWidth="1"/>
    <col min="13577" max="13577" width="11.75" style="33" customWidth="1"/>
    <col min="13578" max="13578" width="2.25" style="33" customWidth="1"/>
    <col min="13579" max="13583" width="11.75" style="33" customWidth="1"/>
    <col min="13584" max="13584" width="4.625" style="33" customWidth="1"/>
    <col min="13585" max="13589" width="11.75" style="33" customWidth="1"/>
    <col min="13590" max="13590" width="137.875" style="33" customWidth="1"/>
    <col min="13591" max="13829" width="9" style="33"/>
    <col min="13830" max="13831" width="2.25" style="33" customWidth="1"/>
    <col min="13832" max="13832" width="47.125" style="33" customWidth="1"/>
    <col min="13833" max="13833" width="11.75" style="33" customWidth="1"/>
    <col min="13834" max="13834" width="2.25" style="33" customWidth="1"/>
    <col min="13835" max="13839" width="11.75" style="33" customWidth="1"/>
    <col min="13840" max="13840" width="4.625" style="33" customWidth="1"/>
    <col min="13841" max="13845" width="11.75" style="33" customWidth="1"/>
    <col min="13846" max="13846" width="137.875" style="33" customWidth="1"/>
    <col min="13847" max="14085" width="9" style="33"/>
    <col min="14086" max="14087" width="2.25" style="33" customWidth="1"/>
    <col min="14088" max="14088" width="47.125" style="33" customWidth="1"/>
    <col min="14089" max="14089" width="11.75" style="33" customWidth="1"/>
    <col min="14090" max="14090" width="2.25" style="33" customWidth="1"/>
    <col min="14091" max="14095" width="11.75" style="33" customWidth="1"/>
    <col min="14096" max="14096" width="4.625" style="33" customWidth="1"/>
    <col min="14097" max="14101" width="11.75" style="33" customWidth="1"/>
    <col min="14102" max="14102" width="137.875" style="33" customWidth="1"/>
    <col min="14103" max="14341" width="9" style="33"/>
    <col min="14342" max="14343" width="2.25" style="33" customWidth="1"/>
    <col min="14344" max="14344" width="47.125" style="33" customWidth="1"/>
    <col min="14345" max="14345" width="11.75" style="33" customWidth="1"/>
    <col min="14346" max="14346" width="2.25" style="33" customWidth="1"/>
    <col min="14347" max="14351" width="11.75" style="33" customWidth="1"/>
    <col min="14352" max="14352" width="4.625" style="33" customWidth="1"/>
    <col min="14353" max="14357" width="11.75" style="33" customWidth="1"/>
    <col min="14358" max="14358" width="137.875" style="33" customWidth="1"/>
    <col min="14359" max="14597" width="9" style="33"/>
    <col min="14598" max="14599" width="2.25" style="33" customWidth="1"/>
    <col min="14600" max="14600" width="47.125" style="33" customWidth="1"/>
    <col min="14601" max="14601" width="11.75" style="33" customWidth="1"/>
    <col min="14602" max="14602" width="2.25" style="33" customWidth="1"/>
    <col min="14603" max="14607" width="11.75" style="33" customWidth="1"/>
    <col min="14608" max="14608" width="4.625" style="33" customWidth="1"/>
    <col min="14609" max="14613" width="11.75" style="33" customWidth="1"/>
    <col min="14614" max="14614" width="137.875" style="33" customWidth="1"/>
    <col min="14615" max="14853" width="9" style="33"/>
    <col min="14854" max="14855" width="2.25" style="33" customWidth="1"/>
    <col min="14856" max="14856" width="47.125" style="33" customWidth="1"/>
    <col min="14857" max="14857" width="11.75" style="33" customWidth="1"/>
    <col min="14858" max="14858" width="2.25" style="33" customWidth="1"/>
    <col min="14859" max="14863" width="11.75" style="33" customWidth="1"/>
    <col min="14864" max="14864" width="4.625" style="33" customWidth="1"/>
    <col min="14865" max="14869" width="11.75" style="33" customWidth="1"/>
    <col min="14870" max="14870" width="137.875" style="33" customWidth="1"/>
    <col min="14871" max="15109" width="9" style="33"/>
    <col min="15110" max="15111" width="2.25" style="33" customWidth="1"/>
    <col min="15112" max="15112" width="47.125" style="33" customWidth="1"/>
    <col min="15113" max="15113" width="11.75" style="33" customWidth="1"/>
    <col min="15114" max="15114" width="2.25" style="33" customWidth="1"/>
    <col min="15115" max="15119" width="11.75" style="33" customWidth="1"/>
    <col min="15120" max="15120" width="4.625" style="33" customWidth="1"/>
    <col min="15121" max="15125" width="11.75" style="33" customWidth="1"/>
    <col min="15126" max="15126" width="137.875" style="33" customWidth="1"/>
    <col min="15127" max="15365" width="9" style="33"/>
    <col min="15366" max="15367" width="2.25" style="33" customWidth="1"/>
    <col min="15368" max="15368" width="47.125" style="33" customWidth="1"/>
    <col min="15369" max="15369" width="11.75" style="33" customWidth="1"/>
    <col min="15370" max="15370" width="2.25" style="33" customWidth="1"/>
    <col min="15371" max="15375" width="11.75" style="33" customWidth="1"/>
    <col min="15376" max="15376" width="4.625" style="33" customWidth="1"/>
    <col min="15377" max="15381" width="11.75" style="33" customWidth="1"/>
    <col min="15382" max="15382" width="137.875" style="33" customWidth="1"/>
    <col min="15383" max="15621" width="9" style="33"/>
    <col min="15622" max="15623" width="2.25" style="33" customWidth="1"/>
    <col min="15624" max="15624" width="47.125" style="33" customWidth="1"/>
    <col min="15625" max="15625" width="11.75" style="33" customWidth="1"/>
    <col min="15626" max="15626" width="2.25" style="33" customWidth="1"/>
    <col min="15627" max="15631" width="11.75" style="33" customWidth="1"/>
    <col min="15632" max="15632" width="4.625" style="33" customWidth="1"/>
    <col min="15633" max="15637" width="11.75" style="33" customWidth="1"/>
    <col min="15638" max="15638" width="137.875" style="33" customWidth="1"/>
    <col min="15639" max="15877" width="9" style="33"/>
    <col min="15878" max="15879" width="2.25" style="33" customWidth="1"/>
    <col min="15880" max="15880" width="47.125" style="33" customWidth="1"/>
    <col min="15881" max="15881" width="11.75" style="33" customWidth="1"/>
    <col min="15882" max="15882" width="2.25" style="33" customWidth="1"/>
    <col min="15883" max="15887" width="11.75" style="33" customWidth="1"/>
    <col min="15888" max="15888" width="4.625" style="33" customWidth="1"/>
    <col min="15889" max="15893" width="11.75" style="33" customWidth="1"/>
    <col min="15894" max="15894" width="137.875" style="33" customWidth="1"/>
    <col min="15895" max="16133" width="9" style="33"/>
    <col min="16134" max="16135" width="2.25" style="33" customWidth="1"/>
    <col min="16136" max="16136" width="47.125" style="33" customWidth="1"/>
    <col min="16137" max="16137" width="11.75" style="33" customWidth="1"/>
    <col min="16138" max="16138" width="2.25" style="33" customWidth="1"/>
    <col min="16139" max="16143" width="11.75" style="33" customWidth="1"/>
    <col min="16144" max="16144" width="4.625" style="33" customWidth="1"/>
    <col min="16145" max="16149" width="11.75" style="33" customWidth="1"/>
    <col min="16150" max="16150" width="137.875" style="33" customWidth="1"/>
    <col min="16151" max="16384" width="9" style="33"/>
  </cols>
  <sheetData>
    <row r="2" spans="2:24" ht="18" customHeight="1" x14ac:dyDescent="0.25">
      <c r="B2" s="32" t="s">
        <v>382</v>
      </c>
      <c r="C2" s="32"/>
      <c r="D2" s="32"/>
      <c r="E2" s="32"/>
      <c r="F2" s="32"/>
      <c r="G2" s="32"/>
      <c r="H2" s="32"/>
      <c r="I2" s="32"/>
      <c r="J2" s="32"/>
      <c r="K2" s="32"/>
      <c r="L2" s="32"/>
      <c r="M2" s="32"/>
      <c r="N2" s="32"/>
      <c r="O2" s="32"/>
      <c r="P2" s="32"/>
      <c r="Q2" s="32"/>
      <c r="R2" s="32"/>
      <c r="S2" s="32"/>
      <c r="T2" s="32"/>
      <c r="U2" s="32"/>
      <c r="V2" s="32"/>
    </row>
    <row r="3" spans="2:24" x14ac:dyDescent="0.2">
      <c r="Q3" s="38"/>
      <c r="R3" s="38"/>
      <c r="S3" s="38"/>
      <c r="T3" s="38"/>
      <c r="U3" s="38"/>
      <c r="V3" s="38"/>
      <c r="W3" s="38"/>
      <c r="X3" s="38"/>
    </row>
    <row r="4" spans="2:24" ht="17.25" customHeight="1" thickBot="1" x14ac:dyDescent="0.25">
      <c r="B4" s="34" t="s">
        <v>277</v>
      </c>
      <c r="C4" s="34"/>
      <c r="D4" s="35"/>
      <c r="E4" s="35"/>
      <c r="F4" s="36"/>
      <c r="G4" s="37"/>
      <c r="H4" s="149"/>
      <c r="I4" s="149"/>
      <c r="J4" s="168"/>
      <c r="K4" s="168"/>
      <c r="L4" s="168"/>
      <c r="M4" s="149"/>
      <c r="N4" s="146"/>
      <c r="O4" s="169" t="s">
        <v>0</v>
      </c>
      <c r="P4" s="37"/>
      <c r="Q4" s="149"/>
      <c r="R4" s="149"/>
      <c r="S4" s="168"/>
      <c r="T4" s="168"/>
      <c r="U4" s="168"/>
      <c r="V4" s="149"/>
      <c r="W4" s="149"/>
      <c r="X4" s="169" t="s">
        <v>1</v>
      </c>
    </row>
    <row r="5" spans="2:24" ht="15" customHeight="1" x14ac:dyDescent="0.2">
      <c r="B5" s="41"/>
      <c r="C5" s="41"/>
      <c r="D5" s="41"/>
      <c r="E5" s="41"/>
      <c r="G5" s="42"/>
      <c r="H5" s="319" t="s">
        <v>317</v>
      </c>
      <c r="I5" s="319"/>
      <c r="J5" s="319"/>
      <c r="K5" s="319"/>
      <c r="L5" s="319"/>
      <c r="M5" s="319"/>
      <c r="N5" s="319"/>
      <c r="O5" s="319"/>
      <c r="P5" s="97"/>
      <c r="Q5" s="319" t="s">
        <v>247</v>
      </c>
      <c r="R5" s="319"/>
      <c r="S5" s="319"/>
      <c r="T5" s="319"/>
      <c r="U5" s="319"/>
      <c r="V5" s="319"/>
      <c r="W5" s="319"/>
      <c r="X5" s="319"/>
    </row>
    <row r="6" spans="2:24" ht="51" x14ac:dyDescent="0.2">
      <c r="B6" s="43"/>
      <c r="C6" s="43"/>
      <c r="D6" s="43"/>
      <c r="E6" s="43"/>
      <c r="F6" s="156" t="s">
        <v>2</v>
      </c>
      <c r="G6" s="42"/>
      <c r="H6" s="147" t="s">
        <v>58</v>
      </c>
      <c r="I6" s="147" t="s">
        <v>59</v>
      </c>
      <c r="J6" s="147" t="s">
        <v>60</v>
      </c>
      <c r="K6" s="147" t="s">
        <v>61</v>
      </c>
      <c r="L6" s="147" t="s">
        <v>62</v>
      </c>
      <c r="M6" s="147" t="s">
        <v>63</v>
      </c>
      <c r="N6" s="147" t="s">
        <v>64</v>
      </c>
      <c r="O6" s="147" t="s">
        <v>65</v>
      </c>
      <c r="P6" s="45"/>
      <c r="Q6" s="147" t="s">
        <v>58</v>
      </c>
      <c r="R6" s="147" t="s">
        <v>59</v>
      </c>
      <c r="S6" s="147" t="s">
        <v>60</v>
      </c>
      <c r="T6" s="147" t="s">
        <v>61</v>
      </c>
      <c r="U6" s="147" t="s">
        <v>62</v>
      </c>
      <c r="V6" s="147" t="s">
        <v>63</v>
      </c>
      <c r="W6" s="147" t="s">
        <v>64</v>
      </c>
      <c r="X6" s="147" t="s">
        <v>65</v>
      </c>
    </row>
    <row r="7" spans="2:24" x14ac:dyDescent="0.2">
      <c r="B7" s="41"/>
      <c r="C7" s="41"/>
      <c r="D7" s="41"/>
      <c r="E7" s="41"/>
      <c r="F7" s="41"/>
      <c r="G7" s="41"/>
      <c r="H7" s="52"/>
      <c r="I7" s="52"/>
      <c r="J7" s="52"/>
      <c r="K7" s="52"/>
      <c r="L7" s="52"/>
      <c r="M7" s="52"/>
      <c r="N7" s="52"/>
      <c r="O7" s="52"/>
      <c r="P7" s="41"/>
      <c r="Q7" s="52"/>
      <c r="R7" s="52"/>
      <c r="S7" s="52"/>
      <c r="T7" s="52"/>
      <c r="U7" s="52"/>
      <c r="V7" s="52"/>
      <c r="W7" s="79"/>
      <c r="X7" s="79"/>
    </row>
    <row r="8" spans="2:24" ht="12.75" customHeight="1" x14ac:dyDescent="0.2">
      <c r="B8" s="46" t="s">
        <v>2</v>
      </c>
      <c r="C8" s="46"/>
      <c r="F8" s="191">
        <v>3000</v>
      </c>
      <c r="G8" s="50"/>
      <c r="H8" s="191">
        <v>1335</v>
      </c>
      <c r="I8" s="191">
        <v>1470</v>
      </c>
      <c r="J8" s="191">
        <v>75</v>
      </c>
      <c r="K8" s="191">
        <v>25</v>
      </c>
      <c r="L8" s="191">
        <v>10</v>
      </c>
      <c r="M8" s="191">
        <v>80</v>
      </c>
      <c r="N8" s="191" t="s">
        <v>489</v>
      </c>
      <c r="O8" s="191" t="s">
        <v>489</v>
      </c>
      <c r="P8" s="45"/>
      <c r="Q8" s="69">
        <v>0.44</v>
      </c>
      <c r="R8" s="69">
        <v>0.49</v>
      </c>
      <c r="S8" s="69">
        <v>0.02</v>
      </c>
      <c r="T8" s="69">
        <v>0.01</v>
      </c>
      <c r="U8" s="69">
        <v>0</v>
      </c>
      <c r="V8" s="69">
        <v>0.03</v>
      </c>
      <c r="W8" s="69" t="s">
        <v>489</v>
      </c>
      <c r="X8" s="69" t="s">
        <v>489</v>
      </c>
    </row>
    <row r="9" spans="2:24" x14ac:dyDescent="0.2">
      <c r="B9" s="43"/>
      <c r="C9" s="43"/>
      <c r="D9" s="43"/>
      <c r="E9" s="43"/>
      <c r="F9" s="49"/>
      <c r="G9" s="50"/>
      <c r="H9" s="49"/>
      <c r="I9" s="49"/>
      <c r="J9" s="49"/>
      <c r="K9" s="49"/>
      <c r="L9" s="49"/>
      <c r="M9" s="49"/>
      <c r="N9" s="49"/>
      <c r="O9" s="49"/>
      <c r="P9" s="50"/>
      <c r="Q9" s="49"/>
      <c r="R9" s="51"/>
      <c r="S9" s="51"/>
      <c r="T9" s="51"/>
      <c r="U9" s="51"/>
      <c r="V9" s="51"/>
      <c r="W9" s="51"/>
      <c r="X9" s="51"/>
    </row>
    <row r="10" spans="2:24" x14ac:dyDescent="0.2">
      <c r="B10" s="41"/>
      <c r="C10" s="41"/>
      <c r="D10" s="41"/>
      <c r="E10" s="41"/>
      <c r="F10" s="50"/>
      <c r="G10" s="50"/>
      <c r="H10" s="50"/>
      <c r="I10" s="50"/>
      <c r="J10" s="50"/>
      <c r="K10" s="50"/>
      <c r="L10" s="50"/>
      <c r="M10" s="50"/>
      <c r="N10" s="50"/>
      <c r="O10" s="50"/>
      <c r="P10" s="50"/>
      <c r="Q10" s="50"/>
      <c r="R10" s="37"/>
      <c r="S10" s="37"/>
      <c r="T10" s="37"/>
      <c r="U10" s="37"/>
      <c r="V10" s="37"/>
    </row>
    <row r="11" spans="2:24" ht="14.25" x14ac:dyDescent="0.2">
      <c r="C11" s="46" t="s">
        <v>353</v>
      </c>
      <c r="D11" s="46"/>
      <c r="E11" s="41"/>
      <c r="F11" s="50"/>
      <c r="G11" s="50"/>
      <c r="H11" s="50"/>
      <c r="I11" s="50"/>
      <c r="J11" s="50"/>
      <c r="K11" s="50"/>
      <c r="L11" s="50"/>
      <c r="M11" s="50"/>
      <c r="N11" s="50"/>
      <c r="O11" s="50"/>
      <c r="P11" s="50"/>
      <c r="Q11" s="50"/>
      <c r="R11" s="37"/>
      <c r="S11" s="37"/>
      <c r="T11" s="37"/>
      <c r="U11" s="37"/>
      <c r="V11" s="37"/>
    </row>
    <row r="12" spans="2:24" s="53" customFormat="1" ht="15" customHeight="1" x14ac:dyDescent="0.2">
      <c r="D12" s="56" t="s">
        <v>9</v>
      </c>
      <c r="E12" s="56" t="s">
        <v>264</v>
      </c>
      <c r="F12" s="54">
        <v>35</v>
      </c>
      <c r="H12" s="186">
        <v>25</v>
      </c>
      <c r="I12" s="186">
        <v>10</v>
      </c>
      <c r="J12" s="186" t="s">
        <v>489</v>
      </c>
      <c r="K12" s="186" t="s">
        <v>489</v>
      </c>
      <c r="L12" s="186" t="s">
        <v>489</v>
      </c>
      <c r="M12" s="186" t="s">
        <v>489</v>
      </c>
      <c r="N12" s="186" t="s">
        <v>489</v>
      </c>
      <c r="O12" s="186" t="s">
        <v>489</v>
      </c>
      <c r="Q12" s="185">
        <v>0.75</v>
      </c>
      <c r="R12" s="185">
        <v>0.25</v>
      </c>
      <c r="S12" s="185" t="s">
        <v>489</v>
      </c>
      <c r="T12" s="185" t="s">
        <v>489</v>
      </c>
      <c r="U12" s="185" t="s">
        <v>489</v>
      </c>
      <c r="V12" s="185" t="s">
        <v>489</v>
      </c>
      <c r="W12" s="185" t="s">
        <v>489</v>
      </c>
      <c r="X12" s="185" t="s">
        <v>489</v>
      </c>
    </row>
    <row r="13" spans="2:24" s="53" customFormat="1" ht="15" customHeight="1" x14ac:dyDescent="0.2">
      <c r="D13" s="56" t="s">
        <v>10</v>
      </c>
      <c r="E13" s="56" t="s">
        <v>265</v>
      </c>
      <c r="F13" s="54">
        <v>285</v>
      </c>
      <c r="H13" s="186">
        <v>140</v>
      </c>
      <c r="I13" s="186">
        <v>125</v>
      </c>
      <c r="J13" s="186" t="s">
        <v>489</v>
      </c>
      <c r="K13" s="186">
        <v>5</v>
      </c>
      <c r="L13" s="186" t="s">
        <v>489</v>
      </c>
      <c r="M13" s="186">
        <v>20</v>
      </c>
      <c r="N13" s="186" t="s">
        <v>489</v>
      </c>
      <c r="O13" s="186" t="s">
        <v>489</v>
      </c>
      <c r="Q13" s="185">
        <v>0.5</v>
      </c>
      <c r="R13" s="185">
        <v>0.45</v>
      </c>
      <c r="S13" s="185" t="s">
        <v>489</v>
      </c>
      <c r="T13" s="185" t="s">
        <v>489</v>
      </c>
      <c r="U13" s="185" t="s">
        <v>489</v>
      </c>
      <c r="V13" s="185">
        <v>0.05</v>
      </c>
      <c r="W13" s="185" t="s">
        <v>489</v>
      </c>
      <c r="X13" s="185" t="s">
        <v>489</v>
      </c>
    </row>
    <row r="14" spans="2:24" s="53" customFormat="1" ht="15" customHeight="1" x14ac:dyDescent="0.2">
      <c r="D14" s="56" t="s">
        <v>249</v>
      </c>
      <c r="E14" s="56" t="s">
        <v>266</v>
      </c>
      <c r="F14" s="54">
        <v>265</v>
      </c>
      <c r="H14" s="186">
        <v>75</v>
      </c>
      <c r="I14" s="186">
        <v>180</v>
      </c>
      <c r="J14" s="186" t="s">
        <v>489</v>
      </c>
      <c r="K14" s="186" t="s">
        <v>489</v>
      </c>
      <c r="L14" s="186" t="s">
        <v>489</v>
      </c>
      <c r="M14" s="186">
        <v>10</v>
      </c>
      <c r="N14" s="186" t="s">
        <v>489</v>
      </c>
      <c r="O14" s="186" t="s">
        <v>489</v>
      </c>
      <c r="Q14" s="185">
        <v>0.3</v>
      </c>
      <c r="R14" s="185">
        <v>0.7</v>
      </c>
      <c r="S14" s="185" t="s">
        <v>489</v>
      </c>
      <c r="T14" s="185" t="s">
        <v>489</v>
      </c>
      <c r="U14" s="185" t="s">
        <v>489</v>
      </c>
      <c r="V14" s="185" t="s">
        <v>489</v>
      </c>
      <c r="W14" s="185" t="s">
        <v>489</v>
      </c>
      <c r="X14" s="185" t="s">
        <v>489</v>
      </c>
    </row>
    <row r="15" spans="2:24" s="53" customFormat="1" ht="15" customHeight="1" x14ac:dyDescent="0.2">
      <c r="D15" s="56" t="s">
        <v>250</v>
      </c>
      <c r="E15" s="56" t="s">
        <v>267</v>
      </c>
      <c r="F15" s="54">
        <v>315</v>
      </c>
      <c r="H15" s="186">
        <v>120</v>
      </c>
      <c r="I15" s="186">
        <v>185</v>
      </c>
      <c r="J15" s="186">
        <v>5</v>
      </c>
      <c r="K15" s="186" t="s">
        <v>489</v>
      </c>
      <c r="L15" s="186" t="s">
        <v>489</v>
      </c>
      <c r="M15" s="186" t="s">
        <v>489</v>
      </c>
      <c r="N15" s="186" t="s">
        <v>489</v>
      </c>
      <c r="O15" s="186" t="s">
        <v>489</v>
      </c>
      <c r="Q15" s="185">
        <v>0.4</v>
      </c>
      <c r="R15" s="185">
        <v>0.6</v>
      </c>
      <c r="S15" s="185" t="s">
        <v>489</v>
      </c>
      <c r="T15" s="185" t="s">
        <v>489</v>
      </c>
      <c r="U15" s="185" t="s">
        <v>489</v>
      </c>
      <c r="V15" s="185" t="s">
        <v>489</v>
      </c>
      <c r="W15" s="185" t="s">
        <v>489</v>
      </c>
      <c r="X15" s="185" t="s">
        <v>489</v>
      </c>
    </row>
    <row r="16" spans="2:24" s="53" customFormat="1" ht="15" customHeight="1" x14ac:dyDescent="0.2">
      <c r="D16" s="56" t="s">
        <v>251</v>
      </c>
      <c r="E16" s="56" t="s">
        <v>268</v>
      </c>
      <c r="F16" s="54">
        <v>320</v>
      </c>
      <c r="H16" s="186">
        <v>145</v>
      </c>
      <c r="I16" s="186">
        <v>140</v>
      </c>
      <c r="J16" s="186">
        <v>20</v>
      </c>
      <c r="K16" s="186" t="s">
        <v>489</v>
      </c>
      <c r="L16" s="186">
        <v>10</v>
      </c>
      <c r="M16" s="186">
        <v>5</v>
      </c>
      <c r="N16" s="186" t="s">
        <v>489</v>
      </c>
      <c r="O16" s="186" t="s">
        <v>489</v>
      </c>
      <c r="Q16" s="185">
        <v>0.45</v>
      </c>
      <c r="R16" s="185">
        <v>0.45</v>
      </c>
      <c r="S16" s="185">
        <v>0.05</v>
      </c>
      <c r="T16" s="185" t="s">
        <v>489</v>
      </c>
      <c r="U16" s="185" t="s">
        <v>489</v>
      </c>
      <c r="V16" s="185" t="s">
        <v>489</v>
      </c>
      <c r="W16" s="185" t="s">
        <v>489</v>
      </c>
      <c r="X16" s="185" t="s">
        <v>489</v>
      </c>
    </row>
    <row r="17" spans="2:24" s="53" customFormat="1" ht="15" customHeight="1" x14ac:dyDescent="0.2">
      <c r="D17" s="56" t="s">
        <v>252</v>
      </c>
      <c r="E17" s="56" t="s">
        <v>269</v>
      </c>
      <c r="F17" s="54">
        <v>85</v>
      </c>
      <c r="H17" s="186">
        <v>50</v>
      </c>
      <c r="I17" s="186">
        <v>30</v>
      </c>
      <c r="J17" s="186" t="s">
        <v>489</v>
      </c>
      <c r="K17" s="186" t="s">
        <v>489</v>
      </c>
      <c r="L17" s="186" t="s">
        <v>489</v>
      </c>
      <c r="M17" s="186" t="s">
        <v>489</v>
      </c>
      <c r="N17" s="186" t="s">
        <v>489</v>
      </c>
      <c r="O17" s="186" t="s">
        <v>489</v>
      </c>
      <c r="Q17" s="185">
        <v>0.65</v>
      </c>
      <c r="R17" s="342">
        <v>0.35</v>
      </c>
      <c r="S17" s="185" t="s">
        <v>489</v>
      </c>
      <c r="T17" s="185" t="s">
        <v>489</v>
      </c>
      <c r="U17" s="185" t="s">
        <v>489</v>
      </c>
      <c r="V17" s="185" t="s">
        <v>489</v>
      </c>
      <c r="W17" s="185" t="s">
        <v>489</v>
      </c>
      <c r="X17" s="185" t="s">
        <v>489</v>
      </c>
    </row>
    <row r="18" spans="2:24" s="53" customFormat="1" ht="15" customHeight="1" x14ac:dyDescent="0.2">
      <c r="D18" s="56" t="s">
        <v>253</v>
      </c>
      <c r="E18" s="56" t="s">
        <v>270</v>
      </c>
      <c r="F18" s="54">
        <v>340</v>
      </c>
      <c r="H18" s="186">
        <v>165</v>
      </c>
      <c r="I18" s="186">
        <v>160</v>
      </c>
      <c r="J18" s="186">
        <v>5</v>
      </c>
      <c r="K18" s="186" t="s">
        <v>489</v>
      </c>
      <c r="L18" s="186" t="s">
        <v>489</v>
      </c>
      <c r="M18" s="186">
        <v>5</v>
      </c>
      <c r="N18" s="186" t="s">
        <v>489</v>
      </c>
      <c r="O18" s="186" t="s">
        <v>489</v>
      </c>
      <c r="Q18" s="185">
        <v>0.5</v>
      </c>
      <c r="R18" s="185">
        <v>0.45</v>
      </c>
      <c r="S18" s="185" t="s">
        <v>489</v>
      </c>
      <c r="T18" s="185" t="s">
        <v>489</v>
      </c>
      <c r="U18" s="185" t="s">
        <v>489</v>
      </c>
      <c r="V18" s="185" t="s">
        <v>489</v>
      </c>
      <c r="W18" s="185" t="s">
        <v>489</v>
      </c>
      <c r="X18" s="185" t="s">
        <v>489</v>
      </c>
    </row>
    <row r="19" spans="2:24" s="53" customFormat="1" ht="15" customHeight="1" x14ac:dyDescent="0.2">
      <c r="D19" s="56" t="s">
        <v>254</v>
      </c>
      <c r="E19" s="56" t="s">
        <v>271</v>
      </c>
      <c r="F19" s="54">
        <v>275</v>
      </c>
      <c r="H19" s="186">
        <v>135</v>
      </c>
      <c r="I19" s="186">
        <v>110</v>
      </c>
      <c r="J19" s="186">
        <v>5</v>
      </c>
      <c r="K19" s="186" t="s">
        <v>489</v>
      </c>
      <c r="L19" s="186" t="s">
        <v>489</v>
      </c>
      <c r="M19" s="186">
        <v>20</v>
      </c>
      <c r="N19" s="186" t="s">
        <v>489</v>
      </c>
      <c r="O19" s="186" t="s">
        <v>489</v>
      </c>
      <c r="Q19" s="185">
        <v>0.5</v>
      </c>
      <c r="R19" s="185">
        <v>0.4</v>
      </c>
      <c r="S19" s="185" t="s">
        <v>489</v>
      </c>
      <c r="T19" s="185" t="s">
        <v>489</v>
      </c>
      <c r="U19" s="185" t="s">
        <v>489</v>
      </c>
      <c r="V19" s="185">
        <v>0.1</v>
      </c>
      <c r="W19" s="185" t="s">
        <v>489</v>
      </c>
      <c r="X19" s="185" t="s">
        <v>489</v>
      </c>
    </row>
    <row r="20" spans="2:24" s="53" customFormat="1" ht="15" customHeight="1" x14ac:dyDescent="0.2">
      <c r="D20" s="56" t="s">
        <v>255</v>
      </c>
      <c r="E20" s="56" t="s">
        <v>272</v>
      </c>
      <c r="F20" s="54">
        <v>415</v>
      </c>
      <c r="H20" s="186">
        <v>180</v>
      </c>
      <c r="I20" s="186">
        <v>200</v>
      </c>
      <c r="J20" s="186">
        <v>25</v>
      </c>
      <c r="K20" s="186">
        <v>5</v>
      </c>
      <c r="L20" s="186" t="s">
        <v>489</v>
      </c>
      <c r="M20" s="186">
        <v>5</v>
      </c>
      <c r="N20" s="186" t="s">
        <v>489</v>
      </c>
      <c r="O20" s="186" t="s">
        <v>489</v>
      </c>
      <c r="Q20" s="185">
        <v>0.45</v>
      </c>
      <c r="R20" s="185">
        <v>0.45</v>
      </c>
      <c r="S20" s="185">
        <v>0.05</v>
      </c>
      <c r="T20" s="185" t="s">
        <v>489</v>
      </c>
      <c r="U20" s="185" t="s">
        <v>489</v>
      </c>
      <c r="V20" s="185" t="s">
        <v>489</v>
      </c>
      <c r="W20" s="185" t="s">
        <v>489</v>
      </c>
      <c r="X20" s="185" t="s">
        <v>489</v>
      </c>
    </row>
    <row r="21" spans="2:24" s="53" customFormat="1" ht="15" customHeight="1" x14ac:dyDescent="0.2">
      <c r="D21" s="56" t="s">
        <v>256</v>
      </c>
      <c r="E21" s="56" t="s">
        <v>273</v>
      </c>
      <c r="F21" s="54">
        <v>425</v>
      </c>
      <c r="H21" s="186">
        <v>185</v>
      </c>
      <c r="I21" s="186">
        <v>210</v>
      </c>
      <c r="J21" s="186">
        <v>10</v>
      </c>
      <c r="K21" s="186">
        <v>10</v>
      </c>
      <c r="L21" s="186" t="s">
        <v>489</v>
      </c>
      <c r="M21" s="186">
        <v>10</v>
      </c>
      <c r="N21" s="186" t="s">
        <v>489</v>
      </c>
      <c r="O21" s="186" t="s">
        <v>489</v>
      </c>
      <c r="Q21" s="185">
        <v>0.45</v>
      </c>
      <c r="R21" s="185">
        <v>0.5</v>
      </c>
      <c r="S21" s="185" t="s">
        <v>489</v>
      </c>
      <c r="T21" s="185" t="s">
        <v>489</v>
      </c>
      <c r="U21" s="185" t="s">
        <v>489</v>
      </c>
      <c r="V21" s="185" t="s">
        <v>489</v>
      </c>
      <c r="W21" s="185" t="s">
        <v>489</v>
      </c>
      <c r="X21" s="185" t="s">
        <v>489</v>
      </c>
    </row>
    <row r="22" spans="2:24" s="53" customFormat="1" ht="15" customHeight="1" x14ac:dyDescent="0.2">
      <c r="D22" s="56" t="s">
        <v>257</v>
      </c>
      <c r="E22" s="56" t="s">
        <v>274</v>
      </c>
      <c r="F22" s="54">
        <v>30</v>
      </c>
      <c r="H22" s="186">
        <v>20</v>
      </c>
      <c r="I22" s="186">
        <v>15</v>
      </c>
      <c r="J22" s="186" t="s">
        <v>489</v>
      </c>
      <c r="K22" s="186" t="s">
        <v>489</v>
      </c>
      <c r="L22" s="186" t="s">
        <v>489</v>
      </c>
      <c r="M22" s="186" t="s">
        <v>489</v>
      </c>
      <c r="N22" s="186" t="s">
        <v>489</v>
      </c>
      <c r="O22" s="186" t="s">
        <v>489</v>
      </c>
      <c r="Q22" s="185">
        <v>0.55000000000000004</v>
      </c>
      <c r="R22" s="185">
        <v>0.45</v>
      </c>
      <c r="S22" s="185" t="s">
        <v>489</v>
      </c>
      <c r="T22" s="185" t="s">
        <v>489</v>
      </c>
      <c r="U22" s="185" t="s">
        <v>489</v>
      </c>
      <c r="V22" s="185" t="s">
        <v>489</v>
      </c>
      <c r="W22" s="185" t="s">
        <v>489</v>
      </c>
      <c r="X22" s="185" t="s">
        <v>489</v>
      </c>
    </row>
    <row r="23" spans="2:24" s="53" customFormat="1" ht="15" customHeight="1" x14ac:dyDescent="0.2">
      <c r="D23" s="56" t="s">
        <v>258</v>
      </c>
      <c r="E23" s="56" t="s">
        <v>275</v>
      </c>
      <c r="F23" s="54">
        <v>115</v>
      </c>
      <c r="H23" s="186">
        <v>40</v>
      </c>
      <c r="I23" s="186">
        <v>70</v>
      </c>
      <c r="J23" s="186" t="s">
        <v>489</v>
      </c>
      <c r="K23" s="186" t="s">
        <v>489</v>
      </c>
      <c r="L23" s="186" t="s">
        <v>489</v>
      </c>
      <c r="M23" s="186">
        <v>5</v>
      </c>
      <c r="N23" s="186" t="s">
        <v>489</v>
      </c>
      <c r="O23" s="186" t="s">
        <v>489</v>
      </c>
      <c r="Q23" s="185">
        <v>0.35</v>
      </c>
      <c r="R23" s="185">
        <v>0.6</v>
      </c>
      <c r="S23" s="185" t="s">
        <v>489</v>
      </c>
      <c r="T23" s="185" t="s">
        <v>489</v>
      </c>
      <c r="U23" s="185" t="s">
        <v>489</v>
      </c>
      <c r="V23" s="185">
        <v>0.05</v>
      </c>
      <c r="W23" s="185" t="s">
        <v>489</v>
      </c>
      <c r="X23" s="185" t="s">
        <v>489</v>
      </c>
    </row>
    <row r="24" spans="2:24" s="53" customFormat="1" ht="15" customHeight="1" x14ac:dyDescent="0.2">
      <c r="D24" s="56" t="s">
        <v>259</v>
      </c>
      <c r="E24" s="56" t="s">
        <v>276</v>
      </c>
      <c r="F24" s="54">
        <v>65</v>
      </c>
      <c r="H24" s="186">
        <v>45</v>
      </c>
      <c r="I24" s="186">
        <v>20</v>
      </c>
      <c r="J24" s="186" t="s">
        <v>489</v>
      </c>
      <c r="K24" s="186" t="s">
        <v>489</v>
      </c>
      <c r="L24" s="186" t="s">
        <v>489</v>
      </c>
      <c r="M24" s="186" t="s">
        <v>489</v>
      </c>
      <c r="N24" s="186" t="s">
        <v>489</v>
      </c>
      <c r="O24" s="186" t="s">
        <v>489</v>
      </c>
      <c r="Q24" s="185">
        <v>0.7</v>
      </c>
      <c r="R24" s="185">
        <v>0.3</v>
      </c>
      <c r="S24" s="185" t="s">
        <v>489</v>
      </c>
      <c r="T24" s="185" t="s">
        <v>489</v>
      </c>
      <c r="U24" s="185" t="s">
        <v>489</v>
      </c>
      <c r="V24" s="185" t="s">
        <v>489</v>
      </c>
      <c r="W24" s="185" t="s">
        <v>489</v>
      </c>
      <c r="X24" s="185" t="s">
        <v>489</v>
      </c>
    </row>
    <row r="25" spans="2:24" s="53" customFormat="1" ht="15" customHeight="1" x14ac:dyDescent="0.2">
      <c r="D25" s="56"/>
      <c r="E25" s="56"/>
      <c r="F25" s="54"/>
      <c r="H25" s="186"/>
      <c r="I25" s="186"/>
      <c r="J25" s="186"/>
      <c r="K25" s="186"/>
      <c r="L25" s="186"/>
      <c r="M25" s="186"/>
      <c r="N25" s="186"/>
      <c r="O25" s="186"/>
      <c r="Q25" s="185"/>
      <c r="R25" s="185"/>
      <c r="S25" s="185"/>
      <c r="T25" s="185"/>
      <c r="U25" s="185"/>
      <c r="V25" s="185"/>
      <c r="W25" s="185"/>
      <c r="X25" s="185"/>
    </row>
    <row r="26" spans="2:24" s="53" customFormat="1" ht="15" customHeight="1" x14ac:dyDescent="0.2">
      <c r="D26" s="56"/>
      <c r="E26" s="56" t="s">
        <v>3</v>
      </c>
      <c r="F26" s="54">
        <v>30</v>
      </c>
      <c r="H26" s="186">
        <v>10</v>
      </c>
      <c r="I26" s="186">
        <v>25</v>
      </c>
      <c r="J26" s="186" t="s">
        <v>489</v>
      </c>
      <c r="K26" s="186" t="s">
        <v>489</v>
      </c>
      <c r="L26" s="186" t="s">
        <v>489</v>
      </c>
      <c r="M26" s="186" t="s">
        <v>489</v>
      </c>
      <c r="N26" s="186" t="s">
        <v>489</v>
      </c>
      <c r="O26" s="186" t="s">
        <v>489</v>
      </c>
      <c r="Q26" s="185">
        <v>0.25</v>
      </c>
      <c r="R26" s="185">
        <v>0.75</v>
      </c>
      <c r="S26" s="185" t="s">
        <v>489</v>
      </c>
      <c r="T26" s="185" t="s">
        <v>489</v>
      </c>
      <c r="U26" s="185" t="s">
        <v>489</v>
      </c>
      <c r="V26" s="185" t="s">
        <v>489</v>
      </c>
      <c r="W26" s="185" t="s">
        <v>489</v>
      </c>
      <c r="X26" s="185" t="s">
        <v>489</v>
      </c>
    </row>
    <row r="27" spans="2:24" ht="13.5" thickBot="1" x14ac:dyDescent="0.25">
      <c r="B27" s="57"/>
      <c r="C27" s="57"/>
      <c r="D27" s="34"/>
      <c r="E27" s="34"/>
      <c r="F27" s="58"/>
      <c r="G27" s="58"/>
      <c r="H27" s="58"/>
      <c r="I27" s="58"/>
      <c r="J27" s="58"/>
      <c r="K27" s="58"/>
      <c r="L27" s="58"/>
      <c r="M27" s="58"/>
      <c r="N27" s="58"/>
      <c r="O27" s="58"/>
      <c r="P27" s="58"/>
      <c r="Q27" s="58"/>
      <c r="R27" s="58"/>
      <c r="S27" s="58"/>
      <c r="T27" s="58"/>
      <c r="U27" s="58"/>
      <c r="V27" s="58"/>
      <c r="W27" s="58"/>
      <c r="X27" s="58"/>
    </row>
    <row r="29" spans="2:24" x14ac:dyDescent="0.2">
      <c r="D29" s="61" t="s">
        <v>260</v>
      </c>
      <c r="E29" s="61"/>
      <c r="F29" s="61"/>
      <c r="G29" s="61"/>
      <c r="H29" s="61"/>
      <c r="I29" s="61"/>
      <c r="J29" s="61"/>
      <c r="K29" s="61"/>
      <c r="L29" s="61"/>
      <c r="M29" s="61"/>
      <c r="N29" s="61"/>
      <c r="O29" s="61"/>
      <c r="P29" s="61"/>
      <c r="Q29" s="61"/>
      <c r="R29" s="61"/>
      <c r="S29" s="61"/>
      <c r="T29" s="61"/>
      <c r="U29" s="61"/>
      <c r="V29" s="61"/>
    </row>
    <row r="30" spans="2:24" ht="22.5" customHeight="1" x14ac:dyDescent="0.2">
      <c r="D30" s="311"/>
      <c r="E30" s="324"/>
      <c r="F30" s="324"/>
      <c r="G30" s="64"/>
      <c r="H30" s="64"/>
      <c r="I30" s="64"/>
      <c r="J30" s="64"/>
      <c r="K30" s="64"/>
      <c r="L30" s="64"/>
      <c r="M30" s="64"/>
      <c r="N30" s="64"/>
      <c r="O30" s="64"/>
      <c r="P30" s="64"/>
      <c r="Q30" s="64"/>
      <c r="R30" s="64"/>
      <c r="S30" s="64"/>
      <c r="T30" s="64"/>
      <c r="U30" s="64"/>
      <c r="V30" s="64"/>
    </row>
    <row r="31" spans="2:24" ht="147.75" customHeight="1" x14ac:dyDescent="0.2">
      <c r="D31" s="311" t="s">
        <v>385</v>
      </c>
      <c r="E31" s="311"/>
      <c r="F31" s="311"/>
      <c r="G31" s="311"/>
      <c r="H31" s="311"/>
      <c r="I31" s="311"/>
      <c r="J31" s="311"/>
    </row>
    <row r="32" spans="2:24" x14ac:dyDescent="0.2">
      <c r="D32" s="329" t="s">
        <v>295</v>
      </c>
      <c r="E32" s="329"/>
      <c r="F32" s="329"/>
      <c r="G32" s="329"/>
      <c r="H32" s="329"/>
      <c r="I32" s="329"/>
    </row>
    <row r="34" spans="4:22" ht="13.5" customHeight="1" x14ac:dyDescent="0.2">
      <c r="D34" s="61"/>
      <c r="E34" s="61"/>
      <c r="F34" s="61"/>
      <c r="G34" s="61"/>
      <c r="H34" s="61"/>
      <c r="I34" s="61"/>
      <c r="J34" s="61"/>
      <c r="K34" s="61"/>
      <c r="L34" s="61"/>
      <c r="M34" s="61"/>
      <c r="N34" s="61"/>
      <c r="O34" s="61"/>
      <c r="P34" s="61"/>
      <c r="Q34" s="61"/>
      <c r="R34" s="61"/>
      <c r="S34" s="61"/>
      <c r="T34" s="61"/>
      <c r="U34" s="61"/>
      <c r="V34" s="61"/>
    </row>
  </sheetData>
  <mergeCells count="5">
    <mergeCell ref="H5:O5"/>
    <mergeCell ref="Q5:X5"/>
    <mergeCell ref="D30:F30"/>
    <mergeCell ref="D32:I32"/>
    <mergeCell ref="D31:J31"/>
  </mergeCells>
  <pageMargins left="0.70866141732283472" right="0.70866141732283472" top="0.74803149606299213" bottom="0.74803149606299213" header="0.31496062992125984" footer="0.31496062992125984"/>
  <pageSetup paperSize="9" scale="66" fitToWidth="2" orientation="landscape" r:id="rId1"/>
  <colBreaks count="1" manualBreakCount="1">
    <brk id="15" max="1048575" man="1"/>
  </colBreaks>
  <ignoredErrors>
    <ignoredError sqref="G8"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X35"/>
  <sheetViews>
    <sheetView showGridLines="0" zoomScaleNormal="100" workbookViewId="0">
      <pane xSplit="7" ySplit="9" topLeftCell="I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10" width="13.5" style="33" customWidth="1"/>
    <col min="11" max="14" width="11" style="33" customWidth="1"/>
    <col min="15" max="15" width="16.125" style="33" customWidth="1"/>
    <col min="16" max="16" width="4.875" style="33" customWidth="1"/>
    <col min="17" max="19" width="13.5" style="33" customWidth="1"/>
    <col min="20" max="23" width="11.25" style="33" customWidth="1"/>
    <col min="24" max="24" width="17.25" style="33" customWidth="1"/>
    <col min="25" max="259" width="9" style="33"/>
    <col min="260" max="261" width="2.25" style="33" customWidth="1"/>
    <col min="262" max="262" width="47.125" style="33" customWidth="1"/>
    <col min="263" max="263" width="11.75" style="33" customWidth="1"/>
    <col min="264" max="264" width="2.25" style="33" customWidth="1"/>
    <col min="265" max="269" width="11.75" style="33" customWidth="1"/>
    <col min="270" max="270" width="4.625" style="33" customWidth="1"/>
    <col min="271" max="275" width="11.75" style="33" customWidth="1"/>
    <col min="276" max="276" width="137.875" style="33" customWidth="1"/>
    <col min="277" max="515" width="9" style="33"/>
    <col min="516" max="517" width="2.25" style="33" customWidth="1"/>
    <col min="518" max="518" width="47.125" style="33" customWidth="1"/>
    <col min="519" max="519" width="11.75" style="33" customWidth="1"/>
    <col min="520" max="520" width="2.25" style="33" customWidth="1"/>
    <col min="521" max="525" width="11.75" style="33" customWidth="1"/>
    <col min="526" max="526" width="4.625" style="33" customWidth="1"/>
    <col min="527" max="531" width="11.75" style="33" customWidth="1"/>
    <col min="532" max="532" width="137.875" style="33" customWidth="1"/>
    <col min="533" max="771" width="9" style="33"/>
    <col min="772" max="773" width="2.25" style="33" customWidth="1"/>
    <col min="774" max="774" width="47.125" style="33" customWidth="1"/>
    <col min="775" max="775" width="11.75" style="33" customWidth="1"/>
    <col min="776" max="776" width="2.25" style="33" customWidth="1"/>
    <col min="777" max="781" width="11.75" style="33" customWidth="1"/>
    <col min="782" max="782" width="4.625" style="33" customWidth="1"/>
    <col min="783" max="787" width="11.75" style="33" customWidth="1"/>
    <col min="788" max="788" width="137.875" style="33" customWidth="1"/>
    <col min="789" max="1027" width="9" style="33"/>
    <col min="1028" max="1029" width="2.25" style="33" customWidth="1"/>
    <col min="1030" max="1030" width="47.125" style="33" customWidth="1"/>
    <col min="1031" max="1031" width="11.75" style="33" customWidth="1"/>
    <col min="1032" max="1032" width="2.25" style="33" customWidth="1"/>
    <col min="1033" max="1037" width="11.75" style="33" customWidth="1"/>
    <col min="1038" max="1038" width="4.625" style="33" customWidth="1"/>
    <col min="1039" max="1043" width="11.75" style="33" customWidth="1"/>
    <col min="1044" max="1044" width="137.875" style="33" customWidth="1"/>
    <col min="1045" max="1283" width="9" style="33"/>
    <col min="1284" max="1285" width="2.25" style="33" customWidth="1"/>
    <col min="1286" max="1286" width="47.125" style="33" customWidth="1"/>
    <col min="1287" max="1287" width="11.75" style="33" customWidth="1"/>
    <col min="1288" max="1288" width="2.25" style="33" customWidth="1"/>
    <col min="1289" max="1293" width="11.75" style="33" customWidth="1"/>
    <col min="1294" max="1294" width="4.625" style="33" customWidth="1"/>
    <col min="1295" max="1299" width="11.75" style="33" customWidth="1"/>
    <col min="1300" max="1300" width="137.875" style="33" customWidth="1"/>
    <col min="1301" max="1539" width="9" style="33"/>
    <col min="1540" max="1541" width="2.25" style="33" customWidth="1"/>
    <col min="1542" max="1542" width="47.125" style="33" customWidth="1"/>
    <col min="1543" max="1543" width="11.75" style="33" customWidth="1"/>
    <col min="1544" max="1544" width="2.25" style="33" customWidth="1"/>
    <col min="1545" max="1549" width="11.75" style="33" customWidth="1"/>
    <col min="1550" max="1550" width="4.625" style="33" customWidth="1"/>
    <col min="1551" max="1555" width="11.75" style="33" customWidth="1"/>
    <col min="1556" max="1556" width="137.875" style="33" customWidth="1"/>
    <col min="1557" max="1795" width="9" style="33"/>
    <col min="1796" max="1797" width="2.25" style="33" customWidth="1"/>
    <col min="1798" max="1798" width="47.125" style="33" customWidth="1"/>
    <col min="1799" max="1799" width="11.75" style="33" customWidth="1"/>
    <col min="1800" max="1800" width="2.25" style="33" customWidth="1"/>
    <col min="1801" max="1805" width="11.75" style="33" customWidth="1"/>
    <col min="1806" max="1806" width="4.625" style="33" customWidth="1"/>
    <col min="1807" max="1811" width="11.75" style="33" customWidth="1"/>
    <col min="1812" max="1812" width="137.875" style="33" customWidth="1"/>
    <col min="1813" max="2051" width="9" style="33"/>
    <col min="2052" max="2053" width="2.25" style="33" customWidth="1"/>
    <col min="2054" max="2054" width="47.125" style="33" customWidth="1"/>
    <col min="2055" max="2055" width="11.75" style="33" customWidth="1"/>
    <col min="2056" max="2056" width="2.25" style="33" customWidth="1"/>
    <col min="2057" max="2061" width="11.75" style="33" customWidth="1"/>
    <col min="2062" max="2062" width="4.625" style="33" customWidth="1"/>
    <col min="2063" max="2067" width="11.75" style="33" customWidth="1"/>
    <col min="2068" max="2068" width="137.875" style="33" customWidth="1"/>
    <col min="2069" max="2307" width="9" style="33"/>
    <col min="2308" max="2309" width="2.25" style="33" customWidth="1"/>
    <col min="2310" max="2310" width="47.125" style="33" customWidth="1"/>
    <col min="2311" max="2311" width="11.75" style="33" customWidth="1"/>
    <col min="2312" max="2312" width="2.25" style="33" customWidth="1"/>
    <col min="2313" max="2317" width="11.75" style="33" customWidth="1"/>
    <col min="2318" max="2318" width="4.625" style="33" customWidth="1"/>
    <col min="2319" max="2323" width="11.75" style="33" customWidth="1"/>
    <col min="2324" max="2324" width="137.875" style="33" customWidth="1"/>
    <col min="2325" max="2563" width="9" style="33"/>
    <col min="2564" max="2565" width="2.25" style="33" customWidth="1"/>
    <col min="2566" max="2566" width="47.125" style="33" customWidth="1"/>
    <col min="2567" max="2567" width="11.75" style="33" customWidth="1"/>
    <col min="2568" max="2568" width="2.25" style="33" customWidth="1"/>
    <col min="2569" max="2573" width="11.75" style="33" customWidth="1"/>
    <col min="2574" max="2574" width="4.625" style="33" customWidth="1"/>
    <col min="2575" max="2579" width="11.75" style="33" customWidth="1"/>
    <col min="2580" max="2580" width="137.875" style="33" customWidth="1"/>
    <col min="2581" max="2819" width="9" style="33"/>
    <col min="2820" max="2821" width="2.25" style="33" customWidth="1"/>
    <col min="2822" max="2822" width="47.125" style="33" customWidth="1"/>
    <col min="2823" max="2823" width="11.75" style="33" customWidth="1"/>
    <col min="2824" max="2824" width="2.25" style="33" customWidth="1"/>
    <col min="2825" max="2829" width="11.75" style="33" customWidth="1"/>
    <col min="2830" max="2830" width="4.625" style="33" customWidth="1"/>
    <col min="2831" max="2835" width="11.75" style="33" customWidth="1"/>
    <col min="2836" max="2836" width="137.875" style="33" customWidth="1"/>
    <col min="2837" max="3075" width="9" style="33"/>
    <col min="3076" max="3077" width="2.25" style="33" customWidth="1"/>
    <col min="3078" max="3078" width="47.125" style="33" customWidth="1"/>
    <col min="3079" max="3079" width="11.75" style="33" customWidth="1"/>
    <col min="3080" max="3080" width="2.25" style="33" customWidth="1"/>
    <col min="3081" max="3085" width="11.75" style="33" customWidth="1"/>
    <col min="3086" max="3086" width="4.625" style="33" customWidth="1"/>
    <col min="3087" max="3091" width="11.75" style="33" customWidth="1"/>
    <col min="3092" max="3092" width="137.875" style="33" customWidth="1"/>
    <col min="3093" max="3331" width="9" style="33"/>
    <col min="3332" max="3333" width="2.25" style="33" customWidth="1"/>
    <col min="3334" max="3334" width="47.125" style="33" customWidth="1"/>
    <col min="3335" max="3335" width="11.75" style="33" customWidth="1"/>
    <col min="3336" max="3336" width="2.25" style="33" customWidth="1"/>
    <col min="3337" max="3341" width="11.75" style="33" customWidth="1"/>
    <col min="3342" max="3342" width="4.625" style="33" customWidth="1"/>
    <col min="3343" max="3347" width="11.75" style="33" customWidth="1"/>
    <col min="3348" max="3348" width="137.875" style="33" customWidth="1"/>
    <col min="3349" max="3587" width="9" style="33"/>
    <col min="3588" max="3589" width="2.25" style="33" customWidth="1"/>
    <col min="3590" max="3590" width="47.125" style="33" customWidth="1"/>
    <col min="3591" max="3591" width="11.75" style="33" customWidth="1"/>
    <col min="3592" max="3592" width="2.25" style="33" customWidth="1"/>
    <col min="3593" max="3597" width="11.75" style="33" customWidth="1"/>
    <col min="3598" max="3598" width="4.625" style="33" customWidth="1"/>
    <col min="3599" max="3603" width="11.75" style="33" customWidth="1"/>
    <col min="3604" max="3604" width="137.875" style="33" customWidth="1"/>
    <col min="3605" max="3843" width="9" style="33"/>
    <col min="3844" max="3845" width="2.25" style="33" customWidth="1"/>
    <col min="3846" max="3846" width="47.125" style="33" customWidth="1"/>
    <col min="3847" max="3847" width="11.75" style="33" customWidth="1"/>
    <col min="3848" max="3848" width="2.25" style="33" customWidth="1"/>
    <col min="3849" max="3853" width="11.75" style="33" customWidth="1"/>
    <col min="3854" max="3854" width="4.625" style="33" customWidth="1"/>
    <col min="3855" max="3859" width="11.75" style="33" customWidth="1"/>
    <col min="3860" max="3860" width="137.875" style="33" customWidth="1"/>
    <col min="3861" max="4099" width="9" style="33"/>
    <col min="4100" max="4101" width="2.25" style="33" customWidth="1"/>
    <col min="4102" max="4102" width="47.125" style="33" customWidth="1"/>
    <col min="4103" max="4103" width="11.75" style="33" customWidth="1"/>
    <col min="4104" max="4104" width="2.25" style="33" customWidth="1"/>
    <col min="4105" max="4109" width="11.75" style="33" customWidth="1"/>
    <col min="4110" max="4110" width="4.625" style="33" customWidth="1"/>
    <col min="4111" max="4115" width="11.75" style="33" customWidth="1"/>
    <col min="4116" max="4116" width="137.875" style="33" customWidth="1"/>
    <col min="4117" max="4355" width="9" style="33"/>
    <col min="4356" max="4357" width="2.25" style="33" customWidth="1"/>
    <col min="4358" max="4358" width="47.125" style="33" customWidth="1"/>
    <col min="4359" max="4359" width="11.75" style="33" customWidth="1"/>
    <col min="4360" max="4360" width="2.25" style="33" customWidth="1"/>
    <col min="4361" max="4365" width="11.75" style="33" customWidth="1"/>
    <col min="4366" max="4366" width="4.625" style="33" customWidth="1"/>
    <col min="4367" max="4371" width="11.75" style="33" customWidth="1"/>
    <col min="4372" max="4372" width="137.875" style="33" customWidth="1"/>
    <col min="4373" max="4611" width="9" style="33"/>
    <col min="4612" max="4613" width="2.25" style="33" customWidth="1"/>
    <col min="4614" max="4614" width="47.125" style="33" customWidth="1"/>
    <col min="4615" max="4615" width="11.75" style="33" customWidth="1"/>
    <col min="4616" max="4616" width="2.25" style="33" customWidth="1"/>
    <col min="4617" max="4621" width="11.75" style="33" customWidth="1"/>
    <col min="4622" max="4622" width="4.625" style="33" customWidth="1"/>
    <col min="4623" max="4627" width="11.75" style="33" customWidth="1"/>
    <col min="4628" max="4628" width="137.875" style="33" customWidth="1"/>
    <col min="4629" max="4867" width="9" style="33"/>
    <col min="4868" max="4869" width="2.25" style="33" customWidth="1"/>
    <col min="4870" max="4870" width="47.125" style="33" customWidth="1"/>
    <col min="4871" max="4871" width="11.75" style="33" customWidth="1"/>
    <col min="4872" max="4872" width="2.25" style="33" customWidth="1"/>
    <col min="4873" max="4877" width="11.75" style="33" customWidth="1"/>
    <col min="4878" max="4878" width="4.625" style="33" customWidth="1"/>
    <col min="4879" max="4883" width="11.75" style="33" customWidth="1"/>
    <col min="4884" max="4884" width="137.875" style="33" customWidth="1"/>
    <col min="4885" max="5123" width="9" style="33"/>
    <col min="5124" max="5125" width="2.25" style="33" customWidth="1"/>
    <col min="5126" max="5126" width="47.125" style="33" customWidth="1"/>
    <col min="5127" max="5127" width="11.75" style="33" customWidth="1"/>
    <col min="5128" max="5128" width="2.25" style="33" customWidth="1"/>
    <col min="5129" max="5133" width="11.75" style="33" customWidth="1"/>
    <col min="5134" max="5134" width="4.625" style="33" customWidth="1"/>
    <col min="5135" max="5139" width="11.75" style="33" customWidth="1"/>
    <col min="5140" max="5140" width="137.875" style="33" customWidth="1"/>
    <col min="5141" max="5379" width="9" style="33"/>
    <col min="5380" max="5381" width="2.25" style="33" customWidth="1"/>
    <col min="5382" max="5382" width="47.125" style="33" customWidth="1"/>
    <col min="5383" max="5383" width="11.75" style="33" customWidth="1"/>
    <col min="5384" max="5384" width="2.25" style="33" customWidth="1"/>
    <col min="5385" max="5389" width="11.75" style="33" customWidth="1"/>
    <col min="5390" max="5390" width="4.625" style="33" customWidth="1"/>
    <col min="5391" max="5395" width="11.75" style="33" customWidth="1"/>
    <col min="5396" max="5396" width="137.875" style="33" customWidth="1"/>
    <col min="5397" max="5635" width="9" style="33"/>
    <col min="5636" max="5637" width="2.25" style="33" customWidth="1"/>
    <col min="5638" max="5638" width="47.125" style="33" customWidth="1"/>
    <col min="5639" max="5639" width="11.75" style="33" customWidth="1"/>
    <col min="5640" max="5640" width="2.25" style="33" customWidth="1"/>
    <col min="5641" max="5645" width="11.75" style="33" customWidth="1"/>
    <col min="5646" max="5646" width="4.625" style="33" customWidth="1"/>
    <col min="5647" max="5651" width="11.75" style="33" customWidth="1"/>
    <col min="5652" max="5652" width="137.875" style="33" customWidth="1"/>
    <col min="5653" max="5891" width="9" style="33"/>
    <col min="5892" max="5893" width="2.25" style="33" customWidth="1"/>
    <col min="5894" max="5894" width="47.125" style="33" customWidth="1"/>
    <col min="5895" max="5895" width="11.75" style="33" customWidth="1"/>
    <col min="5896" max="5896" width="2.25" style="33" customWidth="1"/>
    <col min="5897" max="5901" width="11.75" style="33" customWidth="1"/>
    <col min="5902" max="5902" width="4.625" style="33" customWidth="1"/>
    <col min="5903" max="5907" width="11.75" style="33" customWidth="1"/>
    <col min="5908" max="5908" width="137.875" style="33" customWidth="1"/>
    <col min="5909" max="6147" width="9" style="33"/>
    <col min="6148" max="6149" width="2.25" style="33" customWidth="1"/>
    <col min="6150" max="6150" width="47.125" style="33" customWidth="1"/>
    <col min="6151" max="6151" width="11.75" style="33" customWidth="1"/>
    <col min="6152" max="6152" width="2.25" style="33" customWidth="1"/>
    <col min="6153" max="6157" width="11.75" style="33" customWidth="1"/>
    <col min="6158" max="6158" width="4.625" style="33" customWidth="1"/>
    <col min="6159" max="6163" width="11.75" style="33" customWidth="1"/>
    <col min="6164" max="6164" width="137.875" style="33" customWidth="1"/>
    <col min="6165" max="6403" width="9" style="33"/>
    <col min="6404" max="6405" width="2.25" style="33" customWidth="1"/>
    <col min="6406" max="6406" width="47.125" style="33" customWidth="1"/>
    <col min="6407" max="6407" width="11.75" style="33" customWidth="1"/>
    <col min="6408" max="6408" width="2.25" style="33" customWidth="1"/>
    <col min="6409" max="6413" width="11.75" style="33" customWidth="1"/>
    <col min="6414" max="6414" width="4.625" style="33" customWidth="1"/>
    <col min="6415" max="6419" width="11.75" style="33" customWidth="1"/>
    <col min="6420" max="6420" width="137.875" style="33" customWidth="1"/>
    <col min="6421" max="6659" width="9" style="33"/>
    <col min="6660" max="6661" width="2.25" style="33" customWidth="1"/>
    <col min="6662" max="6662" width="47.125" style="33" customWidth="1"/>
    <col min="6663" max="6663" width="11.75" style="33" customWidth="1"/>
    <col min="6664" max="6664" width="2.25" style="33" customWidth="1"/>
    <col min="6665" max="6669" width="11.75" style="33" customWidth="1"/>
    <col min="6670" max="6670" width="4.625" style="33" customWidth="1"/>
    <col min="6671" max="6675" width="11.75" style="33" customWidth="1"/>
    <col min="6676" max="6676" width="137.875" style="33" customWidth="1"/>
    <col min="6677" max="6915" width="9" style="33"/>
    <col min="6916" max="6917" width="2.25" style="33" customWidth="1"/>
    <col min="6918" max="6918" width="47.125" style="33" customWidth="1"/>
    <col min="6919" max="6919" width="11.75" style="33" customWidth="1"/>
    <col min="6920" max="6920" width="2.25" style="33" customWidth="1"/>
    <col min="6921" max="6925" width="11.75" style="33" customWidth="1"/>
    <col min="6926" max="6926" width="4.625" style="33" customWidth="1"/>
    <col min="6927" max="6931" width="11.75" style="33" customWidth="1"/>
    <col min="6932" max="6932" width="137.875" style="33" customWidth="1"/>
    <col min="6933" max="7171" width="9" style="33"/>
    <col min="7172" max="7173" width="2.25" style="33" customWidth="1"/>
    <col min="7174" max="7174" width="47.125" style="33" customWidth="1"/>
    <col min="7175" max="7175" width="11.75" style="33" customWidth="1"/>
    <col min="7176" max="7176" width="2.25" style="33" customWidth="1"/>
    <col min="7177" max="7181" width="11.75" style="33" customWidth="1"/>
    <col min="7182" max="7182" width="4.625" style="33" customWidth="1"/>
    <col min="7183" max="7187" width="11.75" style="33" customWidth="1"/>
    <col min="7188" max="7188" width="137.875" style="33" customWidth="1"/>
    <col min="7189" max="7427" width="9" style="33"/>
    <col min="7428" max="7429" width="2.25" style="33" customWidth="1"/>
    <col min="7430" max="7430" width="47.125" style="33" customWidth="1"/>
    <col min="7431" max="7431" width="11.75" style="33" customWidth="1"/>
    <col min="7432" max="7432" width="2.25" style="33" customWidth="1"/>
    <col min="7433" max="7437" width="11.75" style="33" customWidth="1"/>
    <col min="7438" max="7438" width="4.625" style="33" customWidth="1"/>
    <col min="7439" max="7443" width="11.75" style="33" customWidth="1"/>
    <col min="7444" max="7444" width="137.875" style="33" customWidth="1"/>
    <col min="7445" max="7683" width="9" style="33"/>
    <col min="7684" max="7685" width="2.25" style="33" customWidth="1"/>
    <col min="7686" max="7686" width="47.125" style="33" customWidth="1"/>
    <col min="7687" max="7687" width="11.75" style="33" customWidth="1"/>
    <col min="7688" max="7688" width="2.25" style="33" customWidth="1"/>
    <col min="7689" max="7693" width="11.75" style="33" customWidth="1"/>
    <col min="7694" max="7694" width="4.625" style="33" customWidth="1"/>
    <col min="7695" max="7699" width="11.75" style="33" customWidth="1"/>
    <col min="7700" max="7700" width="137.875" style="33" customWidth="1"/>
    <col min="7701" max="7939" width="9" style="33"/>
    <col min="7940" max="7941" width="2.25" style="33" customWidth="1"/>
    <col min="7942" max="7942" width="47.125" style="33" customWidth="1"/>
    <col min="7943" max="7943" width="11.75" style="33" customWidth="1"/>
    <col min="7944" max="7944" width="2.25" style="33" customWidth="1"/>
    <col min="7945" max="7949" width="11.75" style="33" customWidth="1"/>
    <col min="7950" max="7950" width="4.625" style="33" customWidth="1"/>
    <col min="7951" max="7955" width="11.75" style="33" customWidth="1"/>
    <col min="7956" max="7956" width="137.875" style="33" customWidth="1"/>
    <col min="7957" max="8195" width="9" style="33"/>
    <col min="8196" max="8197" width="2.25" style="33" customWidth="1"/>
    <col min="8198" max="8198" width="47.125" style="33" customWidth="1"/>
    <col min="8199" max="8199" width="11.75" style="33" customWidth="1"/>
    <col min="8200" max="8200" width="2.25" style="33" customWidth="1"/>
    <col min="8201" max="8205" width="11.75" style="33" customWidth="1"/>
    <col min="8206" max="8206" width="4.625" style="33" customWidth="1"/>
    <col min="8207" max="8211" width="11.75" style="33" customWidth="1"/>
    <col min="8212" max="8212" width="137.875" style="33" customWidth="1"/>
    <col min="8213" max="8451" width="9" style="33"/>
    <col min="8452" max="8453" width="2.25" style="33" customWidth="1"/>
    <col min="8454" max="8454" width="47.125" style="33" customWidth="1"/>
    <col min="8455" max="8455" width="11.75" style="33" customWidth="1"/>
    <col min="8456" max="8456" width="2.25" style="33" customWidth="1"/>
    <col min="8457" max="8461" width="11.75" style="33" customWidth="1"/>
    <col min="8462" max="8462" width="4.625" style="33" customWidth="1"/>
    <col min="8463" max="8467" width="11.75" style="33" customWidth="1"/>
    <col min="8468" max="8468" width="137.875" style="33" customWidth="1"/>
    <col min="8469" max="8707" width="9" style="33"/>
    <col min="8708" max="8709" width="2.25" style="33" customWidth="1"/>
    <col min="8710" max="8710" width="47.125" style="33" customWidth="1"/>
    <col min="8711" max="8711" width="11.75" style="33" customWidth="1"/>
    <col min="8712" max="8712" width="2.25" style="33" customWidth="1"/>
    <col min="8713" max="8717" width="11.75" style="33" customWidth="1"/>
    <col min="8718" max="8718" width="4.625" style="33" customWidth="1"/>
    <col min="8719" max="8723" width="11.75" style="33" customWidth="1"/>
    <col min="8724" max="8724" width="137.875" style="33" customWidth="1"/>
    <col min="8725" max="8963" width="9" style="33"/>
    <col min="8964" max="8965" width="2.25" style="33" customWidth="1"/>
    <col min="8966" max="8966" width="47.125" style="33" customWidth="1"/>
    <col min="8967" max="8967" width="11.75" style="33" customWidth="1"/>
    <col min="8968" max="8968" width="2.25" style="33" customWidth="1"/>
    <col min="8969" max="8973" width="11.75" style="33" customWidth="1"/>
    <col min="8974" max="8974" width="4.625" style="33" customWidth="1"/>
    <col min="8975" max="8979" width="11.75" style="33" customWidth="1"/>
    <col min="8980" max="8980" width="137.875" style="33" customWidth="1"/>
    <col min="8981" max="9219" width="9" style="33"/>
    <col min="9220" max="9221" width="2.25" style="33" customWidth="1"/>
    <col min="9222" max="9222" width="47.125" style="33" customWidth="1"/>
    <col min="9223" max="9223" width="11.75" style="33" customWidth="1"/>
    <col min="9224" max="9224" width="2.25" style="33" customWidth="1"/>
    <col min="9225" max="9229" width="11.75" style="33" customWidth="1"/>
    <col min="9230" max="9230" width="4.625" style="33" customWidth="1"/>
    <col min="9231" max="9235" width="11.75" style="33" customWidth="1"/>
    <col min="9236" max="9236" width="137.875" style="33" customWidth="1"/>
    <col min="9237" max="9475" width="9" style="33"/>
    <col min="9476" max="9477" width="2.25" style="33" customWidth="1"/>
    <col min="9478" max="9478" width="47.125" style="33" customWidth="1"/>
    <col min="9479" max="9479" width="11.75" style="33" customWidth="1"/>
    <col min="9480" max="9480" width="2.25" style="33" customWidth="1"/>
    <col min="9481" max="9485" width="11.75" style="33" customWidth="1"/>
    <col min="9486" max="9486" width="4.625" style="33" customWidth="1"/>
    <col min="9487" max="9491" width="11.75" style="33" customWidth="1"/>
    <col min="9492" max="9492" width="137.875" style="33" customWidth="1"/>
    <col min="9493" max="9731" width="9" style="33"/>
    <col min="9732" max="9733" width="2.25" style="33" customWidth="1"/>
    <col min="9734" max="9734" width="47.125" style="33" customWidth="1"/>
    <col min="9735" max="9735" width="11.75" style="33" customWidth="1"/>
    <col min="9736" max="9736" width="2.25" style="33" customWidth="1"/>
    <col min="9737" max="9741" width="11.75" style="33" customWidth="1"/>
    <col min="9742" max="9742" width="4.625" style="33" customWidth="1"/>
    <col min="9743" max="9747" width="11.75" style="33" customWidth="1"/>
    <col min="9748" max="9748" width="137.875" style="33" customWidth="1"/>
    <col min="9749" max="9987" width="9" style="33"/>
    <col min="9988" max="9989" width="2.25" style="33" customWidth="1"/>
    <col min="9990" max="9990" width="47.125" style="33" customWidth="1"/>
    <col min="9991" max="9991" width="11.75" style="33" customWidth="1"/>
    <col min="9992" max="9992" width="2.25" style="33" customWidth="1"/>
    <col min="9993" max="9997" width="11.75" style="33" customWidth="1"/>
    <col min="9998" max="9998" width="4.625" style="33" customWidth="1"/>
    <col min="9999" max="10003" width="11.75" style="33" customWidth="1"/>
    <col min="10004" max="10004" width="137.875" style="33" customWidth="1"/>
    <col min="10005" max="10243" width="9" style="33"/>
    <col min="10244" max="10245" width="2.25" style="33" customWidth="1"/>
    <col min="10246" max="10246" width="47.125" style="33" customWidth="1"/>
    <col min="10247" max="10247" width="11.75" style="33" customWidth="1"/>
    <col min="10248" max="10248" width="2.25" style="33" customWidth="1"/>
    <col min="10249" max="10253" width="11.75" style="33" customWidth="1"/>
    <col min="10254" max="10254" width="4.625" style="33" customWidth="1"/>
    <col min="10255" max="10259" width="11.75" style="33" customWidth="1"/>
    <col min="10260" max="10260" width="137.875" style="33" customWidth="1"/>
    <col min="10261" max="10499" width="9" style="33"/>
    <col min="10500" max="10501" width="2.25" style="33" customWidth="1"/>
    <col min="10502" max="10502" width="47.125" style="33" customWidth="1"/>
    <col min="10503" max="10503" width="11.75" style="33" customWidth="1"/>
    <col min="10504" max="10504" width="2.25" style="33" customWidth="1"/>
    <col min="10505" max="10509" width="11.75" style="33" customWidth="1"/>
    <col min="10510" max="10510" width="4.625" style="33" customWidth="1"/>
    <col min="10511" max="10515" width="11.75" style="33" customWidth="1"/>
    <col min="10516" max="10516" width="137.875" style="33" customWidth="1"/>
    <col min="10517" max="10755" width="9" style="33"/>
    <col min="10756" max="10757" width="2.25" style="33" customWidth="1"/>
    <col min="10758" max="10758" width="47.125" style="33" customWidth="1"/>
    <col min="10759" max="10759" width="11.75" style="33" customWidth="1"/>
    <col min="10760" max="10760" width="2.25" style="33" customWidth="1"/>
    <col min="10761" max="10765" width="11.75" style="33" customWidth="1"/>
    <col min="10766" max="10766" width="4.625" style="33" customWidth="1"/>
    <col min="10767" max="10771" width="11.75" style="33" customWidth="1"/>
    <col min="10772" max="10772" width="137.875" style="33" customWidth="1"/>
    <col min="10773" max="11011" width="9" style="33"/>
    <col min="11012" max="11013" width="2.25" style="33" customWidth="1"/>
    <col min="11014" max="11014" width="47.125" style="33" customWidth="1"/>
    <col min="11015" max="11015" width="11.75" style="33" customWidth="1"/>
    <col min="11016" max="11016" width="2.25" style="33" customWidth="1"/>
    <col min="11017" max="11021" width="11.75" style="33" customWidth="1"/>
    <col min="11022" max="11022" width="4.625" style="33" customWidth="1"/>
    <col min="11023" max="11027" width="11.75" style="33" customWidth="1"/>
    <col min="11028" max="11028" width="137.875" style="33" customWidth="1"/>
    <col min="11029" max="11267" width="9" style="33"/>
    <col min="11268" max="11269" width="2.25" style="33" customWidth="1"/>
    <col min="11270" max="11270" width="47.125" style="33" customWidth="1"/>
    <col min="11271" max="11271" width="11.75" style="33" customWidth="1"/>
    <col min="11272" max="11272" width="2.25" style="33" customWidth="1"/>
    <col min="11273" max="11277" width="11.75" style="33" customWidth="1"/>
    <col min="11278" max="11278" width="4.625" style="33" customWidth="1"/>
    <col min="11279" max="11283" width="11.75" style="33" customWidth="1"/>
    <col min="11284" max="11284" width="137.875" style="33" customWidth="1"/>
    <col min="11285" max="11523" width="9" style="33"/>
    <col min="11524" max="11525" width="2.25" style="33" customWidth="1"/>
    <col min="11526" max="11526" width="47.125" style="33" customWidth="1"/>
    <col min="11527" max="11527" width="11.75" style="33" customWidth="1"/>
    <col min="11528" max="11528" width="2.25" style="33" customWidth="1"/>
    <col min="11529" max="11533" width="11.75" style="33" customWidth="1"/>
    <col min="11534" max="11534" width="4.625" style="33" customWidth="1"/>
    <col min="11535" max="11539" width="11.75" style="33" customWidth="1"/>
    <col min="11540" max="11540" width="137.875" style="33" customWidth="1"/>
    <col min="11541" max="11779" width="9" style="33"/>
    <col min="11780" max="11781" width="2.25" style="33" customWidth="1"/>
    <col min="11782" max="11782" width="47.125" style="33" customWidth="1"/>
    <col min="11783" max="11783" width="11.75" style="33" customWidth="1"/>
    <col min="11784" max="11784" width="2.25" style="33" customWidth="1"/>
    <col min="11785" max="11789" width="11.75" style="33" customWidth="1"/>
    <col min="11790" max="11790" width="4.625" style="33" customWidth="1"/>
    <col min="11791" max="11795" width="11.75" style="33" customWidth="1"/>
    <col min="11796" max="11796" width="137.875" style="33" customWidth="1"/>
    <col min="11797" max="12035" width="9" style="33"/>
    <col min="12036" max="12037" width="2.25" style="33" customWidth="1"/>
    <col min="12038" max="12038" width="47.125" style="33" customWidth="1"/>
    <col min="12039" max="12039" width="11.75" style="33" customWidth="1"/>
    <col min="12040" max="12040" width="2.25" style="33" customWidth="1"/>
    <col min="12041" max="12045" width="11.75" style="33" customWidth="1"/>
    <col min="12046" max="12046" width="4.625" style="33" customWidth="1"/>
    <col min="12047" max="12051" width="11.75" style="33" customWidth="1"/>
    <col min="12052" max="12052" width="137.875" style="33" customWidth="1"/>
    <col min="12053" max="12291" width="9" style="33"/>
    <col min="12292" max="12293" width="2.25" style="33" customWidth="1"/>
    <col min="12294" max="12294" width="47.125" style="33" customWidth="1"/>
    <col min="12295" max="12295" width="11.75" style="33" customWidth="1"/>
    <col min="12296" max="12296" width="2.25" style="33" customWidth="1"/>
    <col min="12297" max="12301" width="11.75" style="33" customWidth="1"/>
    <col min="12302" max="12302" width="4.625" style="33" customWidth="1"/>
    <col min="12303" max="12307" width="11.75" style="33" customWidth="1"/>
    <col min="12308" max="12308" width="137.875" style="33" customWidth="1"/>
    <col min="12309" max="12547" width="9" style="33"/>
    <col min="12548" max="12549" width="2.25" style="33" customWidth="1"/>
    <col min="12550" max="12550" width="47.125" style="33" customWidth="1"/>
    <col min="12551" max="12551" width="11.75" style="33" customWidth="1"/>
    <col min="12552" max="12552" width="2.25" style="33" customWidth="1"/>
    <col min="12553" max="12557" width="11.75" style="33" customWidth="1"/>
    <col min="12558" max="12558" width="4.625" style="33" customWidth="1"/>
    <col min="12559" max="12563" width="11.75" style="33" customWidth="1"/>
    <col min="12564" max="12564" width="137.875" style="33" customWidth="1"/>
    <col min="12565" max="12803" width="9" style="33"/>
    <col min="12804" max="12805" width="2.25" style="33" customWidth="1"/>
    <col min="12806" max="12806" width="47.125" style="33" customWidth="1"/>
    <col min="12807" max="12807" width="11.75" style="33" customWidth="1"/>
    <col min="12808" max="12808" width="2.25" style="33" customWidth="1"/>
    <col min="12809" max="12813" width="11.75" style="33" customWidth="1"/>
    <col min="12814" max="12814" width="4.625" style="33" customWidth="1"/>
    <col min="12815" max="12819" width="11.75" style="33" customWidth="1"/>
    <col min="12820" max="12820" width="137.875" style="33" customWidth="1"/>
    <col min="12821" max="13059" width="9" style="33"/>
    <col min="13060" max="13061" width="2.25" style="33" customWidth="1"/>
    <col min="13062" max="13062" width="47.125" style="33" customWidth="1"/>
    <col min="13063" max="13063" width="11.75" style="33" customWidth="1"/>
    <col min="13064" max="13064" width="2.25" style="33" customWidth="1"/>
    <col min="13065" max="13069" width="11.75" style="33" customWidth="1"/>
    <col min="13070" max="13070" width="4.625" style="33" customWidth="1"/>
    <col min="13071" max="13075" width="11.75" style="33" customWidth="1"/>
    <col min="13076" max="13076" width="137.875" style="33" customWidth="1"/>
    <col min="13077" max="13315" width="9" style="33"/>
    <col min="13316" max="13317" width="2.25" style="33" customWidth="1"/>
    <col min="13318" max="13318" width="47.125" style="33" customWidth="1"/>
    <col min="13319" max="13319" width="11.75" style="33" customWidth="1"/>
    <col min="13320" max="13320" width="2.25" style="33" customWidth="1"/>
    <col min="13321" max="13325" width="11.75" style="33" customWidth="1"/>
    <col min="13326" max="13326" width="4.625" style="33" customWidth="1"/>
    <col min="13327" max="13331" width="11.75" style="33" customWidth="1"/>
    <col min="13332" max="13332" width="137.875" style="33" customWidth="1"/>
    <col min="13333" max="13571" width="9" style="33"/>
    <col min="13572" max="13573" width="2.25" style="33" customWidth="1"/>
    <col min="13574" max="13574" width="47.125" style="33" customWidth="1"/>
    <col min="13575" max="13575" width="11.75" style="33" customWidth="1"/>
    <col min="13576" max="13576" width="2.25" style="33" customWidth="1"/>
    <col min="13577" max="13581" width="11.75" style="33" customWidth="1"/>
    <col min="13582" max="13582" width="4.625" style="33" customWidth="1"/>
    <col min="13583" max="13587" width="11.75" style="33" customWidth="1"/>
    <col min="13588" max="13588" width="137.875" style="33" customWidth="1"/>
    <col min="13589" max="13827" width="9" style="33"/>
    <col min="13828" max="13829" width="2.25" style="33" customWidth="1"/>
    <col min="13830" max="13830" width="47.125" style="33" customWidth="1"/>
    <col min="13831" max="13831" width="11.75" style="33" customWidth="1"/>
    <col min="13832" max="13832" width="2.25" style="33" customWidth="1"/>
    <col min="13833" max="13837" width="11.75" style="33" customWidth="1"/>
    <col min="13838" max="13838" width="4.625" style="33" customWidth="1"/>
    <col min="13839" max="13843" width="11.75" style="33" customWidth="1"/>
    <col min="13844" max="13844" width="137.875" style="33" customWidth="1"/>
    <col min="13845" max="14083" width="9" style="33"/>
    <col min="14084" max="14085" width="2.25" style="33" customWidth="1"/>
    <col min="14086" max="14086" width="47.125" style="33" customWidth="1"/>
    <col min="14087" max="14087" width="11.75" style="33" customWidth="1"/>
    <col min="14088" max="14088" width="2.25" style="33" customWidth="1"/>
    <col min="14089" max="14093" width="11.75" style="33" customWidth="1"/>
    <col min="14094" max="14094" width="4.625" style="33" customWidth="1"/>
    <col min="14095" max="14099" width="11.75" style="33" customWidth="1"/>
    <col min="14100" max="14100" width="137.875" style="33" customWidth="1"/>
    <col min="14101" max="14339" width="9" style="33"/>
    <col min="14340" max="14341" width="2.25" style="33" customWidth="1"/>
    <col min="14342" max="14342" width="47.125" style="33" customWidth="1"/>
    <col min="14343" max="14343" width="11.75" style="33" customWidth="1"/>
    <col min="14344" max="14344" width="2.25" style="33" customWidth="1"/>
    <col min="14345" max="14349" width="11.75" style="33" customWidth="1"/>
    <col min="14350" max="14350" width="4.625" style="33" customWidth="1"/>
    <col min="14351" max="14355" width="11.75" style="33" customWidth="1"/>
    <col min="14356" max="14356" width="137.875" style="33" customWidth="1"/>
    <col min="14357" max="14595" width="9" style="33"/>
    <col min="14596" max="14597" width="2.25" style="33" customWidth="1"/>
    <col min="14598" max="14598" width="47.125" style="33" customWidth="1"/>
    <col min="14599" max="14599" width="11.75" style="33" customWidth="1"/>
    <col min="14600" max="14600" width="2.25" style="33" customWidth="1"/>
    <col min="14601" max="14605" width="11.75" style="33" customWidth="1"/>
    <col min="14606" max="14606" width="4.625" style="33" customWidth="1"/>
    <col min="14607" max="14611" width="11.75" style="33" customWidth="1"/>
    <col min="14612" max="14612" width="137.875" style="33" customWidth="1"/>
    <col min="14613" max="14851" width="9" style="33"/>
    <col min="14852" max="14853" width="2.25" style="33" customWidth="1"/>
    <col min="14854" max="14854" width="47.125" style="33" customWidth="1"/>
    <col min="14855" max="14855" width="11.75" style="33" customWidth="1"/>
    <col min="14856" max="14856" width="2.25" style="33" customWidth="1"/>
    <col min="14857" max="14861" width="11.75" style="33" customWidth="1"/>
    <col min="14862" max="14862" width="4.625" style="33" customWidth="1"/>
    <col min="14863" max="14867" width="11.75" style="33" customWidth="1"/>
    <col min="14868" max="14868" width="137.875" style="33" customWidth="1"/>
    <col min="14869" max="15107" width="9" style="33"/>
    <col min="15108" max="15109" width="2.25" style="33" customWidth="1"/>
    <col min="15110" max="15110" width="47.125" style="33" customWidth="1"/>
    <col min="15111" max="15111" width="11.75" style="33" customWidth="1"/>
    <col min="15112" max="15112" width="2.25" style="33" customWidth="1"/>
    <col min="15113" max="15117" width="11.75" style="33" customWidth="1"/>
    <col min="15118" max="15118" width="4.625" style="33" customWidth="1"/>
    <col min="15119" max="15123" width="11.75" style="33" customWidth="1"/>
    <col min="15124" max="15124" width="137.875" style="33" customWidth="1"/>
    <col min="15125" max="15363" width="9" style="33"/>
    <col min="15364" max="15365" width="2.25" style="33" customWidth="1"/>
    <col min="15366" max="15366" width="47.125" style="33" customWidth="1"/>
    <col min="15367" max="15367" width="11.75" style="33" customWidth="1"/>
    <col min="15368" max="15368" width="2.25" style="33" customWidth="1"/>
    <col min="15369" max="15373" width="11.75" style="33" customWidth="1"/>
    <col min="15374" max="15374" width="4.625" style="33" customWidth="1"/>
    <col min="15375" max="15379" width="11.75" style="33" customWidth="1"/>
    <col min="15380" max="15380" width="137.875" style="33" customWidth="1"/>
    <col min="15381" max="15619" width="9" style="33"/>
    <col min="15620" max="15621" width="2.25" style="33" customWidth="1"/>
    <col min="15622" max="15622" width="47.125" style="33" customWidth="1"/>
    <col min="15623" max="15623" width="11.75" style="33" customWidth="1"/>
    <col min="15624" max="15624" width="2.25" style="33" customWidth="1"/>
    <col min="15625" max="15629" width="11.75" style="33" customWidth="1"/>
    <col min="15630" max="15630" width="4.625" style="33" customWidth="1"/>
    <col min="15631" max="15635" width="11.75" style="33" customWidth="1"/>
    <col min="15636" max="15636" width="137.875" style="33" customWidth="1"/>
    <col min="15637" max="15875" width="9" style="33"/>
    <col min="15876" max="15877" width="2.25" style="33" customWidth="1"/>
    <col min="15878" max="15878" width="47.125" style="33" customWidth="1"/>
    <col min="15879" max="15879" width="11.75" style="33" customWidth="1"/>
    <col min="15880" max="15880" width="2.25" style="33" customWidth="1"/>
    <col min="15881" max="15885" width="11.75" style="33" customWidth="1"/>
    <col min="15886" max="15886" width="4.625" style="33" customWidth="1"/>
    <col min="15887" max="15891" width="11.75" style="33" customWidth="1"/>
    <col min="15892" max="15892" width="137.875" style="33" customWidth="1"/>
    <col min="15893" max="16131" width="9" style="33"/>
    <col min="16132" max="16133" width="2.25" style="33" customWidth="1"/>
    <col min="16134" max="16134" width="47.125" style="33" customWidth="1"/>
    <col min="16135" max="16135" width="11.75" style="33" customWidth="1"/>
    <col min="16136" max="16136" width="2.25" style="33" customWidth="1"/>
    <col min="16137" max="16141" width="11.75" style="33" customWidth="1"/>
    <col min="16142" max="16142" width="4.625" style="33" customWidth="1"/>
    <col min="16143" max="16147" width="11.75" style="33" customWidth="1"/>
    <col min="16148" max="16148" width="137.875" style="33" customWidth="1"/>
    <col min="16149" max="16384" width="9" style="33"/>
  </cols>
  <sheetData>
    <row r="2" spans="2:24" ht="18" customHeight="1" x14ac:dyDescent="0.25">
      <c r="B2" s="201" t="s">
        <v>346</v>
      </c>
      <c r="C2" s="201"/>
      <c r="D2" s="201"/>
      <c r="E2" s="201"/>
      <c r="F2" s="202"/>
      <c r="G2" s="201"/>
      <c r="H2" s="201"/>
      <c r="I2" s="32"/>
      <c r="J2" s="32"/>
      <c r="K2" s="32"/>
      <c r="L2" s="32"/>
      <c r="M2" s="32"/>
      <c r="N2" s="32"/>
      <c r="O2" s="32"/>
      <c r="P2" s="32"/>
      <c r="Q2" s="32"/>
      <c r="R2" s="32"/>
      <c r="S2" s="32"/>
      <c r="T2" s="32"/>
    </row>
    <row r="3" spans="2:24" x14ac:dyDescent="0.2">
      <c r="H3" s="38"/>
      <c r="I3" s="38"/>
      <c r="J3" s="38"/>
      <c r="K3" s="38"/>
      <c r="L3" s="38"/>
      <c r="M3" s="38"/>
      <c r="N3" s="38"/>
      <c r="O3" s="38"/>
    </row>
    <row r="4" spans="2:24" ht="17.25" customHeight="1" thickBot="1" x14ac:dyDescent="0.25">
      <c r="B4" s="34" t="s">
        <v>277</v>
      </c>
      <c r="C4" s="34"/>
      <c r="D4" s="35"/>
      <c r="E4" s="35"/>
      <c r="F4" s="36"/>
      <c r="G4" s="37"/>
      <c r="H4" s="149"/>
      <c r="I4" s="149"/>
      <c r="J4" s="168"/>
      <c r="K4" s="168"/>
      <c r="L4" s="168"/>
      <c r="M4" s="149"/>
      <c r="N4" s="146"/>
      <c r="O4" s="169" t="s">
        <v>0</v>
      </c>
      <c r="P4" s="37"/>
      <c r="Q4" s="149"/>
      <c r="R4" s="149"/>
      <c r="S4" s="168"/>
      <c r="T4" s="168"/>
      <c r="U4" s="168"/>
      <c r="V4" s="149"/>
      <c r="W4" s="149"/>
      <c r="X4" s="169" t="s">
        <v>1</v>
      </c>
    </row>
    <row r="5" spans="2:24" ht="15" customHeight="1" x14ac:dyDescent="0.2">
      <c r="B5" s="41"/>
      <c r="C5" s="41"/>
      <c r="D5" s="41"/>
      <c r="E5" s="41"/>
      <c r="G5" s="42"/>
      <c r="H5" s="319" t="s">
        <v>317</v>
      </c>
      <c r="I5" s="319"/>
      <c r="J5" s="319"/>
      <c r="K5" s="319"/>
      <c r="L5" s="319"/>
      <c r="M5" s="319"/>
      <c r="N5" s="319"/>
      <c r="O5" s="319"/>
      <c r="P5" s="97"/>
      <c r="Q5" s="319" t="s">
        <v>247</v>
      </c>
      <c r="R5" s="319"/>
      <c r="S5" s="319"/>
      <c r="T5" s="319"/>
      <c r="U5" s="319"/>
      <c r="V5" s="319"/>
      <c r="W5" s="319"/>
      <c r="X5" s="319"/>
    </row>
    <row r="6" spans="2:24" ht="51" x14ac:dyDescent="0.2">
      <c r="B6" s="43"/>
      <c r="C6" s="43"/>
      <c r="D6" s="43"/>
      <c r="E6" s="43"/>
      <c r="F6" s="156" t="s">
        <v>2</v>
      </c>
      <c r="G6" s="42"/>
      <c r="H6" s="147" t="s">
        <v>58</v>
      </c>
      <c r="I6" s="147" t="s">
        <v>59</v>
      </c>
      <c r="J6" s="147" t="s">
        <v>60</v>
      </c>
      <c r="K6" s="147" t="s">
        <v>61</v>
      </c>
      <c r="L6" s="147" t="s">
        <v>62</v>
      </c>
      <c r="M6" s="147" t="s">
        <v>63</v>
      </c>
      <c r="N6" s="147" t="s">
        <v>64</v>
      </c>
      <c r="O6" s="147" t="s">
        <v>65</v>
      </c>
      <c r="P6" s="45"/>
      <c r="Q6" s="147" t="s">
        <v>58</v>
      </c>
      <c r="R6" s="147" t="s">
        <v>59</v>
      </c>
      <c r="S6" s="147" t="s">
        <v>60</v>
      </c>
      <c r="T6" s="147" t="s">
        <v>61</v>
      </c>
      <c r="U6" s="147" t="s">
        <v>62</v>
      </c>
      <c r="V6" s="147" t="s">
        <v>63</v>
      </c>
      <c r="W6" s="147" t="s">
        <v>64</v>
      </c>
      <c r="X6" s="147" t="s">
        <v>65</v>
      </c>
    </row>
    <row r="7" spans="2:24" x14ac:dyDescent="0.2">
      <c r="B7" s="41"/>
      <c r="C7" s="41"/>
      <c r="D7" s="41"/>
      <c r="E7" s="41"/>
      <c r="F7" s="41"/>
      <c r="G7" s="41"/>
      <c r="H7" s="52"/>
      <c r="I7" s="52"/>
      <c r="J7" s="52"/>
      <c r="K7" s="52"/>
      <c r="L7" s="52"/>
      <c r="M7" s="52"/>
      <c r="N7" s="52"/>
      <c r="O7" s="52"/>
      <c r="P7" s="41"/>
      <c r="Q7" s="52"/>
      <c r="R7" s="52"/>
      <c r="S7" s="52"/>
      <c r="T7" s="52"/>
      <c r="U7" s="52"/>
      <c r="V7" s="52"/>
      <c r="W7" s="79"/>
      <c r="X7" s="79"/>
    </row>
    <row r="8" spans="2:24" ht="12.75" customHeight="1" x14ac:dyDescent="0.2">
      <c r="B8" s="46" t="s">
        <v>2</v>
      </c>
      <c r="C8" s="46"/>
      <c r="F8" s="191">
        <v>3000</v>
      </c>
      <c r="G8" s="50"/>
      <c r="H8" s="191">
        <v>1335</v>
      </c>
      <c r="I8" s="191">
        <v>1470</v>
      </c>
      <c r="J8" s="191">
        <v>75</v>
      </c>
      <c r="K8" s="191">
        <v>25</v>
      </c>
      <c r="L8" s="191">
        <v>10</v>
      </c>
      <c r="M8" s="191">
        <v>80</v>
      </c>
      <c r="N8" s="191" t="s">
        <v>489</v>
      </c>
      <c r="O8" s="191" t="s">
        <v>489</v>
      </c>
      <c r="P8" s="45"/>
      <c r="Q8" s="69">
        <v>0.44</v>
      </c>
      <c r="R8" s="69">
        <v>0.49</v>
      </c>
      <c r="S8" s="69">
        <v>0.02</v>
      </c>
      <c r="T8" s="69">
        <v>0.01</v>
      </c>
      <c r="U8" s="69">
        <v>0</v>
      </c>
      <c r="V8" s="69">
        <v>0.03</v>
      </c>
      <c r="W8" s="69" t="s">
        <v>489</v>
      </c>
      <c r="X8" s="69" t="s">
        <v>489</v>
      </c>
    </row>
    <row r="9" spans="2:24" x14ac:dyDescent="0.2">
      <c r="B9" s="43"/>
      <c r="C9" s="43"/>
      <c r="D9" s="43"/>
      <c r="E9" s="43"/>
      <c r="F9" s="49"/>
      <c r="G9" s="50"/>
      <c r="H9" s="49"/>
      <c r="I9" s="49"/>
      <c r="J9" s="49"/>
      <c r="K9" s="49"/>
      <c r="L9" s="49"/>
      <c r="M9" s="49"/>
      <c r="N9" s="49"/>
      <c r="O9" s="49"/>
      <c r="P9" s="50"/>
      <c r="Q9" s="49"/>
      <c r="R9" s="51"/>
      <c r="S9" s="51"/>
      <c r="T9" s="51"/>
      <c r="U9" s="51"/>
      <c r="V9" s="51"/>
      <c r="W9" s="51"/>
      <c r="X9" s="51"/>
    </row>
    <row r="10" spans="2:24" x14ac:dyDescent="0.2">
      <c r="B10" s="41"/>
      <c r="C10" s="41"/>
      <c r="D10" s="41"/>
      <c r="E10" s="41"/>
      <c r="F10" s="50"/>
      <c r="G10" s="50"/>
      <c r="H10" s="50"/>
      <c r="I10" s="50"/>
      <c r="J10" s="50"/>
      <c r="K10" s="50"/>
      <c r="L10" s="50"/>
      <c r="M10" s="50"/>
      <c r="N10" s="50"/>
      <c r="O10" s="50"/>
      <c r="P10" s="37"/>
      <c r="Q10" s="37"/>
      <c r="R10" s="37"/>
      <c r="S10" s="37"/>
      <c r="T10" s="37"/>
    </row>
    <row r="11" spans="2:24" ht="14.25" x14ac:dyDescent="0.2">
      <c r="C11" s="46" t="s">
        <v>374</v>
      </c>
      <c r="D11" s="46"/>
      <c r="E11" s="41"/>
      <c r="F11" s="50"/>
      <c r="G11" s="50"/>
      <c r="H11" s="50"/>
      <c r="I11" s="50"/>
      <c r="J11" s="50"/>
      <c r="K11" s="50"/>
      <c r="L11" s="50"/>
      <c r="M11" s="50"/>
      <c r="N11" s="50"/>
      <c r="O11" s="50"/>
      <c r="P11" s="37"/>
      <c r="Q11" s="37"/>
      <c r="R11" s="37"/>
      <c r="S11" s="37"/>
      <c r="T11" s="37"/>
    </row>
    <row r="12" spans="2:24" s="53" customFormat="1" ht="15" customHeight="1" x14ac:dyDescent="0.2">
      <c r="D12" s="56" t="s">
        <v>9</v>
      </c>
      <c r="E12" s="56" t="s">
        <v>264</v>
      </c>
      <c r="F12" s="186">
        <v>80</v>
      </c>
      <c r="G12" s="186"/>
      <c r="H12" s="186">
        <v>25</v>
      </c>
      <c r="I12" s="186">
        <v>50</v>
      </c>
      <c r="J12" s="186" t="s">
        <v>489</v>
      </c>
      <c r="K12" s="186" t="s">
        <v>489</v>
      </c>
      <c r="L12" s="186" t="s">
        <v>489</v>
      </c>
      <c r="M12" s="186" t="s">
        <v>489</v>
      </c>
      <c r="N12" s="186" t="s">
        <v>489</v>
      </c>
      <c r="O12" s="186" t="s">
        <v>489</v>
      </c>
      <c r="P12" s="55"/>
      <c r="Q12" s="185">
        <v>0.35</v>
      </c>
      <c r="R12" s="185">
        <v>0.65</v>
      </c>
      <c r="S12" s="185" t="s">
        <v>489</v>
      </c>
      <c r="T12" s="185" t="s">
        <v>489</v>
      </c>
      <c r="U12" s="185" t="s">
        <v>489</v>
      </c>
      <c r="V12" s="185" t="s">
        <v>489</v>
      </c>
      <c r="W12" s="185" t="s">
        <v>489</v>
      </c>
      <c r="X12" s="185" t="s">
        <v>489</v>
      </c>
    </row>
    <row r="13" spans="2:24" s="53" customFormat="1" ht="15" customHeight="1" x14ac:dyDescent="0.2">
      <c r="D13" s="56" t="s">
        <v>10</v>
      </c>
      <c r="E13" s="56" t="s">
        <v>265</v>
      </c>
      <c r="F13" s="186">
        <v>335</v>
      </c>
      <c r="G13" s="186"/>
      <c r="H13" s="186">
        <v>135</v>
      </c>
      <c r="I13" s="186">
        <v>175</v>
      </c>
      <c r="J13" s="186" t="s">
        <v>489</v>
      </c>
      <c r="K13" s="186">
        <v>5</v>
      </c>
      <c r="L13" s="186" t="s">
        <v>489</v>
      </c>
      <c r="M13" s="186">
        <v>15</v>
      </c>
      <c r="N13" s="186" t="s">
        <v>489</v>
      </c>
      <c r="O13" s="186" t="s">
        <v>489</v>
      </c>
      <c r="P13" s="55"/>
      <c r="Q13" s="185">
        <v>0.4</v>
      </c>
      <c r="R13" s="185">
        <v>0.55000000000000004</v>
      </c>
      <c r="S13" s="185" t="s">
        <v>489</v>
      </c>
      <c r="T13" s="185" t="s">
        <v>489</v>
      </c>
      <c r="U13" s="185" t="s">
        <v>489</v>
      </c>
      <c r="V13" s="185">
        <v>0.05</v>
      </c>
      <c r="W13" s="185" t="s">
        <v>489</v>
      </c>
      <c r="X13" s="185" t="s">
        <v>489</v>
      </c>
    </row>
    <row r="14" spans="2:24" s="53" customFormat="1" ht="15" customHeight="1" x14ac:dyDescent="0.2">
      <c r="D14" s="56" t="s">
        <v>249</v>
      </c>
      <c r="E14" s="56" t="s">
        <v>266</v>
      </c>
      <c r="F14" s="186">
        <v>295</v>
      </c>
      <c r="G14" s="186"/>
      <c r="H14" s="186">
        <v>135</v>
      </c>
      <c r="I14" s="186">
        <v>155</v>
      </c>
      <c r="J14" s="186" t="s">
        <v>489</v>
      </c>
      <c r="K14" s="186" t="s">
        <v>489</v>
      </c>
      <c r="L14" s="186" t="s">
        <v>489</v>
      </c>
      <c r="M14" s="186">
        <v>5</v>
      </c>
      <c r="N14" s="186" t="s">
        <v>489</v>
      </c>
      <c r="O14" s="186" t="s">
        <v>489</v>
      </c>
      <c r="P14" s="55"/>
      <c r="Q14" s="185">
        <v>0.45</v>
      </c>
      <c r="R14" s="185">
        <v>0.5</v>
      </c>
      <c r="S14" s="185" t="s">
        <v>489</v>
      </c>
      <c r="T14" s="185" t="s">
        <v>489</v>
      </c>
      <c r="U14" s="185" t="s">
        <v>489</v>
      </c>
      <c r="V14" s="185" t="s">
        <v>489</v>
      </c>
      <c r="W14" s="185" t="s">
        <v>489</v>
      </c>
      <c r="X14" s="185" t="s">
        <v>489</v>
      </c>
    </row>
    <row r="15" spans="2:24" s="53" customFormat="1" ht="15" customHeight="1" x14ac:dyDescent="0.2">
      <c r="D15" s="56" t="s">
        <v>250</v>
      </c>
      <c r="E15" s="56" t="s">
        <v>267</v>
      </c>
      <c r="F15" s="186">
        <v>280</v>
      </c>
      <c r="G15" s="186"/>
      <c r="H15" s="186">
        <v>130</v>
      </c>
      <c r="I15" s="186">
        <v>145</v>
      </c>
      <c r="J15" s="186" t="s">
        <v>489</v>
      </c>
      <c r="K15" s="186" t="s">
        <v>489</v>
      </c>
      <c r="L15" s="186" t="s">
        <v>489</v>
      </c>
      <c r="M15" s="186">
        <v>5</v>
      </c>
      <c r="N15" s="186" t="s">
        <v>489</v>
      </c>
      <c r="O15" s="186" t="s">
        <v>489</v>
      </c>
      <c r="P15" s="55"/>
      <c r="Q15" s="185">
        <v>0.45</v>
      </c>
      <c r="R15" s="185">
        <v>0.5</v>
      </c>
      <c r="S15" s="185" t="s">
        <v>489</v>
      </c>
      <c r="T15" s="185" t="s">
        <v>489</v>
      </c>
      <c r="U15" s="185" t="s">
        <v>489</v>
      </c>
      <c r="V15" s="185" t="s">
        <v>489</v>
      </c>
      <c r="W15" s="185" t="s">
        <v>489</v>
      </c>
      <c r="X15" s="185" t="s">
        <v>489</v>
      </c>
    </row>
    <row r="16" spans="2:24" s="53" customFormat="1" ht="15" customHeight="1" x14ac:dyDescent="0.2">
      <c r="D16" s="56" t="s">
        <v>251</v>
      </c>
      <c r="E16" s="56" t="s">
        <v>268</v>
      </c>
      <c r="F16" s="186">
        <v>310</v>
      </c>
      <c r="G16" s="186"/>
      <c r="H16" s="186">
        <v>135</v>
      </c>
      <c r="I16" s="186">
        <v>160</v>
      </c>
      <c r="J16" s="186" t="s">
        <v>489</v>
      </c>
      <c r="K16" s="186" t="s">
        <v>489</v>
      </c>
      <c r="L16" s="186">
        <v>10</v>
      </c>
      <c r="M16" s="186">
        <v>5</v>
      </c>
      <c r="N16" s="186" t="s">
        <v>489</v>
      </c>
      <c r="O16" s="186" t="s">
        <v>489</v>
      </c>
      <c r="P16" s="55"/>
      <c r="Q16" s="185">
        <v>0.45</v>
      </c>
      <c r="R16" s="185">
        <v>0.5</v>
      </c>
      <c r="S16" s="185" t="s">
        <v>489</v>
      </c>
      <c r="T16" s="185" t="s">
        <v>489</v>
      </c>
      <c r="U16" s="185" t="s">
        <v>489</v>
      </c>
      <c r="V16" s="185" t="s">
        <v>489</v>
      </c>
      <c r="W16" s="185" t="s">
        <v>489</v>
      </c>
      <c r="X16" s="185" t="s">
        <v>489</v>
      </c>
    </row>
    <row r="17" spans="2:24" s="53" customFormat="1" ht="15" customHeight="1" x14ac:dyDescent="0.2">
      <c r="D17" s="56" t="s">
        <v>252</v>
      </c>
      <c r="E17" s="56" t="s">
        <v>269</v>
      </c>
      <c r="F17" s="186">
        <v>100</v>
      </c>
      <c r="G17" s="186"/>
      <c r="H17" s="186">
        <v>55</v>
      </c>
      <c r="I17" s="186">
        <v>45</v>
      </c>
      <c r="J17" s="186" t="s">
        <v>489</v>
      </c>
      <c r="K17" s="186" t="s">
        <v>489</v>
      </c>
      <c r="L17" s="186" t="s">
        <v>489</v>
      </c>
      <c r="M17" s="186" t="s">
        <v>489</v>
      </c>
      <c r="N17" s="186" t="s">
        <v>489</v>
      </c>
      <c r="O17" s="186" t="s">
        <v>489</v>
      </c>
      <c r="P17" s="55"/>
      <c r="Q17" s="185">
        <v>0.55000000000000004</v>
      </c>
      <c r="R17" s="185">
        <v>0.45</v>
      </c>
      <c r="S17" s="185" t="s">
        <v>489</v>
      </c>
      <c r="T17" s="185" t="s">
        <v>489</v>
      </c>
      <c r="U17" s="185" t="s">
        <v>489</v>
      </c>
      <c r="V17" s="185" t="s">
        <v>489</v>
      </c>
      <c r="W17" s="185" t="s">
        <v>489</v>
      </c>
      <c r="X17" s="185" t="s">
        <v>489</v>
      </c>
    </row>
    <row r="18" spans="2:24" s="53" customFormat="1" ht="15" customHeight="1" x14ac:dyDescent="0.2">
      <c r="D18" s="56" t="s">
        <v>253</v>
      </c>
      <c r="E18" s="56" t="s">
        <v>270</v>
      </c>
      <c r="F18" s="186">
        <v>280</v>
      </c>
      <c r="G18" s="186"/>
      <c r="H18" s="186">
        <v>115</v>
      </c>
      <c r="I18" s="186">
        <v>155</v>
      </c>
      <c r="J18" s="186">
        <v>5</v>
      </c>
      <c r="K18" s="186" t="s">
        <v>489</v>
      </c>
      <c r="L18" s="186" t="s">
        <v>489</v>
      </c>
      <c r="M18" s="186" t="s">
        <v>489</v>
      </c>
      <c r="N18" s="186" t="s">
        <v>489</v>
      </c>
      <c r="O18" s="186" t="s">
        <v>489</v>
      </c>
      <c r="P18" s="55"/>
      <c r="Q18" s="185">
        <v>0.4</v>
      </c>
      <c r="R18" s="185">
        <v>0.55000000000000004</v>
      </c>
      <c r="S18" s="185" t="s">
        <v>489</v>
      </c>
      <c r="T18" s="185" t="s">
        <v>489</v>
      </c>
      <c r="U18" s="185" t="s">
        <v>489</v>
      </c>
      <c r="V18" s="185" t="s">
        <v>489</v>
      </c>
      <c r="W18" s="185" t="s">
        <v>489</v>
      </c>
      <c r="X18" s="185" t="s">
        <v>489</v>
      </c>
    </row>
    <row r="19" spans="2:24" s="53" customFormat="1" ht="15" customHeight="1" x14ac:dyDescent="0.2">
      <c r="D19" s="56" t="s">
        <v>254</v>
      </c>
      <c r="E19" s="56" t="s">
        <v>271</v>
      </c>
      <c r="F19" s="186">
        <v>270</v>
      </c>
      <c r="G19" s="186"/>
      <c r="H19" s="186">
        <v>120</v>
      </c>
      <c r="I19" s="186">
        <v>130</v>
      </c>
      <c r="J19" s="186" t="s">
        <v>489</v>
      </c>
      <c r="K19" s="186" t="s">
        <v>489</v>
      </c>
      <c r="L19" s="186" t="s">
        <v>489</v>
      </c>
      <c r="M19" s="186">
        <v>20</v>
      </c>
      <c r="N19" s="186" t="s">
        <v>489</v>
      </c>
      <c r="O19" s="186" t="s">
        <v>489</v>
      </c>
      <c r="P19" s="55"/>
      <c r="Q19" s="185">
        <v>0.45</v>
      </c>
      <c r="R19" s="185">
        <v>0.5</v>
      </c>
      <c r="S19" s="185" t="s">
        <v>489</v>
      </c>
      <c r="T19" s="185" t="s">
        <v>489</v>
      </c>
      <c r="U19" s="185" t="s">
        <v>489</v>
      </c>
      <c r="V19" s="185">
        <v>0.05</v>
      </c>
      <c r="W19" s="185" t="s">
        <v>489</v>
      </c>
      <c r="X19" s="185" t="s">
        <v>489</v>
      </c>
    </row>
    <row r="20" spans="2:24" s="53" customFormat="1" ht="15" customHeight="1" x14ac:dyDescent="0.2">
      <c r="D20" s="56" t="s">
        <v>255</v>
      </c>
      <c r="E20" s="56" t="s">
        <v>272</v>
      </c>
      <c r="F20" s="186">
        <v>300</v>
      </c>
      <c r="G20" s="186"/>
      <c r="H20" s="186">
        <v>150</v>
      </c>
      <c r="I20" s="186">
        <v>140</v>
      </c>
      <c r="J20" s="186" t="s">
        <v>489</v>
      </c>
      <c r="K20" s="186" t="s">
        <v>489</v>
      </c>
      <c r="L20" s="186" t="s">
        <v>489</v>
      </c>
      <c r="M20" s="186" t="s">
        <v>489</v>
      </c>
      <c r="N20" s="186" t="s">
        <v>489</v>
      </c>
      <c r="O20" s="186" t="s">
        <v>489</v>
      </c>
      <c r="P20" s="55"/>
      <c r="Q20" s="185">
        <v>0.5</v>
      </c>
      <c r="R20" s="185">
        <v>0.45</v>
      </c>
      <c r="S20" s="185" t="s">
        <v>489</v>
      </c>
      <c r="T20" s="185" t="s">
        <v>489</v>
      </c>
      <c r="U20" s="185" t="s">
        <v>489</v>
      </c>
      <c r="V20" s="185" t="s">
        <v>489</v>
      </c>
      <c r="W20" s="185" t="s">
        <v>489</v>
      </c>
      <c r="X20" s="185" t="s">
        <v>489</v>
      </c>
    </row>
    <row r="21" spans="2:24" s="53" customFormat="1" ht="15" customHeight="1" x14ac:dyDescent="0.2">
      <c r="D21" s="56" t="s">
        <v>256</v>
      </c>
      <c r="E21" s="56" t="s">
        <v>273</v>
      </c>
      <c r="F21" s="186">
        <v>280</v>
      </c>
      <c r="G21" s="186"/>
      <c r="H21" s="186">
        <v>150</v>
      </c>
      <c r="I21" s="186">
        <v>115</v>
      </c>
      <c r="J21" s="186" t="s">
        <v>489</v>
      </c>
      <c r="K21" s="186" t="s">
        <v>489</v>
      </c>
      <c r="L21" s="186" t="s">
        <v>489</v>
      </c>
      <c r="M21" s="186">
        <v>10</v>
      </c>
      <c r="N21" s="186" t="s">
        <v>489</v>
      </c>
      <c r="O21" s="186" t="s">
        <v>489</v>
      </c>
      <c r="P21" s="55"/>
      <c r="Q21" s="185">
        <v>0.55000000000000004</v>
      </c>
      <c r="R21" s="185">
        <v>0.4</v>
      </c>
      <c r="S21" s="185" t="s">
        <v>489</v>
      </c>
      <c r="T21" s="185" t="s">
        <v>489</v>
      </c>
      <c r="U21" s="185" t="s">
        <v>489</v>
      </c>
      <c r="V21" s="185" t="s">
        <v>489</v>
      </c>
      <c r="W21" s="185" t="s">
        <v>489</v>
      </c>
      <c r="X21" s="185" t="s">
        <v>489</v>
      </c>
    </row>
    <row r="22" spans="2:24" s="53" customFormat="1" ht="15" customHeight="1" x14ac:dyDescent="0.2">
      <c r="D22" s="56" t="s">
        <v>257</v>
      </c>
      <c r="E22" s="56" t="s">
        <v>274</v>
      </c>
      <c r="F22" s="186">
        <v>85</v>
      </c>
      <c r="G22" s="186"/>
      <c r="H22" s="186">
        <v>40</v>
      </c>
      <c r="I22" s="186">
        <v>45</v>
      </c>
      <c r="J22" s="186" t="s">
        <v>489</v>
      </c>
      <c r="K22" s="186" t="s">
        <v>489</v>
      </c>
      <c r="L22" s="186" t="s">
        <v>489</v>
      </c>
      <c r="M22" s="186" t="s">
        <v>489</v>
      </c>
      <c r="N22" s="186" t="s">
        <v>489</v>
      </c>
      <c r="O22" s="186" t="s">
        <v>489</v>
      </c>
      <c r="P22" s="55"/>
      <c r="Q22" s="185">
        <v>0.45</v>
      </c>
      <c r="R22" s="185">
        <v>0.5</v>
      </c>
      <c r="S22" s="185" t="s">
        <v>489</v>
      </c>
      <c r="T22" s="185" t="s">
        <v>489</v>
      </c>
      <c r="U22" s="185" t="s">
        <v>489</v>
      </c>
      <c r="V22" s="185" t="s">
        <v>489</v>
      </c>
      <c r="W22" s="185" t="s">
        <v>489</v>
      </c>
      <c r="X22" s="185" t="s">
        <v>489</v>
      </c>
    </row>
    <row r="23" spans="2:24" s="53" customFormat="1" ht="15" customHeight="1" x14ac:dyDescent="0.2">
      <c r="D23" s="56" t="s">
        <v>258</v>
      </c>
      <c r="E23" s="56" t="s">
        <v>275</v>
      </c>
      <c r="F23" s="186">
        <v>175</v>
      </c>
      <c r="G23" s="186"/>
      <c r="H23" s="186">
        <v>70</v>
      </c>
      <c r="I23" s="186">
        <v>95</v>
      </c>
      <c r="J23" s="186" t="s">
        <v>489</v>
      </c>
      <c r="K23" s="186">
        <v>5</v>
      </c>
      <c r="L23" s="186" t="s">
        <v>489</v>
      </c>
      <c r="M23" s="186">
        <v>10</v>
      </c>
      <c r="N23" s="186" t="s">
        <v>489</v>
      </c>
      <c r="O23" s="186" t="s">
        <v>489</v>
      </c>
      <c r="P23" s="55"/>
      <c r="Q23" s="185">
        <v>0.4</v>
      </c>
      <c r="R23" s="185">
        <v>0.55000000000000004</v>
      </c>
      <c r="S23" s="185" t="s">
        <v>489</v>
      </c>
      <c r="T23" s="185" t="s">
        <v>489</v>
      </c>
      <c r="U23" s="185" t="s">
        <v>489</v>
      </c>
      <c r="V23" s="185">
        <v>0.05</v>
      </c>
      <c r="W23" s="185" t="s">
        <v>489</v>
      </c>
      <c r="X23" s="185" t="s">
        <v>489</v>
      </c>
    </row>
    <row r="24" spans="2:24" s="53" customFormat="1" ht="15" customHeight="1" x14ac:dyDescent="0.2">
      <c r="D24" s="56" t="s">
        <v>259</v>
      </c>
      <c r="E24" s="56" t="s">
        <v>276</v>
      </c>
      <c r="F24" s="186">
        <v>125</v>
      </c>
      <c r="G24" s="186"/>
      <c r="H24" s="186">
        <v>70</v>
      </c>
      <c r="I24" s="186">
        <v>55</v>
      </c>
      <c r="J24" s="186" t="s">
        <v>489</v>
      </c>
      <c r="K24" s="186" t="s">
        <v>489</v>
      </c>
      <c r="L24" s="186" t="s">
        <v>489</v>
      </c>
      <c r="M24" s="186" t="s">
        <v>489</v>
      </c>
      <c r="N24" s="186" t="s">
        <v>489</v>
      </c>
      <c r="O24" s="186" t="s">
        <v>489</v>
      </c>
      <c r="P24" s="55"/>
      <c r="Q24" s="185">
        <v>0.55000000000000004</v>
      </c>
      <c r="R24" s="185">
        <v>0.45</v>
      </c>
      <c r="S24" s="185" t="s">
        <v>489</v>
      </c>
      <c r="T24" s="185" t="s">
        <v>489</v>
      </c>
      <c r="U24" s="185" t="s">
        <v>489</v>
      </c>
      <c r="V24" s="185" t="s">
        <v>489</v>
      </c>
      <c r="W24" s="185" t="s">
        <v>489</v>
      </c>
      <c r="X24" s="185" t="s">
        <v>489</v>
      </c>
    </row>
    <row r="25" spans="2:24" s="53" customFormat="1" ht="15" customHeight="1" x14ac:dyDescent="0.2">
      <c r="D25" s="56"/>
      <c r="E25" s="56"/>
      <c r="F25" s="186" t="s">
        <v>489</v>
      </c>
      <c r="G25" s="186"/>
      <c r="H25" s="186" t="s">
        <v>489</v>
      </c>
      <c r="I25" s="186" t="s">
        <v>489</v>
      </c>
      <c r="J25" s="186" t="s">
        <v>489</v>
      </c>
      <c r="K25" s="186" t="s">
        <v>489</v>
      </c>
      <c r="L25" s="186" t="s">
        <v>489</v>
      </c>
      <c r="M25" s="186" t="s">
        <v>489</v>
      </c>
      <c r="N25" s="186" t="s">
        <v>489</v>
      </c>
      <c r="O25" s="186" t="s">
        <v>489</v>
      </c>
      <c r="P25" s="55"/>
      <c r="Q25" s="185" t="s">
        <v>489</v>
      </c>
      <c r="R25" s="185" t="s">
        <v>489</v>
      </c>
      <c r="S25" s="185" t="s">
        <v>489</v>
      </c>
      <c r="T25" s="185" t="s">
        <v>489</v>
      </c>
      <c r="U25" s="185" t="s">
        <v>489</v>
      </c>
      <c r="V25" s="185" t="s">
        <v>489</v>
      </c>
      <c r="W25" s="185" t="s">
        <v>489</v>
      </c>
      <c r="X25" s="185" t="s">
        <v>489</v>
      </c>
    </row>
    <row r="26" spans="2:24" s="53" customFormat="1" ht="15" customHeight="1" x14ac:dyDescent="0.2">
      <c r="D26" s="56"/>
      <c r="E26" s="56" t="s">
        <v>11</v>
      </c>
      <c r="F26" s="186">
        <v>65</v>
      </c>
      <c r="G26" s="186"/>
      <c r="H26" s="186">
        <v>5</v>
      </c>
      <c r="I26" s="186">
        <v>10</v>
      </c>
      <c r="J26" s="186">
        <v>45</v>
      </c>
      <c r="K26" s="186" t="s">
        <v>489</v>
      </c>
      <c r="L26" s="186" t="s">
        <v>489</v>
      </c>
      <c r="M26" s="186" t="s">
        <v>489</v>
      </c>
      <c r="N26" s="186" t="s">
        <v>489</v>
      </c>
      <c r="O26" s="186" t="s">
        <v>489</v>
      </c>
      <c r="P26" s="55"/>
      <c r="Q26" s="185">
        <v>0.1</v>
      </c>
      <c r="R26" s="185">
        <v>0.15</v>
      </c>
      <c r="S26" s="185">
        <v>0.75</v>
      </c>
      <c r="T26" s="185" t="s">
        <v>489</v>
      </c>
      <c r="U26" s="185" t="s">
        <v>489</v>
      </c>
      <c r="V26" s="185" t="s">
        <v>489</v>
      </c>
      <c r="W26" s="185" t="s">
        <v>489</v>
      </c>
      <c r="X26" s="185" t="s">
        <v>489</v>
      </c>
    </row>
    <row r="27" spans="2:24" s="53" customFormat="1" ht="15" customHeight="1" x14ac:dyDescent="0.2">
      <c r="D27" s="56"/>
      <c r="E27" s="56" t="s">
        <v>3</v>
      </c>
      <c r="F27" s="186">
        <v>20</v>
      </c>
      <c r="G27" s="186"/>
      <c r="H27" s="186">
        <v>5</v>
      </c>
      <c r="I27" s="186">
        <v>5</v>
      </c>
      <c r="J27" s="186">
        <v>10</v>
      </c>
      <c r="K27" s="186" t="s">
        <v>489</v>
      </c>
      <c r="L27" s="186" t="s">
        <v>489</v>
      </c>
      <c r="M27" s="186" t="s">
        <v>489</v>
      </c>
      <c r="N27" s="186" t="s">
        <v>489</v>
      </c>
      <c r="O27" s="186" t="s">
        <v>489</v>
      </c>
      <c r="P27" s="55"/>
      <c r="Q27" s="185">
        <v>0.25</v>
      </c>
      <c r="R27" s="185">
        <v>0.3</v>
      </c>
      <c r="S27" s="185">
        <v>0.4</v>
      </c>
      <c r="T27" s="185" t="s">
        <v>489</v>
      </c>
      <c r="U27" s="185" t="s">
        <v>489</v>
      </c>
      <c r="V27" s="185" t="s">
        <v>489</v>
      </c>
      <c r="W27" s="185" t="s">
        <v>489</v>
      </c>
      <c r="X27" s="185" t="s">
        <v>489</v>
      </c>
    </row>
    <row r="28" spans="2:24" ht="13.5" thickBot="1" x14ac:dyDescent="0.25">
      <c r="B28" s="57"/>
      <c r="C28" s="57"/>
      <c r="D28" s="34"/>
      <c r="E28" s="34"/>
      <c r="F28" s="58"/>
      <c r="G28" s="58"/>
      <c r="H28" s="58"/>
      <c r="I28" s="58"/>
      <c r="J28" s="58"/>
      <c r="K28" s="58"/>
      <c r="L28" s="58"/>
      <c r="M28" s="58"/>
      <c r="N28" s="58"/>
      <c r="O28" s="58"/>
      <c r="P28" s="58"/>
      <c r="Q28" s="58"/>
      <c r="R28" s="58"/>
      <c r="S28" s="58"/>
      <c r="T28" s="58"/>
      <c r="U28" s="58"/>
      <c r="V28" s="58"/>
      <c r="W28" s="58"/>
      <c r="X28" s="58"/>
    </row>
    <row r="30" spans="2:24" x14ac:dyDescent="0.2">
      <c r="D30" s="61" t="s">
        <v>260</v>
      </c>
      <c r="E30" s="61"/>
      <c r="F30" s="61"/>
      <c r="G30" s="61"/>
      <c r="H30" s="61"/>
      <c r="I30" s="61"/>
      <c r="J30" s="61"/>
      <c r="K30" s="61"/>
      <c r="L30" s="61"/>
      <c r="M30" s="61"/>
      <c r="N30" s="61"/>
      <c r="O30" s="61"/>
      <c r="P30" s="61"/>
      <c r="Q30" s="61"/>
      <c r="R30" s="61"/>
      <c r="S30" s="61"/>
      <c r="T30" s="61"/>
    </row>
    <row r="31" spans="2:24" x14ac:dyDescent="0.2">
      <c r="D31" s="311"/>
      <c r="E31" s="324"/>
      <c r="F31" s="324"/>
      <c r="G31" s="64"/>
      <c r="H31" s="64"/>
      <c r="I31" s="64"/>
      <c r="J31" s="64"/>
      <c r="K31" s="64"/>
      <c r="L31" s="64"/>
      <c r="M31" s="64"/>
      <c r="N31" s="64"/>
      <c r="O31" s="64"/>
      <c r="P31" s="64"/>
      <c r="Q31" s="64"/>
      <c r="R31" s="64"/>
      <c r="S31" s="64"/>
      <c r="T31" s="64"/>
    </row>
    <row r="32" spans="2:24" ht="182.25" customHeight="1" x14ac:dyDescent="0.2">
      <c r="D32" s="311" t="s">
        <v>386</v>
      </c>
      <c r="E32" s="311"/>
      <c r="F32" s="311"/>
      <c r="G32" s="311"/>
      <c r="H32" s="311"/>
      <c r="I32" s="311"/>
      <c r="J32" s="311"/>
    </row>
    <row r="33" spans="4:20" x14ac:dyDescent="0.2">
      <c r="D33" s="61" t="s">
        <v>295</v>
      </c>
    </row>
    <row r="35" spans="4:20" ht="13.5" customHeight="1" x14ac:dyDescent="0.2">
      <c r="D35" s="61"/>
      <c r="E35" s="61"/>
      <c r="F35" s="61"/>
      <c r="G35" s="61"/>
      <c r="H35" s="61"/>
      <c r="I35" s="61"/>
      <c r="J35" s="61"/>
      <c r="K35" s="61"/>
      <c r="L35" s="61"/>
      <c r="M35" s="61"/>
      <c r="N35" s="61"/>
      <c r="O35" s="61"/>
      <c r="P35" s="61"/>
      <c r="Q35" s="61"/>
      <c r="R35" s="61"/>
      <c r="S35" s="61"/>
      <c r="T35" s="61"/>
    </row>
  </sheetData>
  <mergeCells count="4">
    <mergeCell ref="H5:O5"/>
    <mergeCell ref="Q5:X5"/>
    <mergeCell ref="D31:F31"/>
    <mergeCell ref="D32:J32"/>
  </mergeCells>
  <pageMargins left="0.70866141732283472" right="0.70866141732283472" top="0.74803149606299213" bottom="0.74803149606299213" header="0.31496062992125984" footer="0.31496062992125984"/>
  <pageSetup paperSize="9" scale="66" fitToWidth="2" orientation="landscape" r:id="rId1"/>
  <colBreaks count="1" manualBreakCount="1">
    <brk id="15" max="32" man="1"/>
  </colBreaks>
  <ignoredErrors>
    <ignoredError sqref="G8"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V173"/>
  <sheetViews>
    <sheetView showGridLines="0" zoomScaleNormal="100" workbookViewId="0">
      <pane ySplit="9" topLeftCell="A10" activePane="bottomLeft" state="frozen"/>
      <selection activeCell="B2" sqref="B2:I2"/>
      <selection pane="bottomLeft"/>
    </sheetView>
  </sheetViews>
  <sheetFormatPr defaultRowHeight="12.75" x14ac:dyDescent="0.2"/>
  <cols>
    <col min="1" max="3" width="2.25" style="33" customWidth="1"/>
    <col min="4" max="4" width="7.875" style="33" customWidth="1"/>
    <col min="5" max="5" width="23.5" style="33" bestFit="1" customWidth="1"/>
    <col min="6" max="7" width="12.125" style="33" customWidth="1"/>
    <col min="8" max="8" width="11.5" style="33" customWidth="1"/>
    <col min="9" max="243" width="9" style="33"/>
    <col min="244" max="245" width="2.25" style="33" customWidth="1"/>
    <col min="246" max="246" width="47.125" style="33" customWidth="1"/>
    <col min="247" max="247" width="11.75" style="33" customWidth="1"/>
    <col min="248" max="248" width="2.25" style="33" customWidth="1"/>
    <col min="249" max="253" width="11.75" style="33" customWidth="1"/>
    <col min="254" max="254" width="4.625" style="33" customWidth="1"/>
    <col min="255" max="259" width="11.75" style="33" customWidth="1"/>
    <col min="260" max="260" width="137.875" style="33" customWidth="1"/>
    <col min="261" max="499" width="9" style="33"/>
    <col min="500" max="501" width="2.25" style="33" customWidth="1"/>
    <col min="502" max="502" width="47.125" style="33" customWidth="1"/>
    <col min="503" max="503" width="11.75" style="33" customWidth="1"/>
    <col min="504" max="504" width="2.25" style="33" customWidth="1"/>
    <col min="505" max="509" width="11.75" style="33" customWidth="1"/>
    <col min="510" max="510" width="4.625" style="33" customWidth="1"/>
    <col min="511" max="515" width="11.75" style="33" customWidth="1"/>
    <col min="516" max="516" width="137.875" style="33" customWidth="1"/>
    <col min="517" max="755" width="9" style="33"/>
    <col min="756" max="757" width="2.25" style="33" customWidth="1"/>
    <col min="758" max="758" width="47.125" style="33" customWidth="1"/>
    <col min="759" max="759" width="11.75" style="33" customWidth="1"/>
    <col min="760" max="760" width="2.25" style="33" customWidth="1"/>
    <col min="761" max="765" width="11.75" style="33" customWidth="1"/>
    <col min="766" max="766" width="4.625" style="33" customWidth="1"/>
    <col min="767" max="771" width="11.75" style="33" customWidth="1"/>
    <col min="772" max="772" width="137.875" style="33" customWidth="1"/>
    <col min="773" max="1011" width="9" style="33"/>
    <col min="1012" max="1013" width="2.25" style="33" customWidth="1"/>
    <col min="1014" max="1014" width="47.125" style="33" customWidth="1"/>
    <col min="1015" max="1015" width="11.75" style="33" customWidth="1"/>
    <col min="1016" max="1016" width="2.25" style="33" customWidth="1"/>
    <col min="1017" max="1021" width="11.75" style="33" customWidth="1"/>
    <col min="1022" max="1022" width="4.625" style="33" customWidth="1"/>
    <col min="1023" max="1027" width="11.75" style="33" customWidth="1"/>
    <col min="1028" max="1028" width="137.875" style="33" customWidth="1"/>
    <col min="1029" max="1267" width="9" style="33"/>
    <col min="1268" max="1269" width="2.25" style="33" customWidth="1"/>
    <col min="1270" max="1270" width="47.125" style="33" customWidth="1"/>
    <col min="1271" max="1271" width="11.75" style="33" customWidth="1"/>
    <col min="1272" max="1272" width="2.25" style="33" customWidth="1"/>
    <col min="1273" max="1277" width="11.75" style="33" customWidth="1"/>
    <col min="1278" max="1278" width="4.625" style="33" customWidth="1"/>
    <col min="1279" max="1283" width="11.75" style="33" customWidth="1"/>
    <col min="1284" max="1284" width="137.875" style="33" customWidth="1"/>
    <col min="1285" max="1523" width="9" style="33"/>
    <col min="1524" max="1525" width="2.25" style="33" customWidth="1"/>
    <col min="1526" max="1526" width="47.125" style="33" customWidth="1"/>
    <col min="1527" max="1527" width="11.75" style="33" customWidth="1"/>
    <col min="1528" max="1528" width="2.25" style="33" customWidth="1"/>
    <col min="1529" max="1533" width="11.75" style="33" customWidth="1"/>
    <col min="1534" max="1534" width="4.625" style="33" customWidth="1"/>
    <col min="1535" max="1539" width="11.75" style="33" customWidth="1"/>
    <col min="1540" max="1540" width="137.875" style="33" customWidth="1"/>
    <col min="1541" max="1779" width="9" style="33"/>
    <col min="1780" max="1781" width="2.25" style="33" customWidth="1"/>
    <col min="1782" max="1782" width="47.125" style="33" customWidth="1"/>
    <col min="1783" max="1783" width="11.75" style="33" customWidth="1"/>
    <col min="1784" max="1784" width="2.25" style="33" customWidth="1"/>
    <col min="1785" max="1789" width="11.75" style="33" customWidth="1"/>
    <col min="1790" max="1790" width="4.625" style="33" customWidth="1"/>
    <col min="1791" max="1795" width="11.75" style="33" customWidth="1"/>
    <col min="1796" max="1796" width="137.875" style="33" customWidth="1"/>
    <col min="1797" max="2035" width="9" style="33"/>
    <col min="2036" max="2037" width="2.25" style="33" customWidth="1"/>
    <col min="2038" max="2038" width="47.125" style="33" customWidth="1"/>
    <col min="2039" max="2039" width="11.75" style="33" customWidth="1"/>
    <col min="2040" max="2040" width="2.25" style="33" customWidth="1"/>
    <col min="2041" max="2045" width="11.75" style="33" customWidth="1"/>
    <col min="2046" max="2046" width="4.625" style="33" customWidth="1"/>
    <col min="2047" max="2051" width="11.75" style="33" customWidth="1"/>
    <col min="2052" max="2052" width="137.875" style="33" customWidth="1"/>
    <col min="2053" max="2291" width="9" style="33"/>
    <col min="2292" max="2293" width="2.25" style="33" customWidth="1"/>
    <col min="2294" max="2294" width="47.125" style="33" customWidth="1"/>
    <col min="2295" max="2295" width="11.75" style="33" customWidth="1"/>
    <col min="2296" max="2296" width="2.25" style="33" customWidth="1"/>
    <col min="2297" max="2301" width="11.75" style="33" customWidth="1"/>
    <col min="2302" max="2302" width="4.625" style="33" customWidth="1"/>
    <col min="2303" max="2307" width="11.75" style="33" customWidth="1"/>
    <col min="2308" max="2308" width="137.875" style="33" customWidth="1"/>
    <col min="2309" max="2547" width="9" style="33"/>
    <col min="2548" max="2549" width="2.25" style="33" customWidth="1"/>
    <col min="2550" max="2550" width="47.125" style="33" customWidth="1"/>
    <col min="2551" max="2551" width="11.75" style="33" customWidth="1"/>
    <col min="2552" max="2552" width="2.25" style="33" customWidth="1"/>
    <col min="2553" max="2557" width="11.75" style="33" customWidth="1"/>
    <col min="2558" max="2558" width="4.625" style="33" customWidth="1"/>
    <col min="2559" max="2563" width="11.75" style="33" customWidth="1"/>
    <col min="2564" max="2564" width="137.875" style="33" customWidth="1"/>
    <col min="2565" max="2803" width="9" style="33"/>
    <col min="2804" max="2805" width="2.25" style="33" customWidth="1"/>
    <col min="2806" max="2806" width="47.125" style="33" customWidth="1"/>
    <col min="2807" max="2807" width="11.75" style="33" customWidth="1"/>
    <col min="2808" max="2808" width="2.25" style="33" customWidth="1"/>
    <col min="2809" max="2813" width="11.75" style="33" customWidth="1"/>
    <col min="2814" max="2814" width="4.625" style="33" customWidth="1"/>
    <col min="2815" max="2819" width="11.75" style="33" customWidth="1"/>
    <col min="2820" max="2820" width="137.875" style="33" customWidth="1"/>
    <col min="2821" max="3059" width="9" style="33"/>
    <col min="3060" max="3061" width="2.25" style="33" customWidth="1"/>
    <col min="3062" max="3062" width="47.125" style="33" customWidth="1"/>
    <col min="3063" max="3063" width="11.75" style="33" customWidth="1"/>
    <col min="3064" max="3064" width="2.25" style="33" customWidth="1"/>
    <col min="3065" max="3069" width="11.75" style="33" customWidth="1"/>
    <col min="3070" max="3070" width="4.625" style="33" customWidth="1"/>
    <col min="3071" max="3075" width="11.75" style="33" customWidth="1"/>
    <col min="3076" max="3076" width="137.875" style="33" customWidth="1"/>
    <col min="3077" max="3315" width="9" style="33"/>
    <col min="3316" max="3317" width="2.25" style="33" customWidth="1"/>
    <col min="3318" max="3318" width="47.125" style="33" customWidth="1"/>
    <col min="3319" max="3319" width="11.75" style="33" customWidth="1"/>
    <col min="3320" max="3320" width="2.25" style="33" customWidth="1"/>
    <col min="3321" max="3325" width="11.75" style="33" customWidth="1"/>
    <col min="3326" max="3326" width="4.625" style="33" customWidth="1"/>
    <col min="3327" max="3331" width="11.75" style="33" customWidth="1"/>
    <col min="3332" max="3332" width="137.875" style="33" customWidth="1"/>
    <col min="3333" max="3571" width="9" style="33"/>
    <col min="3572" max="3573" width="2.25" style="33" customWidth="1"/>
    <col min="3574" max="3574" width="47.125" style="33" customWidth="1"/>
    <col min="3575" max="3575" width="11.75" style="33" customWidth="1"/>
    <col min="3576" max="3576" width="2.25" style="33" customWidth="1"/>
    <col min="3577" max="3581" width="11.75" style="33" customWidth="1"/>
    <col min="3582" max="3582" width="4.625" style="33" customWidth="1"/>
    <col min="3583" max="3587" width="11.75" style="33" customWidth="1"/>
    <col min="3588" max="3588" width="137.875" style="33" customWidth="1"/>
    <col min="3589" max="3827" width="9" style="33"/>
    <col min="3828" max="3829" width="2.25" style="33" customWidth="1"/>
    <col min="3830" max="3830" width="47.125" style="33" customWidth="1"/>
    <col min="3831" max="3831" width="11.75" style="33" customWidth="1"/>
    <col min="3832" max="3832" width="2.25" style="33" customWidth="1"/>
    <col min="3833" max="3837" width="11.75" style="33" customWidth="1"/>
    <col min="3838" max="3838" width="4.625" style="33" customWidth="1"/>
    <col min="3839" max="3843" width="11.75" style="33" customWidth="1"/>
    <col min="3844" max="3844" width="137.875" style="33" customWidth="1"/>
    <col min="3845" max="4083" width="9" style="33"/>
    <col min="4084" max="4085" width="2.25" style="33" customWidth="1"/>
    <col min="4086" max="4086" width="47.125" style="33" customWidth="1"/>
    <col min="4087" max="4087" width="11.75" style="33" customWidth="1"/>
    <col min="4088" max="4088" width="2.25" style="33" customWidth="1"/>
    <col min="4089" max="4093" width="11.75" style="33" customWidth="1"/>
    <col min="4094" max="4094" width="4.625" style="33" customWidth="1"/>
    <col min="4095" max="4099" width="11.75" style="33" customWidth="1"/>
    <col min="4100" max="4100" width="137.875" style="33" customWidth="1"/>
    <col min="4101" max="4339" width="9" style="33"/>
    <col min="4340" max="4341" width="2.25" style="33" customWidth="1"/>
    <col min="4342" max="4342" width="47.125" style="33" customWidth="1"/>
    <col min="4343" max="4343" width="11.75" style="33" customWidth="1"/>
    <col min="4344" max="4344" width="2.25" style="33" customWidth="1"/>
    <col min="4345" max="4349" width="11.75" style="33" customWidth="1"/>
    <col min="4350" max="4350" width="4.625" style="33" customWidth="1"/>
    <col min="4351" max="4355" width="11.75" style="33" customWidth="1"/>
    <col min="4356" max="4356" width="137.875" style="33" customWidth="1"/>
    <col min="4357" max="4595" width="9" style="33"/>
    <col min="4596" max="4597" width="2.25" style="33" customWidth="1"/>
    <col min="4598" max="4598" width="47.125" style="33" customWidth="1"/>
    <col min="4599" max="4599" width="11.75" style="33" customWidth="1"/>
    <col min="4600" max="4600" width="2.25" style="33" customWidth="1"/>
    <col min="4601" max="4605" width="11.75" style="33" customWidth="1"/>
    <col min="4606" max="4606" width="4.625" style="33" customWidth="1"/>
    <col min="4607" max="4611" width="11.75" style="33" customWidth="1"/>
    <col min="4612" max="4612" width="137.875" style="33" customWidth="1"/>
    <col min="4613" max="4851" width="9" style="33"/>
    <col min="4852" max="4853" width="2.25" style="33" customWidth="1"/>
    <col min="4854" max="4854" width="47.125" style="33" customWidth="1"/>
    <col min="4855" max="4855" width="11.75" style="33" customWidth="1"/>
    <col min="4856" max="4856" width="2.25" style="33" customWidth="1"/>
    <col min="4857" max="4861" width="11.75" style="33" customWidth="1"/>
    <col min="4862" max="4862" width="4.625" style="33" customWidth="1"/>
    <col min="4863" max="4867" width="11.75" style="33" customWidth="1"/>
    <col min="4868" max="4868" width="137.875" style="33" customWidth="1"/>
    <col min="4869" max="5107" width="9" style="33"/>
    <col min="5108" max="5109" width="2.25" style="33" customWidth="1"/>
    <col min="5110" max="5110" width="47.125" style="33" customWidth="1"/>
    <col min="5111" max="5111" width="11.75" style="33" customWidth="1"/>
    <col min="5112" max="5112" width="2.25" style="33" customWidth="1"/>
    <col min="5113" max="5117" width="11.75" style="33" customWidth="1"/>
    <col min="5118" max="5118" width="4.625" style="33" customWidth="1"/>
    <col min="5119" max="5123" width="11.75" style="33" customWidth="1"/>
    <col min="5124" max="5124" width="137.875" style="33" customWidth="1"/>
    <col min="5125" max="5363" width="9" style="33"/>
    <col min="5364" max="5365" width="2.25" style="33" customWidth="1"/>
    <col min="5366" max="5366" width="47.125" style="33" customWidth="1"/>
    <col min="5367" max="5367" width="11.75" style="33" customWidth="1"/>
    <col min="5368" max="5368" width="2.25" style="33" customWidth="1"/>
    <col min="5369" max="5373" width="11.75" style="33" customWidth="1"/>
    <col min="5374" max="5374" width="4.625" style="33" customWidth="1"/>
    <col min="5375" max="5379" width="11.75" style="33" customWidth="1"/>
    <col min="5380" max="5380" width="137.875" style="33" customWidth="1"/>
    <col min="5381" max="5619" width="9" style="33"/>
    <col min="5620" max="5621" width="2.25" style="33" customWidth="1"/>
    <col min="5622" max="5622" width="47.125" style="33" customWidth="1"/>
    <col min="5623" max="5623" width="11.75" style="33" customWidth="1"/>
    <col min="5624" max="5624" width="2.25" style="33" customWidth="1"/>
    <col min="5625" max="5629" width="11.75" style="33" customWidth="1"/>
    <col min="5630" max="5630" width="4.625" style="33" customWidth="1"/>
    <col min="5631" max="5635" width="11.75" style="33" customWidth="1"/>
    <col min="5636" max="5636" width="137.875" style="33" customWidth="1"/>
    <col min="5637" max="5875" width="9" style="33"/>
    <col min="5876" max="5877" width="2.25" style="33" customWidth="1"/>
    <col min="5878" max="5878" width="47.125" style="33" customWidth="1"/>
    <col min="5879" max="5879" width="11.75" style="33" customWidth="1"/>
    <col min="5880" max="5880" width="2.25" style="33" customWidth="1"/>
    <col min="5881" max="5885" width="11.75" style="33" customWidth="1"/>
    <col min="5886" max="5886" width="4.625" style="33" customWidth="1"/>
    <col min="5887" max="5891" width="11.75" style="33" customWidth="1"/>
    <col min="5892" max="5892" width="137.875" style="33" customWidth="1"/>
    <col min="5893" max="6131" width="9" style="33"/>
    <col min="6132" max="6133" width="2.25" style="33" customWidth="1"/>
    <col min="6134" max="6134" width="47.125" style="33" customWidth="1"/>
    <col min="6135" max="6135" width="11.75" style="33" customWidth="1"/>
    <col min="6136" max="6136" width="2.25" style="33" customWidth="1"/>
    <col min="6137" max="6141" width="11.75" style="33" customWidth="1"/>
    <col min="6142" max="6142" width="4.625" style="33" customWidth="1"/>
    <col min="6143" max="6147" width="11.75" style="33" customWidth="1"/>
    <col min="6148" max="6148" width="137.875" style="33" customWidth="1"/>
    <col min="6149" max="6387" width="9" style="33"/>
    <col min="6388" max="6389" width="2.25" style="33" customWidth="1"/>
    <col min="6390" max="6390" width="47.125" style="33" customWidth="1"/>
    <col min="6391" max="6391" width="11.75" style="33" customWidth="1"/>
    <col min="6392" max="6392" width="2.25" style="33" customWidth="1"/>
    <col min="6393" max="6397" width="11.75" style="33" customWidth="1"/>
    <col min="6398" max="6398" width="4.625" style="33" customWidth="1"/>
    <col min="6399" max="6403" width="11.75" style="33" customWidth="1"/>
    <col min="6404" max="6404" width="137.875" style="33" customWidth="1"/>
    <col min="6405" max="6643" width="9" style="33"/>
    <col min="6644" max="6645" width="2.25" style="33" customWidth="1"/>
    <col min="6646" max="6646" width="47.125" style="33" customWidth="1"/>
    <col min="6647" max="6647" width="11.75" style="33" customWidth="1"/>
    <col min="6648" max="6648" width="2.25" style="33" customWidth="1"/>
    <col min="6649" max="6653" width="11.75" style="33" customWidth="1"/>
    <col min="6654" max="6654" width="4.625" style="33" customWidth="1"/>
    <col min="6655" max="6659" width="11.75" style="33" customWidth="1"/>
    <col min="6660" max="6660" width="137.875" style="33" customWidth="1"/>
    <col min="6661" max="6899" width="9" style="33"/>
    <col min="6900" max="6901" width="2.25" style="33" customWidth="1"/>
    <col min="6902" max="6902" width="47.125" style="33" customWidth="1"/>
    <col min="6903" max="6903" width="11.75" style="33" customWidth="1"/>
    <col min="6904" max="6904" width="2.25" style="33" customWidth="1"/>
    <col min="6905" max="6909" width="11.75" style="33" customWidth="1"/>
    <col min="6910" max="6910" width="4.625" style="33" customWidth="1"/>
    <col min="6911" max="6915" width="11.75" style="33" customWidth="1"/>
    <col min="6916" max="6916" width="137.875" style="33" customWidth="1"/>
    <col min="6917" max="7155" width="9" style="33"/>
    <col min="7156" max="7157" width="2.25" style="33" customWidth="1"/>
    <col min="7158" max="7158" width="47.125" style="33" customWidth="1"/>
    <col min="7159" max="7159" width="11.75" style="33" customWidth="1"/>
    <col min="7160" max="7160" width="2.25" style="33" customWidth="1"/>
    <col min="7161" max="7165" width="11.75" style="33" customWidth="1"/>
    <col min="7166" max="7166" width="4.625" style="33" customWidth="1"/>
    <col min="7167" max="7171" width="11.75" style="33" customWidth="1"/>
    <col min="7172" max="7172" width="137.875" style="33" customWidth="1"/>
    <col min="7173" max="7411" width="9" style="33"/>
    <col min="7412" max="7413" width="2.25" style="33" customWidth="1"/>
    <col min="7414" max="7414" width="47.125" style="33" customWidth="1"/>
    <col min="7415" max="7415" width="11.75" style="33" customWidth="1"/>
    <col min="7416" max="7416" width="2.25" style="33" customWidth="1"/>
    <col min="7417" max="7421" width="11.75" style="33" customWidth="1"/>
    <col min="7422" max="7422" width="4.625" style="33" customWidth="1"/>
    <col min="7423" max="7427" width="11.75" style="33" customWidth="1"/>
    <col min="7428" max="7428" width="137.875" style="33" customWidth="1"/>
    <col min="7429" max="7667" width="9" style="33"/>
    <col min="7668" max="7669" width="2.25" style="33" customWidth="1"/>
    <col min="7670" max="7670" width="47.125" style="33" customWidth="1"/>
    <col min="7671" max="7671" width="11.75" style="33" customWidth="1"/>
    <col min="7672" max="7672" width="2.25" style="33" customWidth="1"/>
    <col min="7673" max="7677" width="11.75" style="33" customWidth="1"/>
    <col min="7678" max="7678" width="4.625" style="33" customWidth="1"/>
    <col min="7679" max="7683" width="11.75" style="33" customWidth="1"/>
    <col min="7684" max="7684" width="137.875" style="33" customWidth="1"/>
    <col min="7685" max="7923" width="9" style="33"/>
    <col min="7924" max="7925" width="2.25" style="33" customWidth="1"/>
    <col min="7926" max="7926" width="47.125" style="33" customWidth="1"/>
    <col min="7927" max="7927" width="11.75" style="33" customWidth="1"/>
    <col min="7928" max="7928" width="2.25" style="33" customWidth="1"/>
    <col min="7929" max="7933" width="11.75" style="33" customWidth="1"/>
    <col min="7934" max="7934" width="4.625" style="33" customWidth="1"/>
    <col min="7935" max="7939" width="11.75" style="33" customWidth="1"/>
    <col min="7940" max="7940" width="137.875" style="33" customWidth="1"/>
    <col min="7941" max="8179" width="9" style="33"/>
    <col min="8180" max="8181" width="2.25" style="33" customWidth="1"/>
    <col min="8182" max="8182" width="47.125" style="33" customWidth="1"/>
    <col min="8183" max="8183" width="11.75" style="33" customWidth="1"/>
    <col min="8184" max="8184" width="2.25" style="33" customWidth="1"/>
    <col min="8185" max="8189" width="11.75" style="33" customWidth="1"/>
    <col min="8190" max="8190" width="4.625" style="33" customWidth="1"/>
    <col min="8191" max="8195" width="11.75" style="33" customWidth="1"/>
    <col min="8196" max="8196" width="137.875" style="33" customWidth="1"/>
    <col min="8197" max="8435" width="9" style="33"/>
    <col min="8436" max="8437" width="2.25" style="33" customWidth="1"/>
    <col min="8438" max="8438" width="47.125" style="33" customWidth="1"/>
    <col min="8439" max="8439" width="11.75" style="33" customWidth="1"/>
    <col min="8440" max="8440" width="2.25" style="33" customWidth="1"/>
    <col min="8441" max="8445" width="11.75" style="33" customWidth="1"/>
    <col min="8446" max="8446" width="4.625" style="33" customWidth="1"/>
    <col min="8447" max="8451" width="11.75" style="33" customWidth="1"/>
    <col min="8452" max="8452" width="137.875" style="33" customWidth="1"/>
    <col min="8453" max="8691" width="9" style="33"/>
    <col min="8692" max="8693" width="2.25" style="33" customWidth="1"/>
    <col min="8694" max="8694" width="47.125" style="33" customWidth="1"/>
    <col min="8695" max="8695" width="11.75" style="33" customWidth="1"/>
    <col min="8696" max="8696" width="2.25" style="33" customWidth="1"/>
    <col min="8697" max="8701" width="11.75" style="33" customWidth="1"/>
    <col min="8702" max="8702" width="4.625" style="33" customWidth="1"/>
    <col min="8703" max="8707" width="11.75" style="33" customWidth="1"/>
    <col min="8708" max="8708" width="137.875" style="33" customWidth="1"/>
    <col min="8709" max="8947" width="9" style="33"/>
    <col min="8948" max="8949" width="2.25" style="33" customWidth="1"/>
    <col min="8950" max="8950" width="47.125" style="33" customWidth="1"/>
    <col min="8951" max="8951" width="11.75" style="33" customWidth="1"/>
    <col min="8952" max="8952" width="2.25" style="33" customWidth="1"/>
    <col min="8953" max="8957" width="11.75" style="33" customWidth="1"/>
    <col min="8958" max="8958" width="4.625" style="33" customWidth="1"/>
    <col min="8959" max="8963" width="11.75" style="33" customWidth="1"/>
    <col min="8964" max="8964" width="137.875" style="33" customWidth="1"/>
    <col min="8965" max="9203" width="9" style="33"/>
    <col min="9204" max="9205" width="2.25" style="33" customWidth="1"/>
    <col min="9206" max="9206" width="47.125" style="33" customWidth="1"/>
    <col min="9207" max="9207" width="11.75" style="33" customWidth="1"/>
    <col min="9208" max="9208" width="2.25" style="33" customWidth="1"/>
    <col min="9209" max="9213" width="11.75" style="33" customWidth="1"/>
    <col min="9214" max="9214" width="4.625" style="33" customWidth="1"/>
    <col min="9215" max="9219" width="11.75" style="33" customWidth="1"/>
    <col min="9220" max="9220" width="137.875" style="33" customWidth="1"/>
    <col min="9221" max="9459" width="9" style="33"/>
    <col min="9460" max="9461" width="2.25" style="33" customWidth="1"/>
    <col min="9462" max="9462" width="47.125" style="33" customWidth="1"/>
    <col min="9463" max="9463" width="11.75" style="33" customWidth="1"/>
    <col min="9464" max="9464" width="2.25" style="33" customWidth="1"/>
    <col min="9465" max="9469" width="11.75" style="33" customWidth="1"/>
    <col min="9470" max="9470" width="4.625" style="33" customWidth="1"/>
    <col min="9471" max="9475" width="11.75" style="33" customWidth="1"/>
    <col min="9476" max="9476" width="137.875" style="33" customWidth="1"/>
    <col min="9477" max="9715" width="9" style="33"/>
    <col min="9716" max="9717" width="2.25" style="33" customWidth="1"/>
    <col min="9718" max="9718" width="47.125" style="33" customWidth="1"/>
    <col min="9719" max="9719" width="11.75" style="33" customWidth="1"/>
    <col min="9720" max="9720" width="2.25" style="33" customWidth="1"/>
    <col min="9721" max="9725" width="11.75" style="33" customWidth="1"/>
    <col min="9726" max="9726" width="4.625" style="33" customWidth="1"/>
    <col min="9727" max="9731" width="11.75" style="33" customWidth="1"/>
    <col min="9732" max="9732" width="137.875" style="33" customWidth="1"/>
    <col min="9733" max="9971" width="9" style="33"/>
    <col min="9972" max="9973" width="2.25" style="33" customWidth="1"/>
    <col min="9974" max="9974" width="47.125" style="33" customWidth="1"/>
    <col min="9975" max="9975" width="11.75" style="33" customWidth="1"/>
    <col min="9976" max="9976" width="2.25" style="33" customWidth="1"/>
    <col min="9977" max="9981" width="11.75" style="33" customWidth="1"/>
    <col min="9982" max="9982" width="4.625" style="33" customWidth="1"/>
    <col min="9983" max="9987" width="11.75" style="33" customWidth="1"/>
    <col min="9988" max="9988" width="137.875" style="33" customWidth="1"/>
    <col min="9989" max="10227" width="9" style="33"/>
    <col min="10228" max="10229" width="2.25" style="33" customWidth="1"/>
    <col min="10230" max="10230" width="47.125" style="33" customWidth="1"/>
    <col min="10231" max="10231" width="11.75" style="33" customWidth="1"/>
    <col min="10232" max="10232" width="2.25" style="33" customWidth="1"/>
    <col min="10233" max="10237" width="11.75" style="33" customWidth="1"/>
    <col min="10238" max="10238" width="4.625" style="33" customWidth="1"/>
    <col min="10239" max="10243" width="11.75" style="33" customWidth="1"/>
    <col min="10244" max="10244" width="137.875" style="33" customWidth="1"/>
    <col min="10245" max="10483" width="9" style="33"/>
    <col min="10484" max="10485" width="2.25" style="33" customWidth="1"/>
    <col min="10486" max="10486" width="47.125" style="33" customWidth="1"/>
    <col min="10487" max="10487" width="11.75" style="33" customWidth="1"/>
    <col min="10488" max="10488" width="2.25" style="33" customWidth="1"/>
    <col min="10489" max="10493" width="11.75" style="33" customWidth="1"/>
    <col min="10494" max="10494" width="4.625" style="33" customWidth="1"/>
    <col min="10495" max="10499" width="11.75" style="33" customWidth="1"/>
    <col min="10500" max="10500" width="137.875" style="33" customWidth="1"/>
    <col min="10501" max="10739" width="9" style="33"/>
    <col min="10740" max="10741" width="2.25" style="33" customWidth="1"/>
    <col min="10742" max="10742" width="47.125" style="33" customWidth="1"/>
    <col min="10743" max="10743" width="11.75" style="33" customWidth="1"/>
    <col min="10744" max="10744" width="2.25" style="33" customWidth="1"/>
    <col min="10745" max="10749" width="11.75" style="33" customWidth="1"/>
    <col min="10750" max="10750" width="4.625" style="33" customWidth="1"/>
    <col min="10751" max="10755" width="11.75" style="33" customWidth="1"/>
    <col min="10756" max="10756" width="137.875" style="33" customWidth="1"/>
    <col min="10757" max="10995" width="9" style="33"/>
    <col min="10996" max="10997" width="2.25" style="33" customWidth="1"/>
    <col min="10998" max="10998" width="47.125" style="33" customWidth="1"/>
    <col min="10999" max="10999" width="11.75" style="33" customWidth="1"/>
    <col min="11000" max="11000" width="2.25" style="33" customWidth="1"/>
    <col min="11001" max="11005" width="11.75" style="33" customWidth="1"/>
    <col min="11006" max="11006" width="4.625" style="33" customWidth="1"/>
    <col min="11007" max="11011" width="11.75" style="33" customWidth="1"/>
    <col min="11012" max="11012" width="137.875" style="33" customWidth="1"/>
    <col min="11013" max="11251" width="9" style="33"/>
    <col min="11252" max="11253" width="2.25" style="33" customWidth="1"/>
    <col min="11254" max="11254" width="47.125" style="33" customWidth="1"/>
    <col min="11255" max="11255" width="11.75" style="33" customWidth="1"/>
    <col min="11256" max="11256" width="2.25" style="33" customWidth="1"/>
    <col min="11257" max="11261" width="11.75" style="33" customWidth="1"/>
    <col min="11262" max="11262" width="4.625" style="33" customWidth="1"/>
    <col min="11263" max="11267" width="11.75" style="33" customWidth="1"/>
    <col min="11268" max="11268" width="137.875" style="33" customWidth="1"/>
    <col min="11269" max="11507" width="9" style="33"/>
    <col min="11508" max="11509" width="2.25" style="33" customWidth="1"/>
    <col min="11510" max="11510" width="47.125" style="33" customWidth="1"/>
    <col min="11511" max="11511" width="11.75" style="33" customWidth="1"/>
    <col min="11512" max="11512" width="2.25" style="33" customWidth="1"/>
    <col min="11513" max="11517" width="11.75" style="33" customWidth="1"/>
    <col min="11518" max="11518" width="4.625" style="33" customWidth="1"/>
    <col min="11519" max="11523" width="11.75" style="33" customWidth="1"/>
    <col min="11524" max="11524" width="137.875" style="33" customWidth="1"/>
    <col min="11525" max="11763" width="9" style="33"/>
    <col min="11764" max="11765" width="2.25" style="33" customWidth="1"/>
    <col min="11766" max="11766" width="47.125" style="33" customWidth="1"/>
    <col min="11767" max="11767" width="11.75" style="33" customWidth="1"/>
    <col min="11768" max="11768" width="2.25" style="33" customWidth="1"/>
    <col min="11769" max="11773" width="11.75" style="33" customWidth="1"/>
    <col min="11774" max="11774" width="4.625" style="33" customWidth="1"/>
    <col min="11775" max="11779" width="11.75" style="33" customWidth="1"/>
    <col min="11780" max="11780" width="137.875" style="33" customWidth="1"/>
    <col min="11781" max="12019" width="9" style="33"/>
    <col min="12020" max="12021" width="2.25" style="33" customWidth="1"/>
    <col min="12022" max="12022" width="47.125" style="33" customWidth="1"/>
    <col min="12023" max="12023" width="11.75" style="33" customWidth="1"/>
    <col min="12024" max="12024" width="2.25" style="33" customWidth="1"/>
    <col min="12025" max="12029" width="11.75" style="33" customWidth="1"/>
    <col min="12030" max="12030" width="4.625" style="33" customWidth="1"/>
    <col min="12031" max="12035" width="11.75" style="33" customWidth="1"/>
    <col min="12036" max="12036" width="137.875" style="33" customWidth="1"/>
    <col min="12037" max="12275" width="9" style="33"/>
    <col min="12276" max="12277" width="2.25" style="33" customWidth="1"/>
    <col min="12278" max="12278" width="47.125" style="33" customWidth="1"/>
    <col min="12279" max="12279" width="11.75" style="33" customWidth="1"/>
    <col min="12280" max="12280" width="2.25" style="33" customWidth="1"/>
    <col min="12281" max="12285" width="11.75" style="33" customWidth="1"/>
    <col min="12286" max="12286" width="4.625" style="33" customWidth="1"/>
    <col min="12287" max="12291" width="11.75" style="33" customWidth="1"/>
    <col min="12292" max="12292" width="137.875" style="33" customWidth="1"/>
    <col min="12293" max="12531" width="9" style="33"/>
    <col min="12532" max="12533" width="2.25" style="33" customWidth="1"/>
    <col min="12534" max="12534" width="47.125" style="33" customWidth="1"/>
    <col min="12535" max="12535" width="11.75" style="33" customWidth="1"/>
    <col min="12536" max="12536" width="2.25" style="33" customWidth="1"/>
    <col min="12537" max="12541" width="11.75" style="33" customWidth="1"/>
    <col min="12542" max="12542" width="4.625" style="33" customWidth="1"/>
    <col min="12543" max="12547" width="11.75" style="33" customWidth="1"/>
    <col min="12548" max="12548" width="137.875" style="33" customWidth="1"/>
    <col min="12549" max="12787" width="9" style="33"/>
    <col min="12788" max="12789" width="2.25" style="33" customWidth="1"/>
    <col min="12790" max="12790" width="47.125" style="33" customWidth="1"/>
    <col min="12791" max="12791" width="11.75" style="33" customWidth="1"/>
    <col min="12792" max="12792" width="2.25" style="33" customWidth="1"/>
    <col min="12793" max="12797" width="11.75" style="33" customWidth="1"/>
    <col min="12798" max="12798" width="4.625" style="33" customWidth="1"/>
    <col min="12799" max="12803" width="11.75" style="33" customWidth="1"/>
    <col min="12804" max="12804" width="137.875" style="33" customWidth="1"/>
    <col min="12805" max="13043" width="9" style="33"/>
    <col min="13044" max="13045" width="2.25" style="33" customWidth="1"/>
    <col min="13046" max="13046" width="47.125" style="33" customWidth="1"/>
    <col min="13047" max="13047" width="11.75" style="33" customWidth="1"/>
    <col min="13048" max="13048" width="2.25" style="33" customWidth="1"/>
    <col min="13049" max="13053" width="11.75" style="33" customWidth="1"/>
    <col min="13054" max="13054" width="4.625" style="33" customWidth="1"/>
    <col min="13055" max="13059" width="11.75" style="33" customWidth="1"/>
    <col min="13060" max="13060" width="137.875" style="33" customWidth="1"/>
    <col min="13061" max="13299" width="9" style="33"/>
    <col min="13300" max="13301" width="2.25" style="33" customWidth="1"/>
    <col min="13302" max="13302" width="47.125" style="33" customWidth="1"/>
    <col min="13303" max="13303" width="11.75" style="33" customWidth="1"/>
    <col min="13304" max="13304" width="2.25" style="33" customWidth="1"/>
    <col min="13305" max="13309" width="11.75" style="33" customWidth="1"/>
    <col min="13310" max="13310" width="4.625" style="33" customWidth="1"/>
    <col min="13311" max="13315" width="11.75" style="33" customWidth="1"/>
    <col min="13316" max="13316" width="137.875" style="33" customWidth="1"/>
    <col min="13317" max="13555" width="9" style="33"/>
    <col min="13556" max="13557" width="2.25" style="33" customWidth="1"/>
    <col min="13558" max="13558" width="47.125" style="33" customWidth="1"/>
    <col min="13559" max="13559" width="11.75" style="33" customWidth="1"/>
    <col min="13560" max="13560" width="2.25" style="33" customWidth="1"/>
    <col min="13561" max="13565" width="11.75" style="33" customWidth="1"/>
    <col min="13566" max="13566" width="4.625" style="33" customWidth="1"/>
    <col min="13567" max="13571" width="11.75" style="33" customWidth="1"/>
    <col min="13572" max="13572" width="137.875" style="33" customWidth="1"/>
    <col min="13573" max="13811" width="9" style="33"/>
    <col min="13812" max="13813" width="2.25" style="33" customWidth="1"/>
    <col min="13814" max="13814" width="47.125" style="33" customWidth="1"/>
    <col min="13815" max="13815" width="11.75" style="33" customWidth="1"/>
    <col min="13816" max="13816" width="2.25" style="33" customWidth="1"/>
    <col min="13817" max="13821" width="11.75" style="33" customWidth="1"/>
    <col min="13822" max="13822" width="4.625" style="33" customWidth="1"/>
    <col min="13823" max="13827" width="11.75" style="33" customWidth="1"/>
    <col min="13828" max="13828" width="137.875" style="33" customWidth="1"/>
    <col min="13829" max="14067" width="9" style="33"/>
    <col min="14068" max="14069" width="2.25" style="33" customWidth="1"/>
    <col min="14070" max="14070" width="47.125" style="33" customWidth="1"/>
    <col min="14071" max="14071" width="11.75" style="33" customWidth="1"/>
    <col min="14072" max="14072" width="2.25" style="33" customWidth="1"/>
    <col min="14073" max="14077" width="11.75" style="33" customWidth="1"/>
    <col min="14078" max="14078" width="4.625" style="33" customWidth="1"/>
    <col min="14079" max="14083" width="11.75" style="33" customWidth="1"/>
    <col min="14084" max="14084" width="137.875" style="33" customWidth="1"/>
    <col min="14085" max="14323" width="9" style="33"/>
    <col min="14324" max="14325" width="2.25" style="33" customWidth="1"/>
    <col min="14326" max="14326" width="47.125" style="33" customWidth="1"/>
    <col min="14327" max="14327" width="11.75" style="33" customWidth="1"/>
    <col min="14328" max="14328" width="2.25" style="33" customWidth="1"/>
    <col min="14329" max="14333" width="11.75" style="33" customWidth="1"/>
    <col min="14334" max="14334" width="4.625" style="33" customWidth="1"/>
    <col min="14335" max="14339" width="11.75" style="33" customWidth="1"/>
    <col min="14340" max="14340" width="137.875" style="33" customWidth="1"/>
    <col min="14341" max="14579" width="9" style="33"/>
    <col min="14580" max="14581" width="2.25" style="33" customWidth="1"/>
    <col min="14582" max="14582" width="47.125" style="33" customWidth="1"/>
    <col min="14583" max="14583" width="11.75" style="33" customWidth="1"/>
    <col min="14584" max="14584" width="2.25" style="33" customWidth="1"/>
    <col min="14585" max="14589" width="11.75" style="33" customWidth="1"/>
    <col min="14590" max="14590" width="4.625" style="33" customWidth="1"/>
    <col min="14591" max="14595" width="11.75" style="33" customWidth="1"/>
    <col min="14596" max="14596" width="137.875" style="33" customWidth="1"/>
    <col min="14597" max="14835" width="9" style="33"/>
    <col min="14836" max="14837" width="2.25" style="33" customWidth="1"/>
    <col min="14838" max="14838" width="47.125" style="33" customWidth="1"/>
    <col min="14839" max="14839" width="11.75" style="33" customWidth="1"/>
    <col min="14840" max="14840" width="2.25" style="33" customWidth="1"/>
    <col min="14841" max="14845" width="11.75" style="33" customWidth="1"/>
    <col min="14846" max="14846" width="4.625" style="33" customWidth="1"/>
    <col min="14847" max="14851" width="11.75" style="33" customWidth="1"/>
    <col min="14852" max="14852" width="137.875" style="33" customWidth="1"/>
    <col min="14853" max="15091" width="9" style="33"/>
    <col min="15092" max="15093" width="2.25" style="33" customWidth="1"/>
    <col min="15094" max="15094" width="47.125" style="33" customWidth="1"/>
    <col min="15095" max="15095" width="11.75" style="33" customWidth="1"/>
    <col min="15096" max="15096" width="2.25" style="33" customWidth="1"/>
    <col min="15097" max="15101" width="11.75" style="33" customWidth="1"/>
    <col min="15102" max="15102" width="4.625" style="33" customWidth="1"/>
    <col min="15103" max="15107" width="11.75" style="33" customWidth="1"/>
    <col min="15108" max="15108" width="137.875" style="33" customWidth="1"/>
    <col min="15109" max="15347" width="9" style="33"/>
    <col min="15348" max="15349" width="2.25" style="33" customWidth="1"/>
    <col min="15350" max="15350" width="47.125" style="33" customWidth="1"/>
    <col min="15351" max="15351" width="11.75" style="33" customWidth="1"/>
    <col min="15352" max="15352" width="2.25" style="33" customWidth="1"/>
    <col min="15353" max="15357" width="11.75" style="33" customWidth="1"/>
    <col min="15358" max="15358" width="4.625" style="33" customWidth="1"/>
    <col min="15359" max="15363" width="11.75" style="33" customWidth="1"/>
    <col min="15364" max="15364" width="137.875" style="33" customWidth="1"/>
    <col min="15365" max="15603" width="9" style="33"/>
    <col min="15604" max="15605" width="2.25" style="33" customWidth="1"/>
    <col min="15606" max="15606" width="47.125" style="33" customWidth="1"/>
    <col min="15607" max="15607" width="11.75" style="33" customWidth="1"/>
    <col min="15608" max="15608" width="2.25" style="33" customWidth="1"/>
    <col min="15609" max="15613" width="11.75" style="33" customWidth="1"/>
    <col min="15614" max="15614" width="4.625" style="33" customWidth="1"/>
    <col min="15615" max="15619" width="11.75" style="33" customWidth="1"/>
    <col min="15620" max="15620" width="137.875" style="33" customWidth="1"/>
    <col min="15621" max="15859" width="9" style="33"/>
    <col min="15860" max="15861" width="2.25" style="33" customWidth="1"/>
    <col min="15862" max="15862" width="47.125" style="33" customWidth="1"/>
    <col min="15863" max="15863" width="11.75" style="33" customWidth="1"/>
    <col min="15864" max="15864" width="2.25" style="33" customWidth="1"/>
    <col min="15865" max="15869" width="11.75" style="33" customWidth="1"/>
    <col min="15870" max="15870" width="4.625" style="33" customWidth="1"/>
    <col min="15871" max="15875" width="11.75" style="33" customWidth="1"/>
    <col min="15876" max="15876" width="137.875" style="33" customWidth="1"/>
    <col min="15877" max="16115" width="9" style="33"/>
    <col min="16116" max="16117" width="2.25" style="33" customWidth="1"/>
    <col min="16118" max="16118" width="47.125" style="33" customWidth="1"/>
    <col min="16119" max="16119" width="11.75" style="33" customWidth="1"/>
    <col min="16120" max="16120" width="2.25" style="33" customWidth="1"/>
    <col min="16121" max="16125" width="11.75" style="33" customWidth="1"/>
    <col min="16126" max="16126" width="4.625" style="33" customWidth="1"/>
    <col min="16127" max="16131" width="11.75" style="33" customWidth="1"/>
    <col min="16132" max="16132" width="137.875" style="33" customWidth="1"/>
    <col min="16133" max="16384" width="9" style="33"/>
  </cols>
  <sheetData>
    <row r="2" spans="2:8" ht="18" customHeight="1" x14ac:dyDescent="0.25">
      <c r="B2" s="32" t="s">
        <v>239</v>
      </c>
      <c r="C2" s="32"/>
      <c r="D2" s="32"/>
      <c r="E2" s="32"/>
    </row>
    <row r="4" spans="2:8" ht="17.25" customHeight="1" thickBot="1" x14ac:dyDescent="0.25">
      <c r="B4" s="34" t="s">
        <v>277</v>
      </c>
      <c r="C4" s="34"/>
      <c r="D4" s="35"/>
      <c r="E4" s="35"/>
      <c r="F4" s="80"/>
      <c r="H4" s="169" t="s">
        <v>0</v>
      </c>
    </row>
    <row r="5" spans="2:8" ht="15" customHeight="1" x14ac:dyDescent="0.2">
      <c r="B5" s="41"/>
      <c r="C5" s="41"/>
      <c r="D5" s="41"/>
      <c r="E5" s="41"/>
      <c r="F5" s="332"/>
      <c r="G5" s="332"/>
    </row>
    <row r="6" spans="2:8" ht="41.25" customHeight="1" x14ac:dyDescent="0.2">
      <c r="B6" s="43"/>
      <c r="C6" s="43"/>
      <c r="D6" s="43"/>
      <c r="E6" s="43"/>
      <c r="F6" s="171" t="s">
        <v>318</v>
      </c>
      <c r="G6" s="171" t="s">
        <v>319</v>
      </c>
      <c r="H6" s="172" t="s">
        <v>248</v>
      </c>
    </row>
    <row r="7" spans="2:8" x14ac:dyDescent="0.2">
      <c r="B7" s="41"/>
      <c r="C7" s="41"/>
      <c r="D7" s="41"/>
      <c r="E7" s="41"/>
      <c r="F7" s="75"/>
      <c r="G7" s="75"/>
      <c r="H7" s="30"/>
    </row>
    <row r="8" spans="2:8" ht="12.75" customHeight="1" x14ac:dyDescent="0.2">
      <c r="B8" s="46" t="s">
        <v>2</v>
      </c>
      <c r="C8" s="46"/>
      <c r="F8" s="82">
        <v>3000</v>
      </c>
      <c r="G8" s="82">
        <v>3000</v>
      </c>
      <c r="H8" s="173" t="s">
        <v>12</v>
      </c>
    </row>
    <row r="9" spans="2:8" x14ac:dyDescent="0.2">
      <c r="B9" s="43"/>
      <c r="C9" s="43"/>
      <c r="D9" s="43"/>
      <c r="E9" s="43"/>
      <c r="F9" s="43"/>
      <c r="G9" s="43"/>
      <c r="H9" s="29"/>
    </row>
    <row r="10" spans="2:8" x14ac:dyDescent="0.2">
      <c r="B10" s="41"/>
      <c r="C10" s="41"/>
      <c r="D10" s="41"/>
      <c r="E10" s="41"/>
      <c r="H10" s="9"/>
    </row>
    <row r="11" spans="2:8" x14ac:dyDescent="0.2">
      <c r="C11" s="46"/>
      <c r="D11" s="83" t="s">
        <v>66</v>
      </c>
      <c r="E11" s="83" t="s">
        <v>67</v>
      </c>
      <c r="H11" s="9"/>
    </row>
    <row r="12" spans="2:8" s="53" customFormat="1" ht="15" customHeight="1" x14ac:dyDescent="0.2">
      <c r="D12" s="84">
        <v>102</v>
      </c>
      <c r="E12" s="53" t="s">
        <v>82</v>
      </c>
      <c r="F12" s="183">
        <v>25</v>
      </c>
      <c r="G12" s="183">
        <v>5</v>
      </c>
      <c r="H12" s="179">
        <f t="shared" ref="H12:H43" si="0">IF(OR(F12="*",G12="*"),"*",IF(SUM(F12-G12&lt;0),MROUND(SUM(F12-G12),-5),MROUND(SUM(F12-G12),5)))</f>
        <v>20</v>
      </c>
    </row>
    <row r="13" spans="2:8" s="53" customFormat="1" ht="15" customHeight="1" x14ac:dyDescent="0.2">
      <c r="D13" s="84">
        <v>104</v>
      </c>
      <c r="E13" s="53" t="s">
        <v>83</v>
      </c>
      <c r="F13" s="183">
        <v>40</v>
      </c>
      <c r="G13" s="183">
        <v>135</v>
      </c>
      <c r="H13" s="179">
        <f t="shared" si="0"/>
        <v>-95</v>
      </c>
    </row>
    <row r="14" spans="2:8" s="53" customFormat="1" ht="15" customHeight="1" x14ac:dyDescent="0.2">
      <c r="D14" s="84">
        <v>106</v>
      </c>
      <c r="E14" s="53" t="s">
        <v>84</v>
      </c>
      <c r="F14" s="183">
        <v>15</v>
      </c>
      <c r="G14" s="183" t="s">
        <v>489</v>
      </c>
      <c r="H14" s="179" t="str">
        <f t="shared" si="0"/>
        <v>*</v>
      </c>
    </row>
    <row r="15" spans="2:8" s="53" customFormat="1" ht="15" customHeight="1" x14ac:dyDescent="0.2">
      <c r="D15" s="84">
        <v>107</v>
      </c>
      <c r="E15" s="53" t="s">
        <v>85</v>
      </c>
      <c r="F15" s="183">
        <v>25</v>
      </c>
      <c r="G15" s="183">
        <v>10</v>
      </c>
      <c r="H15" s="179">
        <f t="shared" si="0"/>
        <v>15</v>
      </c>
    </row>
    <row r="16" spans="2:8" s="53" customFormat="1" ht="15" customHeight="1" x14ac:dyDescent="0.2">
      <c r="D16" s="84">
        <v>108</v>
      </c>
      <c r="E16" s="53" t="s">
        <v>86</v>
      </c>
      <c r="F16" s="183">
        <v>10</v>
      </c>
      <c r="G16" s="183" t="s">
        <v>489</v>
      </c>
      <c r="H16" s="179" t="str">
        <f t="shared" si="0"/>
        <v>*</v>
      </c>
    </row>
    <row r="17" spans="4:8" s="53" customFormat="1" ht="15" customHeight="1" x14ac:dyDescent="0.2">
      <c r="D17" s="84">
        <v>109</v>
      </c>
      <c r="E17" s="53" t="s">
        <v>87</v>
      </c>
      <c r="F17" s="183">
        <v>10</v>
      </c>
      <c r="G17" s="183">
        <v>5</v>
      </c>
      <c r="H17" s="179">
        <f t="shared" si="0"/>
        <v>5</v>
      </c>
    </row>
    <row r="18" spans="4:8" s="53" customFormat="1" ht="15" customHeight="1" x14ac:dyDescent="0.2">
      <c r="D18" s="84">
        <v>110</v>
      </c>
      <c r="E18" s="53" t="s">
        <v>88</v>
      </c>
      <c r="F18" s="183">
        <v>25</v>
      </c>
      <c r="G18" s="183" t="s">
        <v>489</v>
      </c>
      <c r="H18" s="179" t="str">
        <f t="shared" si="0"/>
        <v>*</v>
      </c>
    </row>
    <row r="19" spans="4:8" s="53" customFormat="1" ht="15" customHeight="1" x14ac:dyDescent="0.2">
      <c r="D19" s="84">
        <v>111</v>
      </c>
      <c r="E19" s="53" t="s">
        <v>89</v>
      </c>
      <c r="F19" s="183">
        <v>10</v>
      </c>
      <c r="G19" s="183" t="s">
        <v>489</v>
      </c>
      <c r="H19" s="179" t="str">
        <f t="shared" si="0"/>
        <v>*</v>
      </c>
    </row>
    <row r="20" spans="4:8" s="53" customFormat="1" ht="15" customHeight="1" x14ac:dyDescent="0.2">
      <c r="D20" s="84">
        <v>112</v>
      </c>
      <c r="E20" s="53" t="s">
        <v>90</v>
      </c>
      <c r="F20" s="183">
        <v>45</v>
      </c>
      <c r="G20" s="183">
        <v>85</v>
      </c>
      <c r="H20" s="179">
        <f t="shared" si="0"/>
        <v>-40</v>
      </c>
    </row>
    <row r="21" spans="4:8" s="53" customFormat="1" ht="15" customHeight="1" x14ac:dyDescent="0.2">
      <c r="D21" s="84">
        <v>113</v>
      </c>
      <c r="E21" s="53" t="s">
        <v>91</v>
      </c>
      <c r="F21" s="183">
        <v>15</v>
      </c>
      <c r="G21" s="183">
        <v>15</v>
      </c>
      <c r="H21" s="179">
        <f t="shared" si="0"/>
        <v>0</v>
      </c>
    </row>
    <row r="22" spans="4:8" s="53" customFormat="1" ht="15" customHeight="1" x14ac:dyDescent="0.2">
      <c r="D22" s="84">
        <v>114</v>
      </c>
      <c r="E22" s="53" t="s">
        <v>92</v>
      </c>
      <c r="F22" s="183">
        <v>20</v>
      </c>
      <c r="G22" s="183">
        <v>5</v>
      </c>
      <c r="H22" s="179">
        <f t="shared" si="0"/>
        <v>15</v>
      </c>
    </row>
    <row r="23" spans="4:8" s="53" customFormat="1" ht="15" customHeight="1" x14ac:dyDescent="0.2">
      <c r="D23" s="84">
        <v>116</v>
      </c>
      <c r="E23" s="53" t="s">
        <v>93</v>
      </c>
      <c r="F23" s="183">
        <v>50</v>
      </c>
      <c r="G23" s="183">
        <v>25</v>
      </c>
      <c r="H23" s="179">
        <f t="shared" si="0"/>
        <v>25</v>
      </c>
    </row>
    <row r="24" spans="4:8" s="53" customFormat="1" ht="15" customHeight="1" x14ac:dyDescent="0.2">
      <c r="D24" s="84">
        <v>117</v>
      </c>
      <c r="E24" s="53" t="s">
        <v>94</v>
      </c>
      <c r="F24" s="183">
        <v>20</v>
      </c>
      <c r="G24" s="183">
        <v>20</v>
      </c>
      <c r="H24" s="179">
        <f t="shared" si="0"/>
        <v>0</v>
      </c>
    </row>
    <row r="25" spans="4:8" s="53" customFormat="1" ht="15" customHeight="1" x14ac:dyDescent="0.2">
      <c r="D25" s="84">
        <v>204</v>
      </c>
      <c r="E25" s="53" t="s">
        <v>95</v>
      </c>
      <c r="F25" s="183">
        <v>15</v>
      </c>
      <c r="G25" s="183" t="s">
        <v>489</v>
      </c>
      <c r="H25" s="179" t="str">
        <f t="shared" si="0"/>
        <v>*</v>
      </c>
    </row>
    <row r="26" spans="4:8" s="53" customFormat="1" ht="15" customHeight="1" x14ac:dyDescent="0.2">
      <c r="D26" s="84">
        <v>205</v>
      </c>
      <c r="E26" s="53" t="s">
        <v>96</v>
      </c>
      <c r="F26" s="183">
        <v>25</v>
      </c>
      <c r="G26" s="183">
        <v>50</v>
      </c>
      <c r="H26" s="179">
        <f t="shared" si="0"/>
        <v>-25</v>
      </c>
    </row>
    <row r="27" spans="4:8" s="53" customFormat="1" ht="15" customHeight="1" x14ac:dyDescent="0.2">
      <c r="D27" s="84">
        <v>206</v>
      </c>
      <c r="E27" s="53" t="s">
        <v>97</v>
      </c>
      <c r="F27" s="183">
        <v>10</v>
      </c>
      <c r="G27" s="183">
        <v>10</v>
      </c>
      <c r="H27" s="179">
        <f t="shared" si="0"/>
        <v>0</v>
      </c>
    </row>
    <row r="28" spans="4:8" s="53" customFormat="1" ht="15" customHeight="1" x14ac:dyDescent="0.2">
      <c r="D28" s="84">
        <v>207</v>
      </c>
      <c r="E28" s="53" t="s">
        <v>98</v>
      </c>
      <c r="F28" s="183">
        <v>20</v>
      </c>
      <c r="G28" s="183">
        <v>15</v>
      </c>
      <c r="H28" s="179">
        <f t="shared" si="0"/>
        <v>5</v>
      </c>
    </row>
    <row r="29" spans="4:8" s="53" customFormat="1" ht="15" customHeight="1" x14ac:dyDescent="0.2">
      <c r="D29" s="84">
        <v>209</v>
      </c>
      <c r="E29" s="53" t="s">
        <v>99</v>
      </c>
      <c r="F29" s="183">
        <v>20</v>
      </c>
      <c r="G29" s="183">
        <v>15</v>
      </c>
      <c r="H29" s="179">
        <f t="shared" si="0"/>
        <v>5</v>
      </c>
    </row>
    <row r="30" spans="4:8" s="53" customFormat="1" ht="15" customHeight="1" x14ac:dyDescent="0.2">
      <c r="D30" s="84">
        <v>210</v>
      </c>
      <c r="E30" s="53" t="s">
        <v>100</v>
      </c>
      <c r="F30" s="183" t="s">
        <v>489</v>
      </c>
      <c r="G30" s="183" t="s">
        <v>489</v>
      </c>
      <c r="H30" s="179" t="str">
        <f t="shared" si="0"/>
        <v>*</v>
      </c>
    </row>
    <row r="31" spans="4:8" s="53" customFormat="1" ht="15" customHeight="1" x14ac:dyDescent="0.2">
      <c r="D31" s="84">
        <v>211</v>
      </c>
      <c r="E31" s="53" t="s">
        <v>101</v>
      </c>
      <c r="F31" s="183">
        <v>20</v>
      </c>
      <c r="G31" s="183" t="s">
        <v>489</v>
      </c>
      <c r="H31" s="179" t="str">
        <f t="shared" si="0"/>
        <v>*</v>
      </c>
    </row>
    <row r="32" spans="4:8" s="53" customFormat="1" ht="15" customHeight="1" x14ac:dyDescent="0.2">
      <c r="D32" s="84">
        <v>212</v>
      </c>
      <c r="E32" s="53" t="s">
        <v>102</v>
      </c>
      <c r="F32" s="183">
        <v>40</v>
      </c>
      <c r="G32" s="183">
        <v>15</v>
      </c>
      <c r="H32" s="179">
        <f t="shared" si="0"/>
        <v>25</v>
      </c>
    </row>
    <row r="33" spans="2:8" s="53" customFormat="1" ht="15" customHeight="1" x14ac:dyDescent="0.2">
      <c r="D33" s="84">
        <v>213</v>
      </c>
      <c r="E33" s="53" t="s">
        <v>103</v>
      </c>
      <c r="F33" s="183">
        <v>25</v>
      </c>
      <c r="G33" s="183">
        <v>25</v>
      </c>
      <c r="H33" s="179">
        <f t="shared" si="0"/>
        <v>0</v>
      </c>
    </row>
    <row r="34" spans="2:8" s="53" customFormat="1" ht="15" customHeight="1" x14ac:dyDescent="0.2">
      <c r="D34" s="84">
        <v>214</v>
      </c>
      <c r="E34" s="53" t="s">
        <v>104</v>
      </c>
      <c r="F34" s="183">
        <v>45</v>
      </c>
      <c r="G34" s="183">
        <v>10</v>
      </c>
      <c r="H34" s="179">
        <f t="shared" si="0"/>
        <v>35</v>
      </c>
    </row>
    <row r="35" spans="2:8" s="53" customFormat="1" ht="15" customHeight="1" x14ac:dyDescent="0.2">
      <c r="D35" s="84">
        <v>215</v>
      </c>
      <c r="E35" s="53" t="s">
        <v>105</v>
      </c>
      <c r="F35" s="183">
        <v>10</v>
      </c>
      <c r="G35" s="183">
        <v>10</v>
      </c>
      <c r="H35" s="179">
        <f t="shared" si="0"/>
        <v>0</v>
      </c>
    </row>
    <row r="36" spans="2:8" s="53" customFormat="1" ht="15" customHeight="1" x14ac:dyDescent="0.2">
      <c r="D36" s="84">
        <v>216</v>
      </c>
      <c r="E36" s="53" t="s">
        <v>106</v>
      </c>
      <c r="F36" s="183">
        <v>10</v>
      </c>
      <c r="G36" s="183">
        <v>20</v>
      </c>
      <c r="H36" s="179">
        <f t="shared" si="0"/>
        <v>-10</v>
      </c>
    </row>
    <row r="37" spans="2:8" s="53" customFormat="1" ht="15" customHeight="1" x14ac:dyDescent="0.2">
      <c r="D37" s="84">
        <v>217</v>
      </c>
      <c r="E37" s="53" t="s">
        <v>107</v>
      </c>
      <c r="F37" s="183">
        <v>5</v>
      </c>
      <c r="G37" s="183" t="s">
        <v>489</v>
      </c>
      <c r="H37" s="179" t="str">
        <f t="shared" si="0"/>
        <v>*</v>
      </c>
    </row>
    <row r="38" spans="2:8" s="38" customFormat="1" ht="15" customHeight="1" x14ac:dyDescent="0.2">
      <c r="B38" s="75"/>
      <c r="C38" s="75"/>
      <c r="D38" s="84">
        <v>218</v>
      </c>
      <c r="E38" s="84" t="s">
        <v>108</v>
      </c>
      <c r="F38" s="183">
        <v>20</v>
      </c>
      <c r="G38" s="183" t="s">
        <v>489</v>
      </c>
      <c r="H38" s="179" t="str">
        <f t="shared" si="0"/>
        <v>*</v>
      </c>
    </row>
    <row r="39" spans="2:8" s="38" customFormat="1" ht="15" customHeight="1" x14ac:dyDescent="0.2">
      <c r="D39" s="84">
        <v>219</v>
      </c>
      <c r="E39" s="84" t="s">
        <v>109</v>
      </c>
      <c r="F39" s="183">
        <v>15</v>
      </c>
      <c r="G39" s="183">
        <v>30</v>
      </c>
      <c r="H39" s="179">
        <f t="shared" si="0"/>
        <v>-15</v>
      </c>
    </row>
    <row r="40" spans="2:8" ht="15" customHeight="1" x14ac:dyDescent="0.2">
      <c r="D40" s="84">
        <v>304</v>
      </c>
      <c r="E40" s="53" t="s">
        <v>110</v>
      </c>
      <c r="F40" s="183">
        <v>20</v>
      </c>
      <c r="G40" s="183">
        <v>10</v>
      </c>
      <c r="H40" s="179">
        <f t="shared" si="0"/>
        <v>10</v>
      </c>
    </row>
    <row r="41" spans="2:8" ht="15" customHeight="1" x14ac:dyDescent="0.2">
      <c r="D41" s="84">
        <v>305</v>
      </c>
      <c r="E41" s="53" t="s">
        <v>111</v>
      </c>
      <c r="F41" s="183">
        <v>15</v>
      </c>
      <c r="G41" s="183">
        <v>30</v>
      </c>
      <c r="H41" s="179">
        <f t="shared" si="0"/>
        <v>-15</v>
      </c>
    </row>
    <row r="42" spans="2:8" ht="15" customHeight="1" x14ac:dyDescent="0.2">
      <c r="D42" s="84">
        <v>306</v>
      </c>
      <c r="E42" s="53" t="s">
        <v>112</v>
      </c>
      <c r="F42" s="183">
        <v>45</v>
      </c>
      <c r="G42" s="183">
        <v>30</v>
      </c>
      <c r="H42" s="179">
        <f t="shared" si="0"/>
        <v>15</v>
      </c>
    </row>
    <row r="43" spans="2:8" ht="15" customHeight="1" x14ac:dyDescent="0.2">
      <c r="D43" s="84">
        <v>307</v>
      </c>
      <c r="E43" s="53" t="s">
        <v>113</v>
      </c>
      <c r="F43" s="183">
        <v>10</v>
      </c>
      <c r="G43" s="183">
        <v>10</v>
      </c>
      <c r="H43" s="179">
        <f t="shared" si="0"/>
        <v>0</v>
      </c>
    </row>
    <row r="44" spans="2:8" ht="15" customHeight="1" x14ac:dyDescent="0.2">
      <c r="D44" s="84">
        <v>308</v>
      </c>
      <c r="E44" s="53" t="s">
        <v>114</v>
      </c>
      <c r="F44" s="183">
        <v>10</v>
      </c>
      <c r="G44" s="183" t="s">
        <v>489</v>
      </c>
      <c r="H44" s="179" t="str">
        <f t="shared" ref="H44:H75" si="1">IF(OR(F44="*",G44="*"),"*",IF(SUM(F44-G44&lt;0),MROUND(SUM(F44-G44),-5),MROUND(SUM(F44-G44),5)))</f>
        <v>*</v>
      </c>
    </row>
    <row r="45" spans="2:8" ht="15" customHeight="1" x14ac:dyDescent="0.2">
      <c r="D45" s="84">
        <v>309</v>
      </c>
      <c r="E45" s="53" t="s">
        <v>115</v>
      </c>
      <c r="F45" s="183">
        <v>15</v>
      </c>
      <c r="G45" s="183" t="s">
        <v>489</v>
      </c>
      <c r="H45" s="179" t="str">
        <f t="shared" si="1"/>
        <v>*</v>
      </c>
    </row>
    <row r="46" spans="2:8" ht="15" customHeight="1" x14ac:dyDescent="0.2">
      <c r="D46" s="84">
        <v>310</v>
      </c>
      <c r="E46" s="53" t="s">
        <v>116</v>
      </c>
      <c r="F46" s="183">
        <v>10</v>
      </c>
      <c r="G46" s="183">
        <v>5</v>
      </c>
      <c r="H46" s="179">
        <f t="shared" si="1"/>
        <v>5</v>
      </c>
    </row>
    <row r="47" spans="2:8" ht="15" customHeight="1" x14ac:dyDescent="0.2">
      <c r="D47" s="84">
        <v>311</v>
      </c>
      <c r="E47" s="53" t="s">
        <v>117</v>
      </c>
      <c r="F47" s="183">
        <v>5</v>
      </c>
      <c r="G47" s="183" t="s">
        <v>489</v>
      </c>
      <c r="H47" s="179" t="str">
        <f t="shared" si="1"/>
        <v>*</v>
      </c>
    </row>
    <row r="48" spans="2:8" ht="15" customHeight="1" x14ac:dyDescent="0.2">
      <c r="D48" s="84">
        <v>312</v>
      </c>
      <c r="E48" s="53" t="s">
        <v>118</v>
      </c>
      <c r="F48" s="183">
        <v>10</v>
      </c>
      <c r="G48" s="183" t="s">
        <v>489</v>
      </c>
      <c r="H48" s="179" t="str">
        <f t="shared" si="1"/>
        <v>*</v>
      </c>
    </row>
    <row r="49" spans="4:8" ht="15" customHeight="1" x14ac:dyDescent="0.2">
      <c r="D49" s="84">
        <v>313</v>
      </c>
      <c r="E49" s="53" t="s">
        <v>119</v>
      </c>
      <c r="F49" s="183">
        <v>15</v>
      </c>
      <c r="G49" s="183" t="s">
        <v>489</v>
      </c>
      <c r="H49" s="179" t="str">
        <f t="shared" si="1"/>
        <v>*</v>
      </c>
    </row>
    <row r="50" spans="4:8" ht="15" customHeight="1" x14ac:dyDescent="0.2">
      <c r="D50" s="84">
        <v>315</v>
      </c>
      <c r="E50" s="53" t="s">
        <v>120</v>
      </c>
      <c r="F50" s="183" t="s">
        <v>489</v>
      </c>
      <c r="G50" s="183" t="s">
        <v>489</v>
      </c>
      <c r="H50" s="179" t="str">
        <f t="shared" si="1"/>
        <v>*</v>
      </c>
    </row>
    <row r="51" spans="4:8" ht="15" customHeight="1" x14ac:dyDescent="0.2">
      <c r="D51" s="84">
        <v>316</v>
      </c>
      <c r="E51" s="53" t="s">
        <v>121</v>
      </c>
      <c r="F51" s="183">
        <v>25</v>
      </c>
      <c r="G51" s="183">
        <v>15</v>
      </c>
      <c r="H51" s="179">
        <f t="shared" si="1"/>
        <v>10</v>
      </c>
    </row>
    <row r="52" spans="4:8" ht="15" customHeight="1" x14ac:dyDescent="0.2">
      <c r="D52" s="84">
        <v>317</v>
      </c>
      <c r="E52" s="53" t="s">
        <v>122</v>
      </c>
      <c r="F52" s="183">
        <v>15</v>
      </c>
      <c r="G52" s="183">
        <v>5</v>
      </c>
      <c r="H52" s="179">
        <f t="shared" si="1"/>
        <v>10</v>
      </c>
    </row>
    <row r="53" spans="4:8" ht="15" customHeight="1" x14ac:dyDescent="0.2">
      <c r="D53" s="84">
        <v>318</v>
      </c>
      <c r="E53" s="53" t="s">
        <v>123</v>
      </c>
      <c r="F53" s="183">
        <v>5</v>
      </c>
      <c r="G53" s="183" t="s">
        <v>489</v>
      </c>
      <c r="H53" s="179" t="str">
        <f t="shared" si="1"/>
        <v>*</v>
      </c>
    </row>
    <row r="54" spans="4:8" ht="15" customHeight="1" x14ac:dyDescent="0.2">
      <c r="D54" s="84">
        <v>319</v>
      </c>
      <c r="E54" s="53" t="s">
        <v>124</v>
      </c>
      <c r="F54" s="183">
        <v>10</v>
      </c>
      <c r="G54" s="183" t="s">
        <v>489</v>
      </c>
      <c r="H54" s="179" t="str">
        <f t="shared" si="1"/>
        <v>*</v>
      </c>
    </row>
    <row r="55" spans="4:8" ht="15" customHeight="1" x14ac:dyDescent="0.2">
      <c r="D55" s="84">
        <v>321</v>
      </c>
      <c r="E55" s="53" t="s">
        <v>125</v>
      </c>
      <c r="F55" s="183" t="s">
        <v>489</v>
      </c>
      <c r="G55" s="183" t="s">
        <v>489</v>
      </c>
      <c r="H55" s="179" t="str">
        <f t="shared" si="1"/>
        <v>*</v>
      </c>
    </row>
    <row r="56" spans="4:8" ht="15" customHeight="1" x14ac:dyDescent="0.2">
      <c r="D56" s="84">
        <v>322</v>
      </c>
      <c r="E56" s="53" t="s">
        <v>126</v>
      </c>
      <c r="F56" s="183">
        <v>15</v>
      </c>
      <c r="G56" s="183">
        <v>35</v>
      </c>
      <c r="H56" s="179">
        <f t="shared" si="1"/>
        <v>-20</v>
      </c>
    </row>
    <row r="57" spans="4:8" ht="15" customHeight="1" x14ac:dyDescent="0.2">
      <c r="D57" s="84">
        <v>323</v>
      </c>
      <c r="E57" s="53" t="s">
        <v>127</v>
      </c>
      <c r="F57" s="183">
        <v>90</v>
      </c>
      <c r="G57" s="183">
        <v>210</v>
      </c>
      <c r="H57" s="179">
        <f t="shared" si="1"/>
        <v>-120</v>
      </c>
    </row>
    <row r="58" spans="4:8" ht="15" customHeight="1" x14ac:dyDescent="0.2">
      <c r="D58" s="84">
        <v>324</v>
      </c>
      <c r="E58" s="53" t="s">
        <v>128</v>
      </c>
      <c r="F58" s="183">
        <v>20</v>
      </c>
      <c r="G58" s="183">
        <v>5</v>
      </c>
      <c r="H58" s="179">
        <f t="shared" si="1"/>
        <v>15</v>
      </c>
    </row>
    <row r="59" spans="4:8" ht="15" customHeight="1" x14ac:dyDescent="0.2">
      <c r="D59" s="84">
        <v>325</v>
      </c>
      <c r="E59" s="53" t="s">
        <v>129</v>
      </c>
      <c r="F59" s="183">
        <v>10</v>
      </c>
      <c r="G59" s="183" t="s">
        <v>489</v>
      </c>
      <c r="H59" s="179" t="str">
        <f t="shared" si="1"/>
        <v>*</v>
      </c>
    </row>
    <row r="60" spans="4:8" ht="15" customHeight="1" x14ac:dyDescent="0.2">
      <c r="D60" s="84">
        <v>326</v>
      </c>
      <c r="E60" s="53" t="s">
        <v>130</v>
      </c>
      <c r="F60" s="183">
        <v>20</v>
      </c>
      <c r="G60" s="183">
        <v>15</v>
      </c>
      <c r="H60" s="179">
        <f t="shared" si="1"/>
        <v>5</v>
      </c>
    </row>
    <row r="61" spans="4:8" ht="15" customHeight="1" x14ac:dyDescent="0.2">
      <c r="D61" s="84">
        <v>327</v>
      </c>
      <c r="E61" s="53" t="s">
        <v>131</v>
      </c>
      <c r="F61" s="183">
        <v>5</v>
      </c>
      <c r="G61" s="183">
        <v>5</v>
      </c>
      <c r="H61" s="179">
        <f t="shared" si="1"/>
        <v>0</v>
      </c>
    </row>
    <row r="62" spans="4:8" ht="15" customHeight="1" x14ac:dyDescent="0.2">
      <c r="D62" s="84">
        <v>404</v>
      </c>
      <c r="E62" s="53" t="s">
        <v>132</v>
      </c>
      <c r="F62" s="183">
        <v>20</v>
      </c>
      <c r="G62" s="183" t="s">
        <v>489</v>
      </c>
      <c r="H62" s="179" t="str">
        <f t="shared" si="1"/>
        <v>*</v>
      </c>
    </row>
    <row r="63" spans="4:8" ht="15" customHeight="1" x14ac:dyDescent="0.2">
      <c r="D63" s="84">
        <v>406</v>
      </c>
      <c r="E63" s="53" t="s">
        <v>133</v>
      </c>
      <c r="F63" s="183">
        <v>100</v>
      </c>
      <c r="G63" s="183">
        <v>105</v>
      </c>
      <c r="H63" s="179">
        <f t="shared" si="1"/>
        <v>-5</v>
      </c>
    </row>
    <row r="64" spans="4:8" ht="15" customHeight="1" x14ac:dyDescent="0.2">
      <c r="D64" s="84">
        <v>407</v>
      </c>
      <c r="E64" s="53" t="s">
        <v>134</v>
      </c>
      <c r="F64" s="183">
        <v>15</v>
      </c>
      <c r="G64" s="183">
        <v>10</v>
      </c>
      <c r="H64" s="179">
        <f t="shared" si="1"/>
        <v>5</v>
      </c>
    </row>
    <row r="65" spans="4:8" ht="15" customHeight="1" x14ac:dyDescent="0.2">
      <c r="D65" s="84">
        <v>408</v>
      </c>
      <c r="E65" s="53" t="s">
        <v>135</v>
      </c>
      <c r="F65" s="183">
        <v>10</v>
      </c>
      <c r="G65" s="183">
        <v>5</v>
      </c>
      <c r="H65" s="179">
        <f t="shared" si="1"/>
        <v>5</v>
      </c>
    </row>
    <row r="66" spans="4:8" ht="15" customHeight="1" x14ac:dyDescent="0.2">
      <c r="D66" s="84">
        <v>409</v>
      </c>
      <c r="E66" s="53" t="s">
        <v>136</v>
      </c>
      <c r="F66" s="183">
        <v>25</v>
      </c>
      <c r="G66" s="183">
        <v>40</v>
      </c>
      <c r="H66" s="179">
        <f t="shared" si="1"/>
        <v>-15</v>
      </c>
    </row>
    <row r="67" spans="4:8" ht="15" customHeight="1" x14ac:dyDescent="0.2">
      <c r="D67" s="84">
        <v>410</v>
      </c>
      <c r="E67" s="53" t="s">
        <v>137</v>
      </c>
      <c r="F67" s="183">
        <v>15</v>
      </c>
      <c r="G67" s="183">
        <v>80</v>
      </c>
      <c r="H67" s="179">
        <f t="shared" si="1"/>
        <v>-65</v>
      </c>
    </row>
    <row r="68" spans="4:8" ht="15" customHeight="1" x14ac:dyDescent="0.2">
      <c r="D68" s="84">
        <v>411</v>
      </c>
      <c r="E68" s="53" t="s">
        <v>138</v>
      </c>
      <c r="F68" s="183">
        <v>20</v>
      </c>
      <c r="G68" s="183">
        <v>15</v>
      </c>
      <c r="H68" s="179">
        <f t="shared" si="1"/>
        <v>5</v>
      </c>
    </row>
    <row r="69" spans="4:8" ht="15" customHeight="1" x14ac:dyDescent="0.2">
      <c r="D69" s="84">
        <v>412</v>
      </c>
      <c r="E69" s="53" t="s">
        <v>139</v>
      </c>
      <c r="F69" s="183">
        <v>20</v>
      </c>
      <c r="G69" s="183">
        <v>5</v>
      </c>
      <c r="H69" s="179">
        <f t="shared" si="1"/>
        <v>15</v>
      </c>
    </row>
    <row r="70" spans="4:8" ht="15" customHeight="1" x14ac:dyDescent="0.2">
      <c r="D70" s="84">
        <v>413</v>
      </c>
      <c r="E70" s="53" t="s">
        <v>140</v>
      </c>
      <c r="F70" s="183">
        <v>75</v>
      </c>
      <c r="G70" s="183">
        <v>75</v>
      </c>
      <c r="H70" s="179">
        <f t="shared" si="1"/>
        <v>0</v>
      </c>
    </row>
    <row r="71" spans="4:8" ht="15" customHeight="1" x14ac:dyDescent="0.2">
      <c r="D71" s="84">
        <v>414</v>
      </c>
      <c r="E71" s="53" t="s">
        <v>141</v>
      </c>
      <c r="F71" s="183">
        <v>20</v>
      </c>
      <c r="G71" s="183">
        <v>10</v>
      </c>
      <c r="H71" s="179">
        <f t="shared" si="1"/>
        <v>10</v>
      </c>
    </row>
    <row r="72" spans="4:8" ht="15" customHeight="1" x14ac:dyDescent="0.2">
      <c r="D72" s="84">
        <v>415</v>
      </c>
      <c r="E72" s="53" t="s">
        <v>142</v>
      </c>
      <c r="F72" s="183" t="s">
        <v>489</v>
      </c>
      <c r="G72" s="183" t="s">
        <v>489</v>
      </c>
      <c r="H72" s="179" t="str">
        <f t="shared" si="1"/>
        <v>*</v>
      </c>
    </row>
    <row r="73" spans="4:8" ht="15" customHeight="1" x14ac:dyDescent="0.2">
      <c r="D73" s="84">
        <v>416</v>
      </c>
      <c r="E73" s="53" t="s">
        <v>143</v>
      </c>
      <c r="F73" s="183">
        <v>45</v>
      </c>
      <c r="G73" s="183">
        <v>20</v>
      </c>
      <c r="H73" s="179">
        <f t="shared" si="1"/>
        <v>25</v>
      </c>
    </row>
    <row r="74" spans="4:8" ht="15" customHeight="1" x14ac:dyDescent="0.2">
      <c r="D74" s="84">
        <v>417</v>
      </c>
      <c r="E74" s="53" t="s">
        <v>144</v>
      </c>
      <c r="F74" s="183">
        <v>10</v>
      </c>
      <c r="G74" s="183" t="s">
        <v>489</v>
      </c>
      <c r="H74" s="179" t="str">
        <f t="shared" si="1"/>
        <v>*</v>
      </c>
    </row>
    <row r="75" spans="4:8" ht="15" customHeight="1" x14ac:dyDescent="0.2">
      <c r="D75" s="84">
        <v>418</v>
      </c>
      <c r="E75" s="53" t="s">
        <v>145</v>
      </c>
      <c r="F75" s="183">
        <v>10</v>
      </c>
      <c r="G75" s="183" t="s">
        <v>489</v>
      </c>
      <c r="H75" s="179" t="str">
        <f t="shared" si="1"/>
        <v>*</v>
      </c>
    </row>
    <row r="76" spans="4:8" ht="15" customHeight="1" x14ac:dyDescent="0.2">
      <c r="D76" s="84">
        <v>503</v>
      </c>
      <c r="E76" s="53" t="s">
        <v>146</v>
      </c>
      <c r="F76" s="183">
        <v>55</v>
      </c>
      <c r="G76" s="183">
        <v>35</v>
      </c>
      <c r="H76" s="179">
        <f t="shared" ref="H76:H107" si="2">IF(OR(F76="*",G76="*"),"*",IF(SUM(F76-G76&lt;0),MROUND(SUM(F76-G76),-5),MROUND(SUM(F76-G76),5)))</f>
        <v>20</v>
      </c>
    </row>
    <row r="77" spans="4:8" ht="15" customHeight="1" x14ac:dyDescent="0.2">
      <c r="D77" s="84">
        <v>504</v>
      </c>
      <c r="E77" s="53" t="s">
        <v>147</v>
      </c>
      <c r="F77" s="183">
        <v>50</v>
      </c>
      <c r="G77" s="183">
        <v>210</v>
      </c>
      <c r="H77" s="179">
        <f t="shared" si="2"/>
        <v>-160</v>
      </c>
    </row>
    <row r="78" spans="4:8" ht="15" customHeight="1" x14ac:dyDescent="0.2">
      <c r="D78" s="84">
        <v>506</v>
      </c>
      <c r="E78" s="53" t="s">
        <v>148</v>
      </c>
      <c r="F78" s="183">
        <v>45</v>
      </c>
      <c r="G78" s="183">
        <v>60</v>
      </c>
      <c r="H78" s="179">
        <f t="shared" si="2"/>
        <v>-15</v>
      </c>
    </row>
    <row r="79" spans="4:8" ht="15" customHeight="1" x14ac:dyDescent="0.2">
      <c r="D79" s="84">
        <v>507</v>
      </c>
      <c r="E79" s="53" t="s">
        <v>149</v>
      </c>
      <c r="F79" s="183">
        <v>15</v>
      </c>
      <c r="G79" s="183">
        <v>10</v>
      </c>
      <c r="H79" s="179">
        <f t="shared" si="2"/>
        <v>5</v>
      </c>
    </row>
    <row r="80" spans="4:8" ht="15" customHeight="1" x14ac:dyDescent="0.2">
      <c r="D80" s="84">
        <v>508</v>
      </c>
      <c r="E80" s="53" t="s">
        <v>150</v>
      </c>
      <c r="F80" s="183">
        <v>25</v>
      </c>
      <c r="G80" s="183">
        <v>5</v>
      </c>
      <c r="H80" s="179">
        <f t="shared" si="2"/>
        <v>20</v>
      </c>
    </row>
    <row r="81" spans="4:8" ht="15" customHeight="1" x14ac:dyDescent="0.2">
      <c r="D81" s="84">
        <v>509</v>
      </c>
      <c r="E81" s="53" t="s">
        <v>151</v>
      </c>
      <c r="F81" s="183">
        <v>20</v>
      </c>
      <c r="G81" s="183">
        <v>15</v>
      </c>
      <c r="H81" s="179">
        <f t="shared" si="2"/>
        <v>5</v>
      </c>
    </row>
    <row r="82" spans="4:8" ht="15" customHeight="1" x14ac:dyDescent="0.2">
      <c r="D82" s="84">
        <v>510</v>
      </c>
      <c r="E82" s="53" t="s">
        <v>152</v>
      </c>
      <c r="F82" s="183" t="s">
        <v>489</v>
      </c>
      <c r="G82" s="183" t="s">
        <v>489</v>
      </c>
      <c r="H82" s="179" t="str">
        <f t="shared" si="2"/>
        <v>*</v>
      </c>
    </row>
    <row r="83" spans="4:8" ht="15" customHeight="1" x14ac:dyDescent="0.2">
      <c r="D83" s="84">
        <v>511</v>
      </c>
      <c r="E83" s="53" t="s">
        <v>153</v>
      </c>
      <c r="F83" s="183">
        <v>100</v>
      </c>
      <c r="G83" s="183">
        <v>200</v>
      </c>
      <c r="H83" s="179">
        <f t="shared" si="2"/>
        <v>-100</v>
      </c>
    </row>
    <row r="84" spans="4:8" ht="15" customHeight="1" x14ac:dyDescent="0.2">
      <c r="D84" s="84">
        <v>512</v>
      </c>
      <c r="E84" s="53" t="s">
        <v>154</v>
      </c>
      <c r="F84" s="183">
        <v>25</v>
      </c>
      <c r="G84" s="183">
        <v>40</v>
      </c>
      <c r="H84" s="179">
        <f t="shared" si="2"/>
        <v>-15</v>
      </c>
    </row>
    <row r="85" spans="4:8" ht="15" customHeight="1" x14ac:dyDescent="0.2">
      <c r="D85" s="84">
        <v>606</v>
      </c>
      <c r="E85" s="53" t="s">
        <v>155</v>
      </c>
      <c r="F85" s="183">
        <v>105</v>
      </c>
      <c r="G85" s="183">
        <v>95</v>
      </c>
      <c r="H85" s="179">
        <f t="shared" si="2"/>
        <v>10</v>
      </c>
    </row>
    <row r="86" spans="4:8" ht="15" customHeight="1" x14ac:dyDescent="0.2">
      <c r="D86" s="84">
        <v>607</v>
      </c>
      <c r="E86" s="53" t="s">
        <v>156</v>
      </c>
      <c r="F86" s="183">
        <v>90</v>
      </c>
      <c r="G86" s="183">
        <v>140</v>
      </c>
      <c r="H86" s="179">
        <f t="shared" si="2"/>
        <v>-50</v>
      </c>
    </row>
    <row r="87" spans="4:8" ht="15" customHeight="1" x14ac:dyDescent="0.2">
      <c r="D87" s="84">
        <v>608</v>
      </c>
      <c r="E87" s="53" t="s">
        <v>157</v>
      </c>
      <c r="F87" s="183">
        <v>35</v>
      </c>
      <c r="G87" s="183">
        <v>15</v>
      </c>
      <c r="H87" s="179">
        <f t="shared" si="2"/>
        <v>20</v>
      </c>
    </row>
    <row r="88" spans="4:8" ht="15" customHeight="1" x14ac:dyDescent="0.2">
      <c r="D88" s="84">
        <v>609</v>
      </c>
      <c r="E88" s="53" t="s">
        <v>158</v>
      </c>
      <c r="F88" s="183">
        <v>60</v>
      </c>
      <c r="G88" s="183">
        <v>80</v>
      </c>
      <c r="H88" s="179">
        <f t="shared" si="2"/>
        <v>-20</v>
      </c>
    </row>
    <row r="89" spans="4:8" ht="15" customHeight="1" x14ac:dyDescent="0.2">
      <c r="D89" s="84">
        <v>611</v>
      </c>
      <c r="E89" s="53" t="s">
        <v>159</v>
      </c>
      <c r="F89" s="183">
        <v>10</v>
      </c>
      <c r="G89" s="183" t="s">
        <v>489</v>
      </c>
      <c r="H89" s="179" t="str">
        <f t="shared" si="2"/>
        <v>*</v>
      </c>
    </row>
    <row r="90" spans="4:8" ht="15" customHeight="1" x14ac:dyDescent="0.2">
      <c r="D90" s="84">
        <v>612</v>
      </c>
      <c r="E90" s="53" t="s">
        <v>160</v>
      </c>
      <c r="F90" s="183">
        <v>20</v>
      </c>
      <c r="G90" s="183">
        <v>15</v>
      </c>
      <c r="H90" s="179">
        <f t="shared" si="2"/>
        <v>5</v>
      </c>
    </row>
    <row r="91" spans="4:8" ht="15" customHeight="1" x14ac:dyDescent="0.2">
      <c r="D91" s="84">
        <v>613</v>
      </c>
      <c r="E91" s="53" t="s">
        <v>161</v>
      </c>
      <c r="F91" s="183">
        <v>10</v>
      </c>
      <c r="G91" s="183">
        <v>10</v>
      </c>
      <c r="H91" s="179">
        <f t="shared" si="2"/>
        <v>0</v>
      </c>
    </row>
    <row r="92" spans="4:8" ht="15" customHeight="1" x14ac:dyDescent="0.2">
      <c r="D92" s="84">
        <v>614</v>
      </c>
      <c r="E92" s="53" t="s">
        <v>162</v>
      </c>
      <c r="F92" s="183" t="s">
        <v>489</v>
      </c>
      <c r="G92" s="183">
        <v>15</v>
      </c>
      <c r="H92" s="179" t="str">
        <f t="shared" si="2"/>
        <v>*</v>
      </c>
    </row>
    <row r="93" spans="4:8" ht="15" customHeight="1" x14ac:dyDescent="0.2">
      <c r="D93" s="84">
        <v>615</v>
      </c>
      <c r="E93" s="53" t="s">
        <v>163</v>
      </c>
      <c r="F93" s="183">
        <v>10</v>
      </c>
      <c r="G93" s="183" t="s">
        <v>489</v>
      </c>
      <c r="H93" s="179" t="str">
        <f t="shared" si="2"/>
        <v>*</v>
      </c>
    </row>
    <row r="94" spans="4:8" ht="15" customHeight="1" x14ac:dyDescent="0.2">
      <c r="D94" s="84">
        <v>616</v>
      </c>
      <c r="E94" s="53" t="s">
        <v>164</v>
      </c>
      <c r="F94" s="183">
        <v>5</v>
      </c>
      <c r="G94" s="183">
        <v>10</v>
      </c>
      <c r="H94" s="179">
        <f t="shared" si="2"/>
        <v>-5</v>
      </c>
    </row>
    <row r="95" spans="4:8" ht="15" customHeight="1" x14ac:dyDescent="0.2">
      <c r="D95" s="84">
        <v>617</v>
      </c>
      <c r="E95" s="53" t="s">
        <v>165</v>
      </c>
      <c r="F95" s="183" t="s">
        <v>489</v>
      </c>
      <c r="G95" s="183" t="s">
        <v>489</v>
      </c>
      <c r="H95" s="179" t="str">
        <f t="shared" si="2"/>
        <v>*</v>
      </c>
    </row>
    <row r="96" spans="4:8" ht="15" customHeight="1" x14ac:dyDescent="0.2">
      <c r="D96" s="84">
        <v>618</v>
      </c>
      <c r="E96" s="53" t="s">
        <v>166</v>
      </c>
      <c r="F96" s="183">
        <v>10</v>
      </c>
      <c r="G96" s="183" t="s">
        <v>489</v>
      </c>
      <c r="H96" s="179" t="str">
        <f t="shared" si="2"/>
        <v>*</v>
      </c>
    </row>
    <row r="97" spans="4:8" ht="15" customHeight="1" x14ac:dyDescent="0.2">
      <c r="D97" s="84">
        <v>619</v>
      </c>
      <c r="E97" s="53" t="s">
        <v>167</v>
      </c>
      <c r="F97" s="183" t="s">
        <v>489</v>
      </c>
      <c r="G97" s="183" t="s">
        <v>489</v>
      </c>
      <c r="H97" s="179" t="str">
        <f t="shared" si="2"/>
        <v>*</v>
      </c>
    </row>
    <row r="98" spans="4:8" ht="15" customHeight="1" x14ac:dyDescent="0.2">
      <c r="D98" s="84">
        <v>620</v>
      </c>
      <c r="E98" s="53" t="s">
        <v>168</v>
      </c>
      <c r="F98" s="183">
        <v>80</v>
      </c>
      <c r="G98" s="183">
        <v>160</v>
      </c>
      <c r="H98" s="179">
        <f t="shared" si="2"/>
        <v>-80</v>
      </c>
    </row>
    <row r="99" spans="4:8" ht="15" customHeight="1" x14ac:dyDescent="0.2">
      <c r="D99" s="84">
        <v>621</v>
      </c>
      <c r="E99" s="53" t="s">
        <v>169</v>
      </c>
      <c r="F99" s="183">
        <v>10</v>
      </c>
      <c r="G99" s="183">
        <v>5</v>
      </c>
      <c r="H99" s="179">
        <f t="shared" si="2"/>
        <v>5</v>
      </c>
    </row>
    <row r="100" spans="4:8" ht="15" customHeight="1" x14ac:dyDescent="0.2">
      <c r="D100" s="84">
        <v>622</v>
      </c>
      <c r="E100" s="53" t="s">
        <v>170</v>
      </c>
      <c r="F100" s="183">
        <v>5</v>
      </c>
      <c r="G100" s="183" t="s">
        <v>489</v>
      </c>
      <c r="H100" s="179" t="str">
        <f t="shared" si="2"/>
        <v>*</v>
      </c>
    </row>
    <row r="101" spans="4:8" ht="15" customHeight="1" x14ac:dyDescent="0.2">
      <c r="D101" s="84">
        <v>623</v>
      </c>
      <c r="E101" s="53" t="s">
        <v>171</v>
      </c>
      <c r="F101" s="183">
        <v>25</v>
      </c>
      <c r="G101" s="183">
        <v>35</v>
      </c>
      <c r="H101" s="179">
        <f t="shared" si="2"/>
        <v>-10</v>
      </c>
    </row>
    <row r="102" spans="4:8" ht="15" customHeight="1" x14ac:dyDescent="0.2">
      <c r="D102" s="84">
        <v>624</v>
      </c>
      <c r="E102" s="53" t="s">
        <v>172</v>
      </c>
      <c r="F102" s="183">
        <v>10</v>
      </c>
      <c r="G102" s="183">
        <v>5</v>
      </c>
      <c r="H102" s="179">
        <f t="shared" si="2"/>
        <v>5</v>
      </c>
    </row>
    <row r="103" spans="4:8" ht="15" customHeight="1" x14ac:dyDescent="0.2">
      <c r="D103" s="84">
        <v>625</v>
      </c>
      <c r="E103" s="53" t="s">
        <v>173</v>
      </c>
      <c r="F103" s="183">
        <v>20</v>
      </c>
      <c r="G103" s="183">
        <v>50</v>
      </c>
      <c r="H103" s="179">
        <f t="shared" si="2"/>
        <v>-30</v>
      </c>
    </row>
    <row r="104" spans="4:8" ht="15" customHeight="1" x14ac:dyDescent="0.2">
      <c r="D104" s="84">
        <v>626</v>
      </c>
      <c r="E104" s="53" t="s">
        <v>174</v>
      </c>
      <c r="F104" s="183">
        <v>10</v>
      </c>
      <c r="G104" s="183" t="s">
        <v>489</v>
      </c>
      <c r="H104" s="179" t="str">
        <f t="shared" si="2"/>
        <v>*</v>
      </c>
    </row>
    <row r="105" spans="4:8" ht="15" customHeight="1" x14ac:dyDescent="0.2">
      <c r="D105" s="84">
        <v>702</v>
      </c>
      <c r="E105" s="53" t="s">
        <v>175</v>
      </c>
      <c r="F105" s="183">
        <v>10</v>
      </c>
      <c r="G105" s="183">
        <v>5</v>
      </c>
      <c r="H105" s="179">
        <f t="shared" si="2"/>
        <v>5</v>
      </c>
    </row>
    <row r="106" spans="4:8" ht="15" customHeight="1" x14ac:dyDescent="0.2">
      <c r="D106" s="84">
        <v>703</v>
      </c>
      <c r="E106" s="53" t="s">
        <v>176</v>
      </c>
      <c r="F106" s="183">
        <v>30</v>
      </c>
      <c r="G106" s="183">
        <v>40</v>
      </c>
      <c r="H106" s="179">
        <f t="shared" si="2"/>
        <v>-10</v>
      </c>
    </row>
    <row r="107" spans="4:8" ht="15" customHeight="1" x14ac:dyDescent="0.2">
      <c r="D107" s="84">
        <v>704</v>
      </c>
      <c r="E107" s="53" t="s">
        <v>177</v>
      </c>
      <c r="F107" s="183">
        <v>5</v>
      </c>
      <c r="G107" s="183">
        <v>25</v>
      </c>
      <c r="H107" s="179">
        <f t="shared" si="2"/>
        <v>-20</v>
      </c>
    </row>
    <row r="108" spans="4:8" ht="15" customHeight="1" x14ac:dyDescent="0.2">
      <c r="D108" s="84">
        <v>705</v>
      </c>
      <c r="E108" s="53" t="s">
        <v>178</v>
      </c>
      <c r="F108" s="183" t="s">
        <v>489</v>
      </c>
      <c r="G108" s="183" t="s">
        <v>489</v>
      </c>
      <c r="H108" s="179" t="str">
        <f t="shared" ref="H108:H139" si="3">IF(OR(F108="*",G108="*"),"*",IF(SUM(F108-G108&lt;0),MROUND(SUM(F108-G108),-5),MROUND(SUM(F108-G108),5)))</f>
        <v>*</v>
      </c>
    </row>
    <row r="109" spans="4:8" ht="15" customHeight="1" x14ac:dyDescent="0.2">
      <c r="D109" s="84">
        <v>706</v>
      </c>
      <c r="E109" s="53" t="s">
        <v>179</v>
      </c>
      <c r="F109" s="183">
        <v>10</v>
      </c>
      <c r="G109" s="183" t="s">
        <v>489</v>
      </c>
      <c r="H109" s="179" t="str">
        <f t="shared" si="3"/>
        <v>*</v>
      </c>
    </row>
    <row r="110" spans="4:8" ht="15" customHeight="1" x14ac:dyDescent="0.2">
      <c r="D110" s="84">
        <v>707</v>
      </c>
      <c r="E110" s="53" t="s">
        <v>180</v>
      </c>
      <c r="F110" s="183">
        <v>5</v>
      </c>
      <c r="G110" s="183" t="s">
        <v>489</v>
      </c>
      <c r="H110" s="179" t="str">
        <f t="shared" si="3"/>
        <v>*</v>
      </c>
    </row>
    <row r="111" spans="4:8" ht="15" customHeight="1" x14ac:dyDescent="0.2">
      <c r="D111" s="84">
        <v>708</v>
      </c>
      <c r="E111" s="53" t="s">
        <v>181</v>
      </c>
      <c r="F111" s="183">
        <v>15</v>
      </c>
      <c r="G111" s="183">
        <v>5</v>
      </c>
      <c r="H111" s="179">
        <f t="shared" si="3"/>
        <v>10</v>
      </c>
    </row>
    <row r="112" spans="4:8" ht="15" customHeight="1" x14ac:dyDescent="0.2">
      <c r="D112" s="84">
        <v>709</v>
      </c>
      <c r="E112" s="53" t="s">
        <v>182</v>
      </c>
      <c r="F112" s="183">
        <v>20</v>
      </c>
      <c r="G112" s="183">
        <v>10</v>
      </c>
      <c r="H112" s="179">
        <f t="shared" si="3"/>
        <v>10</v>
      </c>
    </row>
    <row r="113" spans="4:8" ht="15" customHeight="1" x14ac:dyDescent="0.2">
      <c r="D113" s="84">
        <v>710</v>
      </c>
      <c r="E113" s="53" t="s">
        <v>183</v>
      </c>
      <c r="F113" s="183">
        <v>10</v>
      </c>
      <c r="G113" s="183">
        <v>5</v>
      </c>
      <c r="H113" s="179">
        <f t="shared" si="3"/>
        <v>5</v>
      </c>
    </row>
    <row r="114" spans="4:8" ht="15" customHeight="1" x14ac:dyDescent="0.2">
      <c r="D114" s="84">
        <v>711</v>
      </c>
      <c r="E114" s="53" t="s">
        <v>184</v>
      </c>
      <c r="F114" s="183" t="s">
        <v>489</v>
      </c>
      <c r="G114" s="183" t="s">
        <v>489</v>
      </c>
      <c r="H114" s="179" t="str">
        <f t="shared" si="3"/>
        <v>*</v>
      </c>
    </row>
    <row r="115" spans="4:8" ht="15" customHeight="1" x14ac:dyDescent="0.2">
      <c r="D115" s="84">
        <v>712</v>
      </c>
      <c r="E115" s="53" t="s">
        <v>185</v>
      </c>
      <c r="F115" s="183">
        <v>20</v>
      </c>
      <c r="G115" s="183">
        <v>10</v>
      </c>
      <c r="H115" s="179">
        <f t="shared" si="3"/>
        <v>10</v>
      </c>
    </row>
    <row r="116" spans="4:8" ht="15" customHeight="1" x14ac:dyDescent="0.2">
      <c r="D116" s="84">
        <v>713</v>
      </c>
      <c r="E116" s="53" t="s">
        <v>186</v>
      </c>
      <c r="F116" s="183">
        <v>5</v>
      </c>
      <c r="G116" s="183" t="s">
        <v>489</v>
      </c>
      <c r="H116" s="179" t="str">
        <f t="shared" si="3"/>
        <v>*</v>
      </c>
    </row>
    <row r="117" spans="4:8" ht="15" customHeight="1" x14ac:dyDescent="0.2">
      <c r="D117" s="84">
        <v>714</v>
      </c>
      <c r="E117" s="53" t="s">
        <v>80</v>
      </c>
      <c r="F117" s="183" t="s">
        <v>489</v>
      </c>
      <c r="G117" s="183" t="s">
        <v>489</v>
      </c>
      <c r="H117" s="179" t="str">
        <f t="shared" si="3"/>
        <v>*</v>
      </c>
    </row>
    <row r="118" spans="4:8" ht="15" customHeight="1" x14ac:dyDescent="0.2">
      <c r="D118" s="84">
        <v>716</v>
      </c>
      <c r="E118" s="53" t="s">
        <v>187</v>
      </c>
      <c r="F118" s="183" t="s">
        <v>489</v>
      </c>
      <c r="G118" s="183" t="s">
        <v>489</v>
      </c>
      <c r="H118" s="179" t="str">
        <f t="shared" si="3"/>
        <v>*</v>
      </c>
    </row>
    <row r="119" spans="4:8" ht="15" customHeight="1" x14ac:dyDescent="0.2">
      <c r="D119" s="84">
        <v>717</v>
      </c>
      <c r="E119" s="53" t="s">
        <v>188</v>
      </c>
      <c r="F119" s="183">
        <v>10</v>
      </c>
      <c r="G119" s="183" t="s">
        <v>489</v>
      </c>
      <c r="H119" s="179" t="str">
        <f t="shared" si="3"/>
        <v>*</v>
      </c>
    </row>
    <row r="120" spans="4:8" ht="15" customHeight="1" x14ac:dyDescent="0.2">
      <c r="D120" s="84">
        <v>718</v>
      </c>
      <c r="E120" s="53" t="s">
        <v>189</v>
      </c>
      <c r="F120" s="183">
        <v>10</v>
      </c>
      <c r="G120" s="183" t="s">
        <v>489</v>
      </c>
      <c r="H120" s="179" t="str">
        <f t="shared" si="3"/>
        <v>*</v>
      </c>
    </row>
    <row r="121" spans="4:8" ht="15" customHeight="1" x14ac:dyDescent="0.2">
      <c r="D121" s="84">
        <v>719</v>
      </c>
      <c r="E121" s="53" t="s">
        <v>190</v>
      </c>
      <c r="F121" s="183">
        <v>15</v>
      </c>
      <c r="G121" s="183">
        <v>25</v>
      </c>
      <c r="H121" s="179">
        <f t="shared" si="3"/>
        <v>-10</v>
      </c>
    </row>
    <row r="122" spans="4:8" ht="15" customHeight="1" x14ac:dyDescent="0.2">
      <c r="D122" s="84">
        <v>720</v>
      </c>
      <c r="E122" s="53" t="s">
        <v>191</v>
      </c>
      <c r="F122" s="183">
        <v>15</v>
      </c>
      <c r="G122" s="183">
        <v>30</v>
      </c>
      <c r="H122" s="179">
        <f t="shared" si="3"/>
        <v>-15</v>
      </c>
    </row>
    <row r="123" spans="4:8" ht="15" customHeight="1" x14ac:dyDescent="0.2">
      <c r="D123" s="84">
        <v>721</v>
      </c>
      <c r="E123" s="53" t="s">
        <v>192</v>
      </c>
      <c r="F123" s="183">
        <v>20</v>
      </c>
      <c r="G123" s="183" t="s">
        <v>489</v>
      </c>
      <c r="H123" s="179" t="str">
        <f t="shared" si="3"/>
        <v>*</v>
      </c>
    </row>
    <row r="124" spans="4:8" ht="15" customHeight="1" x14ac:dyDescent="0.2">
      <c r="D124" s="84">
        <v>722</v>
      </c>
      <c r="E124" s="53" t="s">
        <v>193</v>
      </c>
      <c r="F124" s="183">
        <v>20</v>
      </c>
      <c r="G124" s="183">
        <v>5</v>
      </c>
      <c r="H124" s="179">
        <f t="shared" si="3"/>
        <v>15</v>
      </c>
    </row>
    <row r="125" spans="4:8" ht="15" customHeight="1" x14ac:dyDescent="0.2">
      <c r="D125" s="84">
        <v>723</v>
      </c>
      <c r="E125" s="53" t="s">
        <v>194</v>
      </c>
      <c r="F125" s="183">
        <v>15</v>
      </c>
      <c r="G125" s="183">
        <v>45</v>
      </c>
      <c r="H125" s="179">
        <f t="shared" si="3"/>
        <v>-30</v>
      </c>
    </row>
    <row r="126" spans="4:8" ht="15" customHeight="1" x14ac:dyDescent="0.2">
      <c r="D126" s="84">
        <v>724</v>
      </c>
      <c r="E126" s="53" t="s">
        <v>195</v>
      </c>
      <c r="F126" s="183">
        <v>20</v>
      </c>
      <c r="G126" s="183">
        <v>10</v>
      </c>
      <c r="H126" s="179">
        <f t="shared" si="3"/>
        <v>10</v>
      </c>
    </row>
    <row r="127" spans="4:8" ht="15" customHeight="1" x14ac:dyDescent="0.2">
      <c r="D127" s="84">
        <v>725</v>
      </c>
      <c r="E127" s="53" t="s">
        <v>196</v>
      </c>
      <c r="F127" s="183">
        <v>10</v>
      </c>
      <c r="G127" s="183">
        <v>25</v>
      </c>
      <c r="H127" s="179">
        <f t="shared" si="3"/>
        <v>-15</v>
      </c>
    </row>
    <row r="128" spans="4:8" ht="15" customHeight="1" x14ac:dyDescent="0.2">
      <c r="D128" s="84">
        <v>726</v>
      </c>
      <c r="E128" s="53" t="s">
        <v>197</v>
      </c>
      <c r="F128" s="183" t="s">
        <v>489</v>
      </c>
      <c r="G128" s="183" t="s">
        <v>489</v>
      </c>
      <c r="H128" s="179" t="str">
        <f t="shared" si="3"/>
        <v>*</v>
      </c>
    </row>
    <row r="129" spans="4:8" ht="15" customHeight="1" x14ac:dyDescent="0.2">
      <c r="D129" s="84">
        <v>727</v>
      </c>
      <c r="E129" s="53" t="s">
        <v>198</v>
      </c>
      <c r="F129" s="183">
        <v>10</v>
      </c>
      <c r="G129" s="183" t="s">
        <v>489</v>
      </c>
      <c r="H129" s="179" t="str">
        <f t="shared" si="3"/>
        <v>*</v>
      </c>
    </row>
    <row r="130" spans="4:8" ht="15" customHeight="1" x14ac:dyDescent="0.2">
      <c r="D130" s="84">
        <v>728</v>
      </c>
      <c r="E130" s="53" t="s">
        <v>199</v>
      </c>
      <c r="F130" s="183">
        <v>10</v>
      </c>
      <c r="G130" s="183" t="s">
        <v>489</v>
      </c>
      <c r="H130" s="179" t="str">
        <f t="shared" si="3"/>
        <v>*</v>
      </c>
    </row>
    <row r="131" spans="4:8" ht="15" customHeight="1" x14ac:dyDescent="0.2">
      <c r="D131" s="84">
        <v>729</v>
      </c>
      <c r="E131" s="53" t="s">
        <v>200</v>
      </c>
      <c r="F131" s="183" t="s">
        <v>489</v>
      </c>
      <c r="G131" s="183" t="s">
        <v>489</v>
      </c>
      <c r="H131" s="179" t="str">
        <f t="shared" si="3"/>
        <v>*</v>
      </c>
    </row>
    <row r="132" spans="4:8" ht="15" customHeight="1" x14ac:dyDescent="0.2">
      <c r="D132" s="84">
        <v>730</v>
      </c>
      <c r="E132" s="53" t="s">
        <v>201</v>
      </c>
      <c r="F132" s="183" t="s">
        <v>489</v>
      </c>
      <c r="G132" s="183" t="s">
        <v>489</v>
      </c>
      <c r="H132" s="179" t="str">
        <f t="shared" si="3"/>
        <v>*</v>
      </c>
    </row>
    <row r="133" spans="4:8" ht="15" customHeight="1" x14ac:dyDescent="0.2">
      <c r="D133" s="84">
        <v>731</v>
      </c>
      <c r="E133" s="53" t="s">
        <v>202</v>
      </c>
      <c r="F133" s="183">
        <v>10</v>
      </c>
      <c r="G133" s="183">
        <v>10</v>
      </c>
      <c r="H133" s="179">
        <f t="shared" si="3"/>
        <v>0</v>
      </c>
    </row>
    <row r="134" spans="4:8" ht="15" customHeight="1" x14ac:dyDescent="0.2">
      <c r="D134" s="84">
        <v>732</v>
      </c>
      <c r="E134" s="53" t="s">
        <v>203</v>
      </c>
      <c r="F134" s="183">
        <v>10</v>
      </c>
      <c r="G134" s="183">
        <v>10</v>
      </c>
      <c r="H134" s="179">
        <f t="shared" si="3"/>
        <v>0</v>
      </c>
    </row>
    <row r="135" spans="4:8" ht="15" customHeight="1" x14ac:dyDescent="0.2">
      <c r="D135" s="84">
        <v>733</v>
      </c>
      <c r="E135" s="53" t="s">
        <v>204</v>
      </c>
      <c r="F135" s="183" t="s">
        <v>489</v>
      </c>
      <c r="G135" s="183" t="s">
        <v>489</v>
      </c>
      <c r="H135" s="179" t="str">
        <f t="shared" si="3"/>
        <v>*</v>
      </c>
    </row>
    <row r="136" spans="4:8" ht="15" customHeight="1" x14ac:dyDescent="0.2">
      <c r="D136" s="84">
        <v>734</v>
      </c>
      <c r="E136" s="53" t="s">
        <v>205</v>
      </c>
      <c r="F136" s="183" t="s">
        <v>489</v>
      </c>
      <c r="G136" s="183" t="s">
        <v>489</v>
      </c>
      <c r="H136" s="179" t="str">
        <f t="shared" si="3"/>
        <v>*</v>
      </c>
    </row>
    <row r="137" spans="4:8" ht="15" customHeight="1" x14ac:dyDescent="0.2">
      <c r="D137" s="84">
        <v>735</v>
      </c>
      <c r="E137" s="53" t="s">
        <v>206</v>
      </c>
      <c r="F137" s="183">
        <v>15</v>
      </c>
      <c r="G137" s="183" t="s">
        <v>489</v>
      </c>
      <c r="H137" s="179" t="str">
        <f t="shared" si="3"/>
        <v>*</v>
      </c>
    </row>
    <row r="138" spans="4:8" ht="15" customHeight="1" x14ac:dyDescent="0.2">
      <c r="D138" s="84">
        <v>803</v>
      </c>
      <c r="E138" s="53" t="s">
        <v>207</v>
      </c>
      <c r="F138" s="183">
        <v>5</v>
      </c>
      <c r="G138" s="183" t="s">
        <v>489</v>
      </c>
      <c r="H138" s="179" t="str">
        <f t="shared" si="3"/>
        <v>*</v>
      </c>
    </row>
    <row r="139" spans="4:8" ht="15" customHeight="1" x14ac:dyDescent="0.2">
      <c r="D139" s="84">
        <v>805</v>
      </c>
      <c r="E139" s="53" t="s">
        <v>208</v>
      </c>
      <c r="F139" s="183">
        <v>30</v>
      </c>
      <c r="G139" s="183">
        <v>20</v>
      </c>
      <c r="H139" s="179">
        <f t="shared" si="3"/>
        <v>10</v>
      </c>
    </row>
    <row r="140" spans="4:8" ht="15" customHeight="1" x14ac:dyDescent="0.2">
      <c r="D140" s="84">
        <v>807</v>
      </c>
      <c r="E140" s="53" t="s">
        <v>209</v>
      </c>
      <c r="F140" s="183">
        <v>15</v>
      </c>
      <c r="G140" s="183">
        <v>10</v>
      </c>
      <c r="H140" s="179">
        <f t="shared" ref="H140:H163" si="4">IF(OR(F140="*",G140="*"),"*",IF(SUM(F140-G140&lt;0),MROUND(SUM(F140-G140),-5),MROUND(SUM(F140-G140),5)))</f>
        <v>5</v>
      </c>
    </row>
    <row r="141" spans="4:8" ht="15" customHeight="1" x14ac:dyDescent="0.2">
      <c r="D141" s="84">
        <v>809</v>
      </c>
      <c r="E141" s="53" t="s">
        <v>210</v>
      </c>
      <c r="F141" s="183">
        <v>10</v>
      </c>
      <c r="G141" s="183" t="s">
        <v>489</v>
      </c>
      <c r="H141" s="179" t="str">
        <f t="shared" si="4"/>
        <v>*</v>
      </c>
    </row>
    <row r="142" spans="4:8" ht="15" customHeight="1" x14ac:dyDescent="0.2">
      <c r="D142" s="84">
        <v>810</v>
      </c>
      <c r="E142" s="53" t="s">
        <v>211</v>
      </c>
      <c r="F142" s="183" t="s">
        <v>489</v>
      </c>
      <c r="G142" s="183" t="s">
        <v>489</v>
      </c>
      <c r="H142" s="179" t="str">
        <f t="shared" si="4"/>
        <v>*</v>
      </c>
    </row>
    <row r="143" spans="4:8" ht="15" customHeight="1" x14ac:dyDescent="0.2">
      <c r="D143" s="84">
        <v>811</v>
      </c>
      <c r="E143" s="53" t="s">
        <v>212</v>
      </c>
      <c r="F143" s="183">
        <v>5</v>
      </c>
      <c r="G143" s="183" t="s">
        <v>489</v>
      </c>
      <c r="H143" s="179" t="str">
        <f t="shared" si="4"/>
        <v>*</v>
      </c>
    </row>
    <row r="144" spans="4:8" ht="15" customHeight="1" x14ac:dyDescent="0.2">
      <c r="D144" s="84">
        <v>812</v>
      </c>
      <c r="E144" s="53" t="s">
        <v>213</v>
      </c>
      <c r="F144" s="183">
        <v>45</v>
      </c>
      <c r="G144" s="183">
        <v>30</v>
      </c>
      <c r="H144" s="179">
        <f t="shared" si="4"/>
        <v>15</v>
      </c>
    </row>
    <row r="145" spans="4:8" ht="15" customHeight="1" x14ac:dyDescent="0.2">
      <c r="D145" s="84">
        <v>813</v>
      </c>
      <c r="E145" s="53" t="s">
        <v>214</v>
      </c>
      <c r="F145" s="183" t="s">
        <v>489</v>
      </c>
      <c r="G145" s="183" t="s">
        <v>489</v>
      </c>
      <c r="H145" s="179" t="str">
        <f t="shared" si="4"/>
        <v>*</v>
      </c>
    </row>
    <row r="146" spans="4:8" ht="15" customHeight="1" x14ac:dyDescent="0.2">
      <c r="D146" s="84">
        <v>814</v>
      </c>
      <c r="E146" s="53" t="s">
        <v>215</v>
      </c>
      <c r="F146" s="183" t="s">
        <v>489</v>
      </c>
      <c r="G146" s="183" t="s">
        <v>489</v>
      </c>
      <c r="H146" s="179" t="str">
        <f t="shared" si="4"/>
        <v>*</v>
      </c>
    </row>
    <row r="147" spans="4:8" ht="15" customHeight="1" x14ac:dyDescent="0.2">
      <c r="D147" s="84">
        <v>815</v>
      </c>
      <c r="E147" s="53" t="s">
        <v>216</v>
      </c>
      <c r="F147" s="183">
        <v>20</v>
      </c>
      <c r="G147" s="183">
        <v>5</v>
      </c>
      <c r="H147" s="179">
        <f t="shared" si="4"/>
        <v>15</v>
      </c>
    </row>
    <row r="148" spans="4:8" ht="15" customHeight="1" x14ac:dyDescent="0.2">
      <c r="D148" s="84">
        <v>816</v>
      </c>
      <c r="E148" s="53" t="s">
        <v>217</v>
      </c>
      <c r="F148" s="183">
        <v>15</v>
      </c>
      <c r="G148" s="183" t="s">
        <v>489</v>
      </c>
      <c r="H148" s="179" t="str">
        <f t="shared" si="4"/>
        <v>*</v>
      </c>
    </row>
    <row r="149" spans="4:8" ht="15" customHeight="1" x14ac:dyDescent="0.2">
      <c r="D149" s="84">
        <v>817</v>
      </c>
      <c r="E149" s="53" t="s">
        <v>218</v>
      </c>
      <c r="F149" s="183">
        <v>5</v>
      </c>
      <c r="G149" s="183" t="s">
        <v>489</v>
      </c>
      <c r="H149" s="179" t="str">
        <f t="shared" si="4"/>
        <v>*</v>
      </c>
    </row>
    <row r="150" spans="4:8" ht="15" customHeight="1" x14ac:dyDescent="0.2">
      <c r="D150" s="84">
        <v>819</v>
      </c>
      <c r="E150" s="53" t="s">
        <v>219</v>
      </c>
      <c r="F150" s="183" t="s">
        <v>489</v>
      </c>
      <c r="G150" s="183" t="s">
        <v>489</v>
      </c>
      <c r="H150" s="179" t="str">
        <f t="shared" si="4"/>
        <v>*</v>
      </c>
    </row>
    <row r="151" spans="4:8" ht="15" customHeight="1" x14ac:dyDescent="0.2">
      <c r="D151" s="84">
        <v>820</v>
      </c>
      <c r="E151" s="53" t="s">
        <v>220</v>
      </c>
      <c r="F151" s="183">
        <v>85</v>
      </c>
      <c r="G151" s="183">
        <v>75</v>
      </c>
      <c r="H151" s="179">
        <f t="shared" si="4"/>
        <v>10</v>
      </c>
    </row>
    <row r="152" spans="4:8" ht="15" customHeight="1" x14ac:dyDescent="0.2">
      <c r="D152" s="84">
        <v>821</v>
      </c>
      <c r="E152" s="53" t="s">
        <v>221</v>
      </c>
      <c r="F152" s="183">
        <v>10</v>
      </c>
      <c r="G152" s="183" t="s">
        <v>489</v>
      </c>
      <c r="H152" s="179" t="str">
        <f t="shared" si="4"/>
        <v>*</v>
      </c>
    </row>
    <row r="153" spans="4:8" ht="15" customHeight="1" x14ac:dyDescent="0.2">
      <c r="D153" s="84">
        <v>902</v>
      </c>
      <c r="E153" s="53" t="s">
        <v>222</v>
      </c>
      <c r="F153" s="183">
        <v>10</v>
      </c>
      <c r="G153" s="183" t="s">
        <v>489</v>
      </c>
      <c r="H153" s="179" t="str">
        <f t="shared" si="4"/>
        <v>*</v>
      </c>
    </row>
    <row r="154" spans="4:8" ht="15" customHeight="1" x14ac:dyDescent="0.2">
      <c r="D154" s="84">
        <v>904</v>
      </c>
      <c r="E154" s="53" t="s">
        <v>223</v>
      </c>
      <c r="F154" s="183">
        <v>25</v>
      </c>
      <c r="G154" s="183">
        <v>5</v>
      </c>
      <c r="H154" s="179">
        <f t="shared" si="4"/>
        <v>20</v>
      </c>
    </row>
    <row r="155" spans="4:8" ht="15" customHeight="1" x14ac:dyDescent="0.2">
      <c r="D155" s="84">
        <v>905</v>
      </c>
      <c r="E155" s="53" t="s">
        <v>224</v>
      </c>
      <c r="F155" s="183">
        <v>5</v>
      </c>
      <c r="G155" s="183" t="s">
        <v>489</v>
      </c>
      <c r="H155" s="179" t="str">
        <f t="shared" si="4"/>
        <v>*</v>
      </c>
    </row>
    <row r="156" spans="4:8" ht="15" customHeight="1" x14ac:dyDescent="0.2">
      <c r="D156" s="84">
        <v>906</v>
      </c>
      <c r="E156" s="53" t="s">
        <v>81</v>
      </c>
      <c r="F156" s="183" t="s">
        <v>489</v>
      </c>
      <c r="G156" s="183" t="s">
        <v>489</v>
      </c>
      <c r="H156" s="179" t="str">
        <f t="shared" si="4"/>
        <v>*</v>
      </c>
    </row>
    <row r="157" spans="4:8" ht="15" customHeight="1" x14ac:dyDescent="0.2">
      <c r="D157" s="84">
        <v>908</v>
      </c>
      <c r="E157" s="53" t="s">
        <v>225</v>
      </c>
      <c r="F157" s="183" t="s">
        <v>489</v>
      </c>
      <c r="G157" s="183" t="s">
        <v>489</v>
      </c>
      <c r="H157" s="179" t="str">
        <f t="shared" si="4"/>
        <v>*</v>
      </c>
    </row>
    <row r="158" spans="4:8" ht="15" customHeight="1" x14ac:dyDescent="0.2">
      <c r="D158" s="84">
        <v>909</v>
      </c>
      <c r="E158" s="53" t="s">
        <v>226</v>
      </c>
      <c r="F158" s="183">
        <v>20</v>
      </c>
      <c r="G158" s="183">
        <v>10</v>
      </c>
      <c r="H158" s="179">
        <f t="shared" si="4"/>
        <v>10</v>
      </c>
    </row>
    <row r="159" spans="4:8" ht="15" customHeight="1" x14ac:dyDescent="0.2">
      <c r="D159" s="84">
        <v>910</v>
      </c>
      <c r="E159" s="53" t="s">
        <v>227</v>
      </c>
      <c r="F159" s="183">
        <v>5</v>
      </c>
      <c r="G159" s="183" t="s">
        <v>489</v>
      </c>
      <c r="H159" s="179" t="str">
        <f t="shared" si="4"/>
        <v>*</v>
      </c>
    </row>
    <row r="160" spans="4:8" ht="15" customHeight="1" x14ac:dyDescent="0.2">
      <c r="D160" s="84">
        <v>911</v>
      </c>
      <c r="E160" s="53" t="s">
        <v>228</v>
      </c>
      <c r="F160" s="183">
        <v>5</v>
      </c>
      <c r="G160" s="183" t="s">
        <v>489</v>
      </c>
      <c r="H160" s="179" t="str">
        <f t="shared" si="4"/>
        <v>*</v>
      </c>
    </row>
    <row r="161" spans="3:22" ht="15" customHeight="1" x14ac:dyDescent="0.2">
      <c r="D161" s="84">
        <v>912</v>
      </c>
      <c r="E161" s="53" t="s">
        <v>229</v>
      </c>
      <c r="F161" s="183">
        <v>25</v>
      </c>
      <c r="G161" s="183">
        <v>15</v>
      </c>
      <c r="H161" s="179">
        <f t="shared" si="4"/>
        <v>10</v>
      </c>
    </row>
    <row r="162" spans="3:22" ht="15" customHeight="1" x14ac:dyDescent="0.2">
      <c r="D162" s="84">
        <v>913</v>
      </c>
      <c r="E162" s="53" t="s">
        <v>230</v>
      </c>
      <c r="F162" s="183" t="s">
        <v>489</v>
      </c>
      <c r="G162" s="183" t="s">
        <v>489</v>
      </c>
      <c r="H162" s="179" t="str">
        <f t="shared" si="4"/>
        <v>*</v>
      </c>
    </row>
    <row r="163" spans="3:22" ht="15" customHeight="1" x14ac:dyDescent="0.2">
      <c r="D163" s="84">
        <v>914</v>
      </c>
      <c r="E163" s="53" t="s">
        <v>231</v>
      </c>
      <c r="F163" s="183">
        <v>10</v>
      </c>
      <c r="G163" s="183" t="s">
        <v>489</v>
      </c>
      <c r="H163" s="179" t="str">
        <f t="shared" si="4"/>
        <v>*</v>
      </c>
    </row>
    <row r="164" spans="3:22" ht="15" customHeight="1" x14ac:dyDescent="0.2">
      <c r="D164" s="84"/>
      <c r="E164" s="53"/>
      <c r="F164" s="183"/>
      <c r="G164" s="183"/>
      <c r="H164" s="179"/>
    </row>
    <row r="165" spans="3:22" ht="15" customHeight="1" x14ac:dyDescent="0.2">
      <c r="D165" s="84"/>
      <c r="E165" s="53" t="s">
        <v>11</v>
      </c>
      <c r="F165" s="183">
        <v>65</v>
      </c>
      <c r="G165" s="183" t="s">
        <v>489</v>
      </c>
      <c r="H165" s="179" t="str">
        <f>IF(OR(F165="*",G165="*"),"*",IF(SUM(F165-G165&lt;0),MROUND(SUM(F165-G165),-5),MROUND(SUM(F165-G165),5)))</f>
        <v>*</v>
      </c>
    </row>
    <row r="166" spans="3:22" ht="15" customHeight="1" x14ac:dyDescent="0.2">
      <c r="C166" s="61"/>
      <c r="D166" s="84"/>
      <c r="E166" s="53" t="s">
        <v>3</v>
      </c>
      <c r="F166" s="183">
        <v>20</v>
      </c>
      <c r="G166" s="183">
        <v>30</v>
      </c>
      <c r="H166" s="179">
        <f>IF(OR(F166="*",G166="*"),"*",IF(SUM(F166-G166&lt;0),MROUND(SUM(F166-G166),-5),MROUND(SUM(F166-G166),5)))</f>
        <v>-10</v>
      </c>
    </row>
    <row r="167" spans="3:22" ht="18" customHeight="1" thickBot="1" x14ac:dyDescent="0.25">
      <c r="C167" s="64"/>
      <c r="D167" s="38"/>
      <c r="E167" s="38"/>
      <c r="F167" s="38"/>
      <c r="G167" s="38"/>
      <c r="H167" s="149"/>
    </row>
    <row r="168" spans="3:22" x14ac:dyDescent="0.2">
      <c r="C168" s="61"/>
      <c r="D168" s="60"/>
      <c r="E168" s="60"/>
      <c r="F168" s="60"/>
      <c r="G168" s="60"/>
    </row>
    <row r="169" spans="3:22" x14ac:dyDescent="0.2">
      <c r="D169" s="61" t="s">
        <v>260</v>
      </c>
      <c r="E169" s="61"/>
    </row>
    <row r="170" spans="3:22" x14ac:dyDescent="0.2">
      <c r="D170" s="64"/>
      <c r="E170" s="203"/>
      <c r="F170" s="203"/>
    </row>
    <row r="171" spans="3:22" ht="318" customHeight="1" x14ac:dyDescent="0.2">
      <c r="D171" s="311" t="s">
        <v>387</v>
      </c>
      <c r="E171" s="311"/>
      <c r="F171" s="311"/>
      <c r="G171" s="311"/>
      <c r="H171" s="311"/>
      <c r="J171" s="311"/>
      <c r="K171" s="311"/>
      <c r="L171" s="311"/>
      <c r="M171" s="311"/>
      <c r="N171" s="311"/>
      <c r="O171" s="311"/>
      <c r="P171" s="311"/>
      <c r="Q171" s="311"/>
      <c r="R171" s="311"/>
      <c r="S171" s="311"/>
      <c r="T171" s="311"/>
      <c r="U171" s="311"/>
      <c r="V171" s="311"/>
    </row>
    <row r="172" spans="3:22" ht="5.25" customHeight="1" x14ac:dyDescent="0.2"/>
    <row r="173" spans="3:22" x14ac:dyDescent="0.2">
      <c r="D173" s="61" t="s">
        <v>295</v>
      </c>
    </row>
  </sheetData>
  <mergeCells count="3">
    <mergeCell ref="F5:G5"/>
    <mergeCell ref="D171:H171"/>
    <mergeCell ref="J171:V171"/>
  </mergeCells>
  <pageMargins left="0.70866141732283472" right="0.70866141732283472" top="0.74803149606299213" bottom="0.74803149606299213" header="0.31496062992125984" footer="0.31496062992125984"/>
  <pageSetup paperSize="9" scale="6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showGridLines="0" view="pageBreakPreview" zoomScale="60" zoomScaleNormal="100" workbookViewId="0">
      <selection activeCell="B2" sqref="B2:I2"/>
    </sheetView>
  </sheetViews>
  <sheetFormatPr defaultRowHeight="12.75" x14ac:dyDescent="0.2"/>
  <cols>
    <col min="1" max="3" width="2.25" style="1" customWidth="1"/>
    <col min="4" max="4" width="5.75" style="1" customWidth="1"/>
    <col min="5" max="5" width="55.5" style="1" bestFit="1" customWidth="1"/>
    <col min="6" max="6" width="2.25" style="1" customWidth="1"/>
    <col min="7" max="8" width="11" style="1" customWidth="1"/>
    <col min="9" max="9" width="11.5" style="1" customWidth="1"/>
    <col min="10" max="10" width="4.625" style="1" customWidth="1"/>
    <col min="11" max="12" width="11" style="1" customWidth="1"/>
    <col min="13" max="251" width="9" style="1"/>
    <col min="252" max="253" width="2.25" style="1" customWidth="1"/>
    <col min="254" max="254" width="47.125" style="1" customWidth="1"/>
    <col min="255" max="255" width="11.75" style="1" customWidth="1"/>
    <col min="256" max="256" width="2.25" style="1" customWidth="1"/>
    <col min="257" max="261" width="11.75" style="1" customWidth="1"/>
    <col min="262" max="262" width="4.625" style="1" customWidth="1"/>
    <col min="263" max="267" width="11.75" style="1" customWidth="1"/>
    <col min="268" max="268" width="137.875" style="1" customWidth="1"/>
    <col min="269" max="507" width="9" style="1"/>
    <col min="508" max="509" width="2.25" style="1" customWidth="1"/>
    <col min="510" max="510" width="47.125" style="1" customWidth="1"/>
    <col min="511" max="511" width="11.75" style="1" customWidth="1"/>
    <col min="512" max="512" width="2.25" style="1" customWidth="1"/>
    <col min="513" max="517" width="11.75" style="1" customWidth="1"/>
    <col min="518" max="518" width="4.625" style="1" customWidth="1"/>
    <col min="519" max="523" width="11.75" style="1" customWidth="1"/>
    <col min="524" max="524" width="137.875" style="1" customWidth="1"/>
    <col min="525" max="763" width="9" style="1"/>
    <col min="764" max="765" width="2.25" style="1" customWidth="1"/>
    <col min="766" max="766" width="47.125" style="1" customWidth="1"/>
    <col min="767" max="767" width="11.75" style="1" customWidth="1"/>
    <col min="768" max="768" width="2.25" style="1" customWidth="1"/>
    <col min="769" max="773" width="11.75" style="1" customWidth="1"/>
    <col min="774" max="774" width="4.625" style="1" customWidth="1"/>
    <col min="775" max="779" width="11.75" style="1" customWidth="1"/>
    <col min="780" max="780" width="137.875" style="1" customWidth="1"/>
    <col min="781" max="1019" width="9" style="1"/>
    <col min="1020" max="1021" width="2.25" style="1" customWidth="1"/>
    <col min="1022" max="1022" width="47.125" style="1" customWidth="1"/>
    <col min="1023" max="1023" width="11.75" style="1" customWidth="1"/>
    <col min="1024" max="1024" width="2.25" style="1" customWidth="1"/>
    <col min="1025" max="1029" width="11.75" style="1" customWidth="1"/>
    <col min="1030" max="1030" width="4.625" style="1" customWidth="1"/>
    <col min="1031" max="1035" width="11.75" style="1" customWidth="1"/>
    <col min="1036" max="1036" width="137.875" style="1" customWidth="1"/>
    <col min="1037" max="1275" width="9" style="1"/>
    <col min="1276" max="1277" width="2.25" style="1" customWidth="1"/>
    <col min="1278" max="1278" width="47.125" style="1" customWidth="1"/>
    <col min="1279" max="1279" width="11.75" style="1" customWidth="1"/>
    <col min="1280" max="1280" width="2.25" style="1" customWidth="1"/>
    <col min="1281" max="1285" width="11.75" style="1" customWidth="1"/>
    <col min="1286" max="1286" width="4.625" style="1" customWidth="1"/>
    <col min="1287" max="1291" width="11.75" style="1" customWidth="1"/>
    <col min="1292" max="1292" width="137.875" style="1" customWidth="1"/>
    <col min="1293" max="1531" width="9" style="1"/>
    <col min="1532" max="1533" width="2.25" style="1" customWidth="1"/>
    <col min="1534" max="1534" width="47.125" style="1" customWidth="1"/>
    <col min="1535" max="1535" width="11.75" style="1" customWidth="1"/>
    <col min="1536" max="1536" width="2.25" style="1" customWidth="1"/>
    <col min="1537" max="1541" width="11.75" style="1" customWidth="1"/>
    <col min="1542" max="1542" width="4.625" style="1" customWidth="1"/>
    <col min="1543" max="1547" width="11.75" style="1" customWidth="1"/>
    <col min="1548" max="1548" width="137.875" style="1" customWidth="1"/>
    <col min="1549" max="1787" width="9" style="1"/>
    <col min="1788" max="1789" width="2.25" style="1" customWidth="1"/>
    <col min="1790" max="1790" width="47.125" style="1" customWidth="1"/>
    <col min="1791" max="1791" width="11.75" style="1" customWidth="1"/>
    <col min="1792" max="1792" width="2.25" style="1" customWidth="1"/>
    <col min="1793" max="1797" width="11.75" style="1" customWidth="1"/>
    <col min="1798" max="1798" width="4.625" style="1" customWidth="1"/>
    <col min="1799" max="1803" width="11.75" style="1" customWidth="1"/>
    <col min="1804" max="1804" width="137.875" style="1" customWidth="1"/>
    <col min="1805" max="2043" width="9" style="1"/>
    <col min="2044" max="2045" width="2.25" style="1" customWidth="1"/>
    <col min="2046" max="2046" width="47.125" style="1" customWidth="1"/>
    <col min="2047" max="2047" width="11.75" style="1" customWidth="1"/>
    <col min="2048" max="2048" width="2.25" style="1" customWidth="1"/>
    <col min="2049" max="2053" width="11.75" style="1" customWidth="1"/>
    <col min="2054" max="2054" width="4.625" style="1" customWidth="1"/>
    <col min="2055" max="2059" width="11.75" style="1" customWidth="1"/>
    <col min="2060" max="2060" width="137.875" style="1" customWidth="1"/>
    <col min="2061" max="2299" width="9" style="1"/>
    <col min="2300" max="2301" width="2.25" style="1" customWidth="1"/>
    <col min="2302" max="2302" width="47.125" style="1" customWidth="1"/>
    <col min="2303" max="2303" width="11.75" style="1" customWidth="1"/>
    <col min="2304" max="2304" width="2.25" style="1" customWidth="1"/>
    <col min="2305" max="2309" width="11.75" style="1" customWidth="1"/>
    <col min="2310" max="2310" width="4.625" style="1" customWidth="1"/>
    <col min="2311" max="2315" width="11.75" style="1" customWidth="1"/>
    <col min="2316" max="2316" width="137.875" style="1" customWidth="1"/>
    <col min="2317" max="2555" width="9" style="1"/>
    <col min="2556" max="2557" width="2.25" style="1" customWidth="1"/>
    <col min="2558" max="2558" width="47.125" style="1" customWidth="1"/>
    <col min="2559" max="2559" width="11.75" style="1" customWidth="1"/>
    <col min="2560" max="2560" width="2.25" style="1" customWidth="1"/>
    <col min="2561" max="2565" width="11.75" style="1" customWidth="1"/>
    <col min="2566" max="2566" width="4.625" style="1" customWidth="1"/>
    <col min="2567" max="2571" width="11.75" style="1" customWidth="1"/>
    <col min="2572" max="2572" width="137.875" style="1" customWidth="1"/>
    <col min="2573" max="2811" width="9" style="1"/>
    <col min="2812" max="2813" width="2.25" style="1" customWidth="1"/>
    <col min="2814" max="2814" width="47.125" style="1" customWidth="1"/>
    <col min="2815" max="2815" width="11.75" style="1" customWidth="1"/>
    <col min="2816" max="2816" width="2.25" style="1" customWidth="1"/>
    <col min="2817" max="2821" width="11.75" style="1" customWidth="1"/>
    <col min="2822" max="2822" width="4.625" style="1" customWidth="1"/>
    <col min="2823" max="2827" width="11.75" style="1" customWidth="1"/>
    <col min="2828" max="2828" width="137.875" style="1" customWidth="1"/>
    <col min="2829" max="3067" width="9" style="1"/>
    <col min="3068" max="3069" width="2.25" style="1" customWidth="1"/>
    <col min="3070" max="3070" width="47.125" style="1" customWidth="1"/>
    <col min="3071" max="3071" width="11.75" style="1" customWidth="1"/>
    <col min="3072" max="3072" width="2.25" style="1" customWidth="1"/>
    <col min="3073" max="3077" width="11.75" style="1" customWidth="1"/>
    <col min="3078" max="3078" width="4.625" style="1" customWidth="1"/>
    <col min="3079" max="3083" width="11.75" style="1" customWidth="1"/>
    <col min="3084" max="3084" width="137.875" style="1" customWidth="1"/>
    <col min="3085" max="3323" width="9" style="1"/>
    <col min="3324" max="3325" width="2.25" style="1" customWidth="1"/>
    <col min="3326" max="3326" width="47.125" style="1" customWidth="1"/>
    <col min="3327" max="3327" width="11.75" style="1" customWidth="1"/>
    <col min="3328" max="3328" width="2.25" style="1" customWidth="1"/>
    <col min="3329" max="3333" width="11.75" style="1" customWidth="1"/>
    <col min="3334" max="3334" width="4.625" style="1" customWidth="1"/>
    <col min="3335" max="3339" width="11.75" style="1" customWidth="1"/>
    <col min="3340" max="3340" width="137.875" style="1" customWidth="1"/>
    <col min="3341" max="3579" width="9" style="1"/>
    <col min="3580" max="3581" width="2.25" style="1" customWidth="1"/>
    <col min="3582" max="3582" width="47.125" style="1" customWidth="1"/>
    <col min="3583" max="3583" width="11.75" style="1" customWidth="1"/>
    <col min="3584" max="3584" width="2.25" style="1" customWidth="1"/>
    <col min="3585" max="3589" width="11.75" style="1" customWidth="1"/>
    <col min="3590" max="3590" width="4.625" style="1" customWidth="1"/>
    <col min="3591" max="3595" width="11.75" style="1" customWidth="1"/>
    <col min="3596" max="3596" width="137.875" style="1" customWidth="1"/>
    <col min="3597" max="3835" width="9" style="1"/>
    <col min="3836" max="3837" width="2.25" style="1" customWidth="1"/>
    <col min="3838" max="3838" width="47.125" style="1" customWidth="1"/>
    <col min="3839" max="3839" width="11.75" style="1" customWidth="1"/>
    <col min="3840" max="3840" width="2.25" style="1" customWidth="1"/>
    <col min="3841" max="3845" width="11.75" style="1" customWidth="1"/>
    <col min="3846" max="3846" width="4.625" style="1" customWidth="1"/>
    <col min="3847" max="3851" width="11.75" style="1" customWidth="1"/>
    <col min="3852" max="3852" width="137.875" style="1" customWidth="1"/>
    <col min="3853" max="4091" width="9" style="1"/>
    <col min="4092" max="4093" width="2.25" style="1" customWidth="1"/>
    <col min="4094" max="4094" width="47.125" style="1" customWidth="1"/>
    <col min="4095" max="4095" width="11.75" style="1" customWidth="1"/>
    <col min="4096" max="4096" width="2.25" style="1" customWidth="1"/>
    <col min="4097" max="4101" width="11.75" style="1" customWidth="1"/>
    <col min="4102" max="4102" width="4.625" style="1" customWidth="1"/>
    <col min="4103" max="4107" width="11.75" style="1" customWidth="1"/>
    <col min="4108" max="4108" width="137.875" style="1" customWidth="1"/>
    <col min="4109" max="4347" width="9" style="1"/>
    <col min="4348" max="4349" width="2.25" style="1" customWidth="1"/>
    <col min="4350" max="4350" width="47.125" style="1" customWidth="1"/>
    <col min="4351" max="4351" width="11.75" style="1" customWidth="1"/>
    <col min="4352" max="4352" width="2.25" style="1" customWidth="1"/>
    <col min="4353" max="4357" width="11.75" style="1" customWidth="1"/>
    <col min="4358" max="4358" width="4.625" style="1" customWidth="1"/>
    <col min="4359" max="4363" width="11.75" style="1" customWidth="1"/>
    <col min="4364" max="4364" width="137.875" style="1" customWidth="1"/>
    <col min="4365" max="4603" width="9" style="1"/>
    <col min="4604" max="4605" width="2.25" style="1" customWidth="1"/>
    <col min="4606" max="4606" width="47.125" style="1" customWidth="1"/>
    <col min="4607" max="4607" width="11.75" style="1" customWidth="1"/>
    <col min="4608" max="4608" width="2.25" style="1" customWidth="1"/>
    <col min="4609" max="4613" width="11.75" style="1" customWidth="1"/>
    <col min="4614" max="4614" width="4.625" style="1" customWidth="1"/>
    <col min="4615" max="4619" width="11.75" style="1" customWidth="1"/>
    <col min="4620" max="4620" width="137.875" style="1" customWidth="1"/>
    <col min="4621" max="4859" width="9" style="1"/>
    <col min="4860" max="4861" width="2.25" style="1" customWidth="1"/>
    <col min="4862" max="4862" width="47.125" style="1" customWidth="1"/>
    <col min="4863" max="4863" width="11.75" style="1" customWidth="1"/>
    <col min="4864" max="4864" width="2.25" style="1" customWidth="1"/>
    <col min="4865" max="4869" width="11.75" style="1" customWidth="1"/>
    <col min="4870" max="4870" width="4.625" style="1" customWidth="1"/>
    <col min="4871" max="4875" width="11.75" style="1" customWidth="1"/>
    <col min="4876" max="4876" width="137.875" style="1" customWidth="1"/>
    <col min="4877" max="5115" width="9" style="1"/>
    <col min="5116" max="5117" width="2.25" style="1" customWidth="1"/>
    <col min="5118" max="5118" width="47.125" style="1" customWidth="1"/>
    <col min="5119" max="5119" width="11.75" style="1" customWidth="1"/>
    <col min="5120" max="5120" width="2.25" style="1" customWidth="1"/>
    <col min="5121" max="5125" width="11.75" style="1" customWidth="1"/>
    <col min="5126" max="5126" width="4.625" style="1" customWidth="1"/>
    <col min="5127" max="5131" width="11.75" style="1" customWidth="1"/>
    <col min="5132" max="5132" width="137.875" style="1" customWidth="1"/>
    <col min="5133" max="5371" width="9" style="1"/>
    <col min="5372" max="5373" width="2.25" style="1" customWidth="1"/>
    <col min="5374" max="5374" width="47.125" style="1" customWidth="1"/>
    <col min="5375" max="5375" width="11.75" style="1" customWidth="1"/>
    <col min="5376" max="5376" width="2.25" style="1" customWidth="1"/>
    <col min="5377" max="5381" width="11.75" style="1" customWidth="1"/>
    <col min="5382" max="5382" width="4.625" style="1" customWidth="1"/>
    <col min="5383" max="5387" width="11.75" style="1" customWidth="1"/>
    <col min="5388" max="5388" width="137.875" style="1" customWidth="1"/>
    <col min="5389" max="5627" width="9" style="1"/>
    <col min="5628" max="5629" width="2.25" style="1" customWidth="1"/>
    <col min="5630" max="5630" width="47.125" style="1" customWidth="1"/>
    <col min="5631" max="5631" width="11.75" style="1" customWidth="1"/>
    <col min="5632" max="5632" width="2.25" style="1" customWidth="1"/>
    <col min="5633" max="5637" width="11.75" style="1" customWidth="1"/>
    <col min="5638" max="5638" width="4.625" style="1" customWidth="1"/>
    <col min="5639" max="5643" width="11.75" style="1" customWidth="1"/>
    <col min="5644" max="5644" width="137.875" style="1" customWidth="1"/>
    <col min="5645" max="5883" width="9" style="1"/>
    <col min="5884" max="5885" width="2.25" style="1" customWidth="1"/>
    <col min="5886" max="5886" width="47.125" style="1" customWidth="1"/>
    <col min="5887" max="5887" width="11.75" style="1" customWidth="1"/>
    <col min="5888" max="5888" width="2.25" style="1" customWidth="1"/>
    <col min="5889" max="5893" width="11.75" style="1" customWidth="1"/>
    <col min="5894" max="5894" width="4.625" style="1" customWidth="1"/>
    <col min="5895" max="5899" width="11.75" style="1" customWidth="1"/>
    <col min="5900" max="5900" width="137.875" style="1" customWidth="1"/>
    <col min="5901" max="6139" width="9" style="1"/>
    <col min="6140" max="6141" width="2.25" style="1" customWidth="1"/>
    <col min="6142" max="6142" width="47.125" style="1" customWidth="1"/>
    <col min="6143" max="6143" width="11.75" style="1" customWidth="1"/>
    <col min="6144" max="6144" width="2.25" style="1" customWidth="1"/>
    <col min="6145" max="6149" width="11.75" style="1" customWidth="1"/>
    <col min="6150" max="6150" width="4.625" style="1" customWidth="1"/>
    <col min="6151" max="6155" width="11.75" style="1" customWidth="1"/>
    <col min="6156" max="6156" width="137.875" style="1" customWidth="1"/>
    <col min="6157" max="6395" width="9" style="1"/>
    <col min="6396" max="6397" width="2.25" style="1" customWidth="1"/>
    <col min="6398" max="6398" width="47.125" style="1" customWidth="1"/>
    <col min="6399" max="6399" width="11.75" style="1" customWidth="1"/>
    <col min="6400" max="6400" width="2.25" style="1" customWidth="1"/>
    <col min="6401" max="6405" width="11.75" style="1" customWidth="1"/>
    <col min="6406" max="6406" width="4.625" style="1" customWidth="1"/>
    <col min="6407" max="6411" width="11.75" style="1" customWidth="1"/>
    <col min="6412" max="6412" width="137.875" style="1" customWidth="1"/>
    <col min="6413" max="6651" width="9" style="1"/>
    <col min="6652" max="6653" width="2.25" style="1" customWidth="1"/>
    <col min="6654" max="6654" width="47.125" style="1" customWidth="1"/>
    <col min="6655" max="6655" width="11.75" style="1" customWidth="1"/>
    <col min="6656" max="6656" width="2.25" style="1" customWidth="1"/>
    <col min="6657" max="6661" width="11.75" style="1" customWidth="1"/>
    <col min="6662" max="6662" width="4.625" style="1" customWidth="1"/>
    <col min="6663" max="6667" width="11.75" style="1" customWidth="1"/>
    <col min="6668" max="6668" width="137.875" style="1" customWidth="1"/>
    <col min="6669" max="6907" width="9" style="1"/>
    <col min="6908" max="6909" width="2.25" style="1" customWidth="1"/>
    <col min="6910" max="6910" width="47.125" style="1" customWidth="1"/>
    <col min="6911" max="6911" width="11.75" style="1" customWidth="1"/>
    <col min="6912" max="6912" width="2.25" style="1" customWidth="1"/>
    <col min="6913" max="6917" width="11.75" style="1" customWidth="1"/>
    <col min="6918" max="6918" width="4.625" style="1" customWidth="1"/>
    <col min="6919" max="6923" width="11.75" style="1" customWidth="1"/>
    <col min="6924" max="6924" width="137.875" style="1" customWidth="1"/>
    <col min="6925" max="7163" width="9" style="1"/>
    <col min="7164" max="7165" width="2.25" style="1" customWidth="1"/>
    <col min="7166" max="7166" width="47.125" style="1" customWidth="1"/>
    <col min="7167" max="7167" width="11.75" style="1" customWidth="1"/>
    <col min="7168" max="7168" width="2.25" style="1" customWidth="1"/>
    <col min="7169" max="7173" width="11.75" style="1" customWidth="1"/>
    <col min="7174" max="7174" width="4.625" style="1" customWidth="1"/>
    <col min="7175" max="7179" width="11.75" style="1" customWidth="1"/>
    <col min="7180" max="7180" width="137.875" style="1" customWidth="1"/>
    <col min="7181" max="7419" width="9" style="1"/>
    <col min="7420" max="7421" width="2.25" style="1" customWidth="1"/>
    <col min="7422" max="7422" width="47.125" style="1" customWidth="1"/>
    <col min="7423" max="7423" width="11.75" style="1" customWidth="1"/>
    <col min="7424" max="7424" width="2.25" style="1" customWidth="1"/>
    <col min="7425" max="7429" width="11.75" style="1" customWidth="1"/>
    <col min="7430" max="7430" width="4.625" style="1" customWidth="1"/>
    <col min="7431" max="7435" width="11.75" style="1" customWidth="1"/>
    <col min="7436" max="7436" width="137.875" style="1" customWidth="1"/>
    <col min="7437" max="7675" width="9" style="1"/>
    <col min="7676" max="7677" width="2.25" style="1" customWidth="1"/>
    <col min="7678" max="7678" width="47.125" style="1" customWidth="1"/>
    <col min="7679" max="7679" width="11.75" style="1" customWidth="1"/>
    <col min="7680" max="7680" width="2.25" style="1" customWidth="1"/>
    <col min="7681" max="7685" width="11.75" style="1" customWidth="1"/>
    <col min="7686" max="7686" width="4.625" style="1" customWidth="1"/>
    <col min="7687" max="7691" width="11.75" style="1" customWidth="1"/>
    <col min="7692" max="7692" width="137.875" style="1" customWidth="1"/>
    <col min="7693" max="7931" width="9" style="1"/>
    <col min="7932" max="7933" width="2.25" style="1" customWidth="1"/>
    <col min="7934" max="7934" width="47.125" style="1" customWidth="1"/>
    <col min="7935" max="7935" width="11.75" style="1" customWidth="1"/>
    <col min="7936" max="7936" width="2.25" style="1" customWidth="1"/>
    <col min="7937" max="7941" width="11.75" style="1" customWidth="1"/>
    <col min="7942" max="7942" width="4.625" style="1" customWidth="1"/>
    <col min="7943" max="7947" width="11.75" style="1" customWidth="1"/>
    <col min="7948" max="7948" width="137.875" style="1" customWidth="1"/>
    <col min="7949" max="8187" width="9" style="1"/>
    <col min="8188" max="8189" width="2.25" style="1" customWidth="1"/>
    <col min="8190" max="8190" width="47.125" style="1" customWidth="1"/>
    <col min="8191" max="8191" width="11.75" style="1" customWidth="1"/>
    <col min="8192" max="8192" width="2.25" style="1" customWidth="1"/>
    <col min="8193" max="8197" width="11.75" style="1" customWidth="1"/>
    <col min="8198" max="8198" width="4.625" style="1" customWidth="1"/>
    <col min="8199" max="8203" width="11.75" style="1" customWidth="1"/>
    <col min="8204" max="8204" width="137.875" style="1" customWidth="1"/>
    <col min="8205" max="8443" width="9" style="1"/>
    <col min="8444" max="8445" width="2.25" style="1" customWidth="1"/>
    <col min="8446" max="8446" width="47.125" style="1" customWidth="1"/>
    <col min="8447" max="8447" width="11.75" style="1" customWidth="1"/>
    <col min="8448" max="8448" width="2.25" style="1" customWidth="1"/>
    <col min="8449" max="8453" width="11.75" style="1" customWidth="1"/>
    <col min="8454" max="8454" width="4.625" style="1" customWidth="1"/>
    <col min="8455" max="8459" width="11.75" style="1" customWidth="1"/>
    <col min="8460" max="8460" width="137.875" style="1" customWidth="1"/>
    <col min="8461" max="8699" width="9" style="1"/>
    <col min="8700" max="8701" width="2.25" style="1" customWidth="1"/>
    <col min="8702" max="8702" width="47.125" style="1" customWidth="1"/>
    <col min="8703" max="8703" width="11.75" style="1" customWidth="1"/>
    <col min="8704" max="8704" width="2.25" style="1" customWidth="1"/>
    <col min="8705" max="8709" width="11.75" style="1" customWidth="1"/>
    <col min="8710" max="8710" width="4.625" style="1" customWidth="1"/>
    <col min="8711" max="8715" width="11.75" style="1" customWidth="1"/>
    <col min="8716" max="8716" width="137.875" style="1" customWidth="1"/>
    <col min="8717" max="8955" width="9" style="1"/>
    <col min="8956" max="8957" width="2.25" style="1" customWidth="1"/>
    <col min="8958" max="8958" width="47.125" style="1" customWidth="1"/>
    <col min="8959" max="8959" width="11.75" style="1" customWidth="1"/>
    <col min="8960" max="8960" width="2.25" style="1" customWidth="1"/>
    <col min="8961" max="8965" width="11.75" style="1" customWidth="1"/>
    <col min="8966" max="8966" width="4.625" style="1" customWidth="1"/>
    <col min="8967" max="8971" width="11.75" style="1" customWidth="1"/>
    <col min="8972" max="8972" width="137.875" style="1" customWidth="1"/>
    <col min="8973" max="9211" width="9" style="1"/>
    <col min="9212" max="9213" width="2.25" style="1" customWidth="1"/>
    <col min="9214" max="9214" width="47.125" style="1" customWidth="1"/>
    <col min="9215" max="9215" width="11.75" style="1" customWidth="1"/>
    <col min="9216" max="9216" width="2.25" style="1" customWidth="1"/>
    <col min="9217" max="9221" width="11.75" style="1" customWidth="1"/>
    <col min="9222" max="9222" width="4.625" style="1" customWidth="1"/>
    <col min="9223" max="9227" width="11.75" style="1" customWidth="1"/>
    <col min="9228" max="9228" width="137.875" style="1" customWidth="1"/>
    <col min="9229" max="9467" width="9" style="1"/>
    <col min="9468" max="9469" width="2.25" style="1" customWidth="1"/>
    <col min="9470" max="9470" width="47.125" style="1" customWidth="1"/>
    <col min="9471" max="9471" width="11.75" style="1" customWidth="1"/>
    <col min="9472" max="9472" width="2.25" style="1" customWidth="1"/>
    <col min="9473" max="9477" width="11.75" style="1" customWidth="1"/>
    <col min="9478" max="9478" width="4.625" style="1" customWidth="1"/>
    <col min="9479" max="9483" width="11.75" style="1" customWidth="1"/>
    <col min="9484" max="9484" width="137.875" style="1" customWidth="1"/>
    <col min="9485" max="9723" width="9" style="1"/>
    <col min="9724" max="9725" width="2.25" style="1" customWidth="1"/>
    <col min="9726" max="9726" width="47.125" style="1" customWidth="1"/>
    <col min="9727" max="9727" width="11.75" style="1" customWidth="1"/>
    <col min="9728" max="9728" width="2.25" style="1" customWidth="1"/>
    <col min="9729" max="9733" width="11.75" style="1" customWidth="1"/>
    <col min="9734" max="9734" width="4.625" style="1" customWidth="1"/>
    <col min="9735" max="9739" width="11.75" style="1" customWidth="1"/>
    <col min="9740" max="9740" width="137.875" style="1" customWidth="1"/>
    <col min="9741" max="9979" width="9" style="1"/>
    <col min="9980" max="9981" width="2.25" style="1" customWidth="1"/>
    <col min="9982" max="9982" width="47.125" style="1" customWidth="1"/>
    <col min="9983" max="9983" width="11.75" style="1" customWidth="1"/>
    <col min="9984" max="9984" width="2.25" style="1" customWidth="1"/>
    <col min="9985" max="9989" width="11.75" style="1" customWidth="1"/>
    <col min="9990" max="9990" width="4.625" style="1" customWidth="1"/>
    <col min="9991" max="9995" width="11.75" style="1" customWidth="1"/>
    <col min="9996" max="9996" width="137.875" style="1" customWidth="1"/>
    <col min="9997" max="10235" width="9" style="1"/>
    <col min="10236" max="10237" width="2.25" style="1" customWidth="1"/>
    <col min="10238" max="10238" width="47.125" style="1" customWidth="1"/>
    <col min="10239" max="10239" width="11.75" style="1" customWidth="1"/>
    <col min="10240" max="10240" width="2.25" style="1" customWidth="1"/>
    <col min="10241" max="10245" width="11.75" style="1" customWidth="1"/>
    <col min="10246" max="10246" width="4.625" style="1" customWidth="1"/>
    <col min="10247" max="10251" width="11.75" style="1" customWidth="1"/>
    <col min="10252" max="10252" width="137.875" style="1" customWidth="1"/>
    <col min="10253" max="10491" width="9" style="1"/>
    <col min="10492" max="10493" width="2.25" style="1" customWidth="1"/>
    <col min="10494" max="10494" width="47.125" style="1" customWidth="1"/>
    <col min="10495" max="10495" width="11.75" style="1" customWidth="1"/>
    <col min="10496" max="10496" width="2.25" style="1" customWidth="1"/>
    <col min="10497" max="10501" width="11.75" style="1" customWidth="1"/>
    <col min="10502" max="10502" width="4.625" style="1" customWidth="1"/>
    <col min="10503" max="10507" width="11.75" style="1" customWidth="1"/>
    <col min="10508" max="10508" width="137.875" style="1" customWidth="1"/>
    <col min="10509" max="10747" width="9" style="1"/>
    <col min="10748" max="10749" width="2.25" style="1" customWidth="1"/>
    <col min="10750" max="10750" width="47.125" style="1" customWidth="1"/>
    <col min="10751" max="10751" width="11.75" style="1" customWidth="1"/>
    <col min="10752" max="10752" width="2.25" style="1" customWidth="1"/>
    <col min="10753" max="10757" width="11.75" style="1" customWidth="1"/>
    <col min="10758" max="10758" width="4.625" style="1" customWidth="1"/>
    <col min="10759" max="10763" width="11.75" style="1" customWidth="1"/>
    <col min="10764" max="10764" width="137.875" style="1" customWidth="1"/>
    <col min="10765" max="11003" width="9" style="1"/>
    <col min="11004" max="11005" width="2.25" style="1" customWidth="1"/>
    <col min="11006" max="11006" width="47.125" style="1" customWidth="1"/>
    <col min="11007" max="11007" width="11.75" style="1" customWidth="1"/>
    <col min="11008" max="11008" width="2.25" style="1" customWidth="1"/>
    <col min="11009" max="11013" width="11.75" style="1" customWidth="1"/>
    <col min="11014" max="11014" width="4.625" style="1" customWidth="1"/>
    <col min="11015" max="11019" width="11.75" style="1" customWidth="1"/>
    <col min="11020" max="11020" width="137.875" style="1" customWidth="1"/>
    <col min="11021" max="11259" width="9" style="1"/>
    <col min="11260" max="11261" width="2.25" style="1" customWidth="1"/>
    <col min="11262" max="11262" width="47.125" style="1" customWidth="1"/>
    <col min="11263" max="11263" width="11.75" style="1" customWidth="1"/>
    <col min="11264" max="11264" width="2.25" style="1" customWidth="1"/>
    <col min="11265" max="11269" width="11.75" style="1" customWidth="1"/>
    <col min="11270" max="11270" width="4.625" style="1" customWidth="1"/>
    <col min="11271" max="11275" width="11.75" style="1" customWidth="1"/>
    <col min="11276" max="11276" width="137.875" style="1" customWidth="1"/>
    <col min="11277" max="11515" width="9" style="1"/>
    <col min="11516" max="11517" width="2.25" style="1" customWidth="1"/>
    <col min="11518" max="11518" width="47.125" style="1" customWidth="1"/>
    <col min="11519" max="11519" width="11.75" style="1" customWidth="1"/>
    <col min="11520" max="11520" width="2.25" style="1" customWidth="1"/>
    <col min="11521" max="11525" width="11.75" style="1" customWidth="1"/>
    <col min="11526" max="11526" width="4.625" style="1" customWidth="1"/>
    <col min="11527" max="11531" width="11.75" style="1" customWidth="1"/>
    <col min="11532" max="11532" width="137.875" style="1" customWidth="1"/>
    <col min="11533" max="11771" width="9" style="1"/>
    <col min="11772" max="11773" width="2.25" style="1" customWidth="1"/>
    <col min="11774" max="11774" width="47.125" style="1" customWidth="1"/>
    <col min="11775" max="11775" width="11.75" style="1" customWidth="1"/>
    <col min="11776" max="11776" width="2.25" style="1" customWidth="1"/>
    <col min="11777" max="11781" width="11.75" style="1" customWidth="1"/>
    <col min="11782" max="11782" width="4.625" style="1" customWidth="1"/>
    <col min="11783" max="11787" width="11.75" style="1" customWidth="1"/>
    <col min="11788" max="11788" width="137.875" style="1" customWidth="1"/>
    <col min="11789" max="12027" width="9" style="1"/>
    <col min="12028" max="12029" width="2.25" style="1" customWidth="1"/>
    <col min="12030" max="12030" width="47.125" style="1" customWidth="1"/>
    <col min="12031" max="12031" width="11.75" style="1" customWidth="1"/>
    <col min="12032" max="12032" width="2.25" style="1" customWidth="1"/>
    <col min="12033" max="12037" width="11.75" style="1" customWidth="1"/>
    <col min="12038" max="12038" width="4.625" style="1" customWidth="1"/>
    <col min="12039" max="12043" width="11.75" style="1" customWidth="1"/>
    <col min="12044" max="12044" width="137.875" style="1" customWidth="1"/>
    <col min="12045" max="12283" width="9" style="1"/>
    <col min="12284" max="12285" width="2.25" style="1" customWidth="1"/>
    <col min="12286" max="12286" width="47.125" style="1" customWidth="1"/>
    <col min="12287" max="12287" width="11.75" style="1" customWidth="1"/>
    <col min="12288" max="12288" width="2.25" style="1" customWidth="1"/>
    <col min="12289" max="12293" width="11.75" style="1" customWidth="1"/>
    <col min="12294" max="12294" width="4.625" style="1" customWidth="1"/>
    <col min="12295" max="12299" width="11.75" style="1" customWidth="1"/>
    <col min="12300" max="12300" width="137.875" style="1" customWidth="1"/>
    <col min="12301" max="12539" width="9" style="1"/>
    <col min="12540" max="12541" width="2.25" style="1" customWidth="1"/>
    <col min="12542" max="12542" width="47.125" style="1" customWidth="1"/>
    <col min="12543" max="12543" width="11.75" style="1" customWidth="1"/>
    <col min="12544" max="12544" width="2.25" style="1" customWidth="1"/>
    <col min="12545" max="12549" width="11.75" style="1" customWidth="1"/>
    <col min="12550" max="12550" width="4.625" style="1" customWidth="1"/>
    <col min="12551" max="12555" width="11.75" style="1" customWidth="1"/>
    <col min="12556" max="12556" width="137.875" style="1" customWidth="1"/>
    <col min="12557" max="12795" width="9" style="1"/>
    <col min="12796" max="12797" width="2.25" style="1" customWidth="1"/>
    <col min="12798" max="12798" width="47.125" style="1" customWidth="1"/>
    <col min="12799" max="12799" width="11.75" style="1" customWidth="1"/>
    <col min="12800" max="12800" width="2.25" style="1" customWidth="1"/>
    <col min="12801" max="12805" width="11.75" style="1" customWidth="1"/>
    <col min="12806" max="12806" width="4.625" style="1" customWidth="1"/>
    <col min="12807" max="12811" width="11.75" style="1" customWidth="1"/>
    <col min="12812" max="12812" width="137.875" style="1" customWidth="1"/>
    <col min="12813" max="13051" width="9" style="1"/>
    <col min="13052" max="13053" width="2.25" style="1" customWidth="1"/>
    <col min="13054" max="13054" width="47.125" style="1" customWidth="1"/>
    <col min="13055" max="13055" width="11.75" style="1" customWidth="1"/>
    <col min="13056" max="13056" width="2.25" style="1" customWidth="1"/>
    <col min="13057" max="13061" width="11.75" style="1" customWidth="1"/>
    <col min="13062" max="13062" width="4.625" style="1" customWidth="1"/>
    <col min="13063" max="13067" width="11.75" style="1" customWidth="1"/>
    <col min="13068" max="13068" width="137.875" style="1" customWidth="1"/>
    <col min="13069" max="13307" width="9" style="1"/>
    <col min="13308" max="13309" width="2.25" style="1" customWidth="1"/>
    <col min="13310" max="13310" width="47.125" style="1" customWidth="1"/>
    <col min="13311" max="13311" width="11.75" style="1" customWidth="1"/>
    <col min="13312" max="13312" width="2.25" style="1" customWidth="1"/>
    <col min="13313" max="13317" width="11.75" style="1" customWidth="1"/>
    <col min="13318" max="13318" width="4.625" style="1" customWidth="1"/>
    <col min="13319" max="13323" width="11.75" style="1" customWidth="1"/>
    <col min="13324" max="13324" width="137.875" style="1" customWidth="1"/>
    <col min="13325" max="13563" width="9" style="1"/>
    <col min="13564" max="13565" width="2.25" style="1" customWidth="1"/>
    <col min="13566" max="13566" width="47.125" style="1" customWidth="1"/>
    <col min="13567" max="13567" width="11.75" style="1" customWidth="1"/>
    <col min="13568" max="13568" width="2.25" style="1" customWidth="1"/>
    <col min="13569" max="13573" width="11.75" style="1" customWidth="1"/>
    <col min="13574" max="13574" width="4.625" style="1" customWidth="1"/>
    <col min="13575" max="13579" width="11.75" style="1" customWidth="1"/>
    <col min="13580" max="13580" width="137.875" style="1" customWidth="1"/>
    <col min="13581" max="13819" width="9" style="1"/>
    <col min="13820" max="13821" width="2.25" style="1" customWidth="1"/>
    <col min="13822" max="13822" width="47.125" style="1" customWidth="1"/>
    <col min="13823" max="13823" width="11.75" style="1" customWidth="1"/>
    <col min="13824" max="13824" width="2.25" style="1" customWidth="1"/>
    <col min="13825" max="13829" width="11.75" style="1" customWidth="1"/>
    <col min="13830" max="13830" width="4.625" style="1" customWidth="1"/>
    <col min="13831" max="13835" width="11.75" style="1" customWidth="1"/>
    <col min="13836" max="13836" width="137.875" style="1" customWidth="1"/>
    <col min="13837" max="14075" width="9" style="1"/>
    <col min="14076" max="14077" width="2.25" style="1" customWidth="1"/>
    <col min="14078" max="14078" width="47.125" style="1" customWidth="1"/>
    <col min="14079" max="14079" width="11.75" style="1" customWidth="1"/>
    <col min="14080" max="14080" width="2.25" style="1" customWidth="1"/>
    <col min="14081" max="14085" width="11.75" style="1" customWidth="1"/>
    <col min="14086" max="14086" width="4.625" style="1" customWidth="1"/>
    <col min="14087" max="14091" width="11.75" style="1" customWidth="1"/>
    <col min="14092" max="14092" width="137.875" style="1" customWidth="1"/>
    <col min="14093" max="14331" width="9" style="1"/>
    <col min="14332" max="14333" width="2.25" style="1" customWidth="1"/>
    <col min="14334" max="14334" width="47.125" style="1" customWidth="1"/>
    <col min="14335" max="14335" width="11.75" style="1" customWidth="1"/>
    <col min="14336" max="14336" width="2.25" style="1" customWidth="1"/>
    <col min="14337" max="14341" width="11.75" style="1" customWidth="1"/>
    <col min="14342" max="14342" width="4.625" style="1" customWidth="1"/>
    <col min="14343" max="14347" width="11.75" style="1" customWidth="1"/>
    <col min="14348" max="14348" width="137.875" style="1" customWidth="1"/>
    <col min="14349" max="14587" width="9" style="1"/>
    <col min="14588" max="14589" width="2.25" style="1" customWidth="1"/>
    <col min="14590" max="14590" width="47.125" style="1" customWidth="1"/>
    <col min="14591" max="14591" width="11.75" style="1" customWidth="1"/>
    <col min="14592" max="14592" width="2.25" style="1" customWidth="1"/>
    <col min="14593" max="14597" width="11.75" style="1" customWidth="1"/>
    <col min="14598" max="14598" width="4.625" style="1" customWidth="1"/>
    <col min="14599" max="14603" width="11.75" style="1" customWidth="1"/>
    <col min="14604" max="14604" width="137.875" style="1" customWidth="1"/>
    <col min="14605" max="14843" width="9" style="1"/>
    <col min="14844" max="14845" width="2.25" style="1" customWidth="1"/>
    <col min="14846" max="14846" width="47.125" style="1" customWidth="1"/>
    <col min="14847" max="14847" width="11.75" style="1" customWidth="1"/>
    <col min="14848" max="14848" width="2.25" style="1" customWidth="1"/>
    <col min="14849" max="14853" width="11.75" style="1" customWidth="1"/>
    <col min="14854" max="14854" width="4.625" style="1" customWidth="1"/>
    <col min="14855" max="14859" width="11.75" style="1" customWidth="1"/>
    <col min="14860" max="14860" width="137.875" style="1" customWidth="1"/>
    <col min="14861" max="15099" width="9" style="1"/>
    <col min="15100" max="15101" width="2.25" style="1" customWidth="1"/>
    <col min="15102" max="15102" width="47.125" style="1" customWidth="1"/>
    <col min="15103" max="15103" width="11.75" style="1" customWidth="1"/>
    <col min="15104" max="15104" width="2.25" style="1" customWidth="1"/>
    <col min="15105" max="15109" width="11.75" style="1" customWidth="1"/>
    <col min="15110" max="15110" width="4.625" style="1" customWidth="1"/>
    <col min="15111" max="15115" width="11.75" style="1" customWidth="1"/>
    <col min="15116" max="15116" width="137.875" style="1" customWidth="1"/>
    <col min="15117" max="15355" width="9" style="1"/>
    <col min="15356" max="15357" width="2.25" style="1" customWidth="1"/>
    <col min="15358" max="15358" width="47.125" style="1" customWidth="1"/>
    <col min="15359" max="15359" width="11.75" style="1" customWidth="1"/>
    <col min="15360" max="15360" width="2.25" style="1" customWidth="1"/>
    <col min="15361" max="15365" width="11.75" style="1" customWidth="1"/>
    <col min="15366" max="15366" width="4.625" style="1" customWidth="1"/>
    <col min="15367" max="15371" width="11.75" style="1" customWidth="1"/>
    <col min="15372" max="15372" width="137.875" style="1" customWidth="1"/>
    <col min="15373" max="15611" width="9" style="1"/>
    <col min="15612" max="15613" width="2.25" style="1" customWidth="1"/>
    <col min="15614" max="15614" width="47.125" style="1" customWidth="1"/>
    <col min="15615" max="15615" width="11.75" style="1" customWidth="1"/>
    <col min="15616" max="15616" width="2.25" style="1" customWidth="1"/>
    <col min="15617" max="15621" width="11.75" style="1" customWidth="1"/>
    <col min="15622" max="15622" width="4.625" style="1" customWidth="1"/>
    <col min="15623" max="15627" width="11.75" style="1" customWidth="1"/>
    <col min="15628" max="15628" width="137.875" style="1" customWidth="1"/>
    <col min="15629" max="15867" width="9" style="1"/>
    <col min="15868" max="15869" width="2.25" style="1" customWidth="1"/>
    <col min="15870" max="15870" width="47.125" style="1" customWidth="1"/>
    <col min="15871" max="15871" width="11.75" style="1" customWidth="1"/>
    <col min="15872" max="15872" width="2.25" style="1" customWidth="1"/>
    <col min="15873" max="15877" width="11.75" style="1" customWidth="1"/>
    <col min="15878" max="15878" width="4.625" style="1" customWidth="1"/>
    <col min="15879" max="15883" width="11.75" style="1" customWidth="1"/>
    <col min="15884" max="15884" width="137.875" style="1" customWidth="1"/>
    <col min="15885" max="16123" width="9" style="1"/>
    <col min="16124" max="16125" width="2.25" style="1" customWidth="1"/>
    <col min="16126" max="16126" width="47.125" style="1" customWidth="1"/>
    <col min="16127" max="16127" width="11.75" style="1" customWidth="1"/>
    <col min="16128" max="16128" width="2.25" style="1" customWidth="1"/>
    <col min="16129" max="16133" width="11.75" style="1" customWidth="1"/>
    <col min="16134" max="16134" width="4.625" style="1" customWidth="1"/>
    <col min="16135" max="16139" width="11.75" style="1" customWidth="1"/>
    <col min="16140" max="16140" width="137.875" style="1" customWidth="1"/>
    <col min="16141" max="16384" width="9" style="1"/>
  </cols>
  <sheetData>
    <row r="2" spans="2:12" ht="18" customHeight="1" x14ac:dyDescent="0.25">
      <c r="B2" s="13" t="s">
        <v>347</v>
      </c>
      <c r="C2" s="13"/>
      <c r="D2" s="13"/>
      <c r="E2" s="13"/>
      <c r="F2" s="13"/>
      <c r="G2" s="13"/>
      <c r="H2" s="13"/>
      <c r="I2" s="13"/>
      <c r="J2" s="13"/>
      <c r="K2" s="13"/>
      <c r="L2" s="13"/>
    </row>
    <row r="4" spans="2:12" ht="17.25" customHeight="1" thickBot="1" x14ac:dyDescent="0.25">
      <c r="B4" s="19" t="s">
        <v>285</v>
      </c>
      <c r="C4" s="19"/>
      <c r="D4" s="24"/>
      <c r="E4" s="24"/>
      <c r="F4" s="11"/>
      <c r="G4" s="24"/>
      <c r="H4" s="123"/>
      <c r="I4" s="25" t="s">
        <v>0</v>
      </c>
      <c r="J4" s="11"/>
      <c r="K4" s="24"/>
      <c r="L4" s="25" t="s">
        <v>1</v>
      </c>
    </row>
    <row r="5" spans="2:12" x14ac:dyDescent="0.2">
      <c r="B5" s="141"/>
      <c r="C5" s="141"/>
      <c r="D5" s="142"/>
      <c r="E5" s="142"/>
      <c r="F5" s="11"/>
      <c r="G5" s="142"/>
      <c r="H5" s="140"/>
      <c r="I5" s="143"/>
      <c r="J5" s="11"/>
      <c r="K5" s="142"/>
      <c r="L5" s="143"/>
    </row>
    <row r="6" spans="2:12" ht="52.5" x14ac:dyDescent="0.2">
      <c r="B6" s="127"/>
      <c r="C6" s="127"/>
      <c r="D6" s="127"/>
      <c r="E6" s="127"/>
      <c r="F6" s="2"/>
      <c r="G6" s="128" t="s">
        <v>294</v>
      </c>
      <c r="H6" s="129" t="s">
        <v>477</v>
      </c>
      <c r="I6" s="129" t="s">
        <v>232</v>
      </c>
      <c r="J6" s="4"/>
      <c r="K6" s="128" t="s">
        <v>476</v>
      </c>
      <c r="L6" s="129" t="s">
        <v>478</v>
      </c>
    </row>
    <row r="7" spans="2:12" x14ac:dyDescent="0.2">
      <c r="B7" s="5"/>
      <c r="C7" s="5"/>
      <c r="D7" s="5"/>
      <c r="E7" s="5"/>
      <c r="F7" s="5"/>
      <c r="G7" s="5"/>
      <c r="H7" s="5"/>
      <c r="I7" s="124"/>
      <c r="J7" s="5"/>
      <c r="K7" s="5"/>
      <c r="L7" s="5"/>
    </row>
    <row r="8" spans="2:12" ht="12.75" customHeight="1" x14ac:dyDescent="0.2">
      <c r="B8" s="18" t="s">
        <v>2</v>
      </c>
      <c r="C8" s="18"/>
      <c r="F8" s="9"/>
      <c r="G8" s="204">
        <v>3230</v>
      </c>
      <c r="H8" s="204">
        <v>1265</v>
      </c>
      <c r="I8" s="260">
        <v>0.39</v>
      </c>
      <c r="J8" s="4"/>
      <c r="K8" s="260">
        <v>1</v>
      </c>
      <c r="L8" s="260">
        <v>1</v>
      </c>
    </row>
    <row r="9" spans="2:12" x14ac:dyDescent="0.2">
      <c r="B9" s="127"/>
      <c r="C9" s="127"/>
      <c r="D9" s="127"/>
      <c r="E9" s="127"/>
      <c r="F9" s="9"/>
      <c r="G9" s="130"/>
      <c r="H9" s="130"/>
      <c r="I9" s="205"/>
      <c r="J9" s="9"/>
      <c r="K9" s="125"/>
      <c r="L9" s="125"/>
    </row>
    <row r="10" spans="2:12" x14ac:dyDescent="0.2">
      <c r="B10" s="5"/>
      <c r="C10" s="5"/>
      <c r="D10" s="5"/>
      <c r="E10" s="5"/>
      <c r="F10" s="9"/>
      <c r="G10" s="9"/>
      <c r="H10" s="9"/>
      <c r="I10" s="11"/>
      <c r="J10" s="9"/>
      <c r="K10" s="11"/>
      <c r="L10" s="11"/>
    </row>
    <row r="11" spans="2:12" ht="15" customHeight="1" x14ac:dyDescent="0.2">
      <c r="C11" s="18" t="s">
        <v>354</v>
      </c>
      <c r="D11" s="18"/>
      <c r="E11" s="5"/>
      <c r="F11" s="9"/>
      <c r="G11" s="9"/>
      <c r="H11" s="9"/>
      <c r="I11" s="11"/>
      <c r="J11" s="9"/>
      <c r="K11" s="11"/>
      <c r="L11" s="11"/>
    </row>
    <row r="12" spans="2:12" s="21" customFormat="1" ht="15" customHeight="1" x14ac:dyDescent="0.2">
      <c r="D12" s="84" t="s">
        <v>9</v>
      </c>
      <c r="E12" s="84" t="s">
        <v>264</v>
      </c>
      <c r="G12" s="251">
        <v>75</v>
      </c>
      <c r="H12" s="251">
        <v>35</v>
      </c>
      <c r="I12" s="259">
        <v>0.5</v>
      </c>
      <c r="K12" s="259" t="s">
        <v>489</v>
      </c>
      <c r="L12" s="259" t="s">
        <v>489</v>
      </c>
    </row>
    <row r="13" spans="2:12" s="21" customFormat="1" ht="15" customHeight="1" x14ac:dyDescent="0.2">
      <c r="D13" s="84" t="s">
        <v>10</v>
      </c>
      <c r="E13" s="84" t="s">
        <v>265</v>
      </c>
      <c r="G13" s="251">
        <v>320</v>
      </c>
      <c r="H13" s="251">
        <v>160</v>
      </c>
      <c r="I13" s="259">
        <v>0.5</v>
      </c>
      <c r="K13" s="259">
        <v>0.1</v>
      </c>
      <c r="L13" s="259">
        <v>0.15</v>
      </c>
    </row>
    <row r="14" spans="2:12" s="21" customFormat="1" ht="15" customHeight="1" x14ac:dyDescent="0.2">
      <c r="D14" s="84" t="s">
        <v>249</v>
      </c>
      <c r="E14" s="84" t="s">
        <v>266</v>
      </c>
      <c r="G14" s="251">
        <v>350</v>
      </c>
      <c r="H14" s="251">
        <v>140</v>
      </c>
      <c r="I14" s="259">
        <v>0.4</v>
      </c>
      <c r="K14" s="259">
        <v>0.1</v>
      </c>
      <c r="L14" s="259">
        <v>0.1</v>
      </c>
    </row>
    <row r="15" spans="2:12" s="21" customFormat="1" ht="15" customHeight="1" x14ac:dyDescent="0.2">
      <c r="D15" s="84" t="s">
        <v>250</v>
      </c>
      <c r="E15" s="84" t="s">
        <v>267</v>
      </c>
      <c r="G15" s="251">
        <v>330</v>
      </c>
      <c r="H15" s="251">
        <v>80</v>
      </c>
      <c r="I15" s="259">
        <v>0.25</v>
      </c>
      <c r="K15" s="259">
        <v>0.1</v>
      </c>
      <c r="L15" s="259">
        <v>0.05</v>
      </c>
    </row>
    <row r="16" spans="2:12" s="21" customFormat="1" ht="15" customHeight="1" x14ac:dyDescent="0.2">
      <c r="D16" s="84" t="s">
        <v>251</v>
      </c>
      <c r="E16" s="84" t="s">
        <v>268</v>
      </c>
      <c r="G16" s="251">
        <v>375</v>
      </c>
      <c r="H16" s="251">
        <v>140</v>
      </c>
      <c r="I16" s="259">
        <v>0.4</v>
      </c>
      <c r="K16" s="259">
        <v>0.1</v>
      </c>
      <c r="L16" s="259">
        <v>0.1</v>
      </c>
    </row>
    <row r="17" spans="2:13" s="21" customFormat="1" ht="15" customHeight="1" x14ac:dyDescent="0.2">
      <c r="D17" s="84" t="s">
        <v>252</v>
      </c>
      <c r="E17" s="84" t="s">
        <v>269</v>
      </c>
      <c r="G17" s="251">
        <v>105</v>
      </c>
      <c r="H17" s="251">
        <v>75</v>
      </c>
      <c r="I17" s="259">
        <v>0.7</v>
      </c>
      <c r="K17" s="259" t="s">
        <v>489</v>
      </c>
      <c r="L17" s="259">
        <v>0.05</v>
      </c>
    </row>
    <row r="18" spans="2:13" s="21" customFormat="1" ht="15" customHeight="1" x14ac:dyDescent="0.2">
      <c r="D18" s="84" t="s">
        <v>253</v>
      </c>
      <c r="E18" s="84" t="s">
        <v>270</v>
      </c>
      <c r="G18" s="251">
        <v>325</v>
      </c>
      <c r="H18" s="251">
        <v>90</v>
      </c>
      <c r="I18" s="259">
        <v>0.3</v>
      </c>
      <c r="K18" s="259">
        <v>0.1</v>
      </c>
      <c r="L18" s="259">
        <v>0.05</v>
      </c>
    </row>
    <row r="19" spans="2:13" s="21" customFormat="1" ht="15" customHeight="1" x14ac:dyDescent="0.2">
      <c r="D19" s="84" t="s">
        <v>254</v>
      </c>
      <c r="E19" s="84" t="s">
        <v>271</v>
      </c>
      <c r="G19" s="251">
        <v>285</v>
      </c>
      <c r="H19" s="251">
        <v>135</v>
      </c>
      <c r="I19" s="259">
        <v>0.45</v>
      </c>
      <c r="K19" s="259">
        <v>0.1</v>
      </c>
      <c r="L19" s="259">
        <v>0.1</v>
      </c>
    </row>
    <row r="20" spans="2:13" s="21" customFormat="1" ht="15" customHeight="1" x14ac:dyDescent="0.2">
      <c r="D20" s="84" t="s">
        <v>255</v>
      </c>
      <c r="E20" s="84" t="s">
        <v>272</v>
      </c>
      <c r="G20" s="251">
        <v>400</v>
      </c>
      <c r="H20" s="251">
        <v>115</v>
      </c>
      <c r="I20" s="259">
        <v>0.3</v>
      </c>
      <c r="K20" s="259">
        <v>0.1</v>
      </c>
      <c r="L20" s="259">
        <v>0.1</v>
      </c>
    </row>
    <row r="21" spans="2:13" s="21" customFormat="1" ht="15" customHeight="1" x14ac:dyDescent="0.2">
      <c r="D21" s="84" t="s">
        <v>256</v>
      </c>
      <c r="E21" s="84" t="s">
        <v>273</v>
      </c>
      <c r="G21" s="251">
        <v>390</v>
      </c>
      <c r="H21" s="251">
        <v>125</v>
      </c>
      <c r="I21" s="259">
        <v>0.3</v>
      </c>
      <c r="K21" s="259">
        <v>0.1</v>
      </c>
      <c r="L21" s="259">
        <v>0.1</v>
      </c>
    </row>
    <row r="22" spans="2:13" s="21" customFormat="1" ht="15" customHeight="1" x14ac:dyDescent="0.2">
      <c r="D22" s="84" t="s">
        <v>257</v>
      </c>
      <c r="E22" s="84" t="s">
        <v>274</v>
      </c>
      <c r="G22" s="251">
        <v>50</v>
      </c>
      <c r="H22" s="251">
        <v>35</v>
      </c>
      <c r="I22" s="259">
        <v>0.7</v>
      </c>
      <c r="K22" s="259" t="s">
        <v>489</v>
      </c>
      <c r="L22" s="259" t="s">
        <v>489</v>
      </c>
    </row>
    <row r="23" spans="2:13" s="21" customFormat="1" ht="15" customHeight="1" x14ac:dyDescent="0.2">
      <c r="D23" s="84" t="s">
        <v>258</v>
      </c>
      <c r="E23" s="84" t="s">
        <v>275</v>
      </c>
      <c r="G23" s="251">
        <v>135</v>
      </c>
      <c r="H23" s="251">
        <v>65</v>
      </c>
      <c r="I23" s="259">
        <v>0.45</v>
      </c>
      <c r="K23" s="259" t="s">
        <v>489</v>
      </c>
      <c r="L23" s="259">
        <v>0.05</v>
      </c>
    </row>
    <row r="24" spans="2:13" s="21" customFormat="1" ht="15" customHeight="1" x14ac:dyDescent="0.2">
      <c r="D24" s="84" t="s">
        <v>259</v>
      </c>
      <c r="E24" s="84" t="s">
        <v>276</v>
      </c>
      <c r="G24" s="251">
        <v>65</v>
      </c>
      <c r="H24" s="251">
        <v>45</v>
      </c>
      <c r="I24" s="259">
        <v>0.7</v>
      </c>
      <c r="K24" s="259" t="s">
        <v>489</v>
      </c>
      <c r="L24" s="259" t="s">
        <v>489</v>
      </c>
    </row>
    <row r="25" spans="2:13" s="21" customFormat="1" ht="15" customHeight="1" x14ac:dyDescent="0.2">
      <c r="D25" s="17"/>
      <c r="E25" s="17"/>
      <c r="G25" s="251"/>
      <c r="H25" s="251"/>
      <c r="I25" s="259"/>
      <c r="K25" s="259"/>
      <c r="L25" s="259"/>
    </row>
    <row r="26" spans="2:13" s="21" customFormat="1" ht="15" customHeight="1" x14ac:dyDescent="0.2">
      <c r="D26" s="17"/>
      <c r="E26" s="17" t="s">
        <v>3</v>
      </c>
      <c r="G26" s="251">
        <v>30</v>
      </c>
      <c r="H26" s="251">
        <v>20</v>
      </c>
      <c r="I26" s="259">
        <v>0.75</v>
      </c>
      <c r="K26" s="259" t="s">
        <v>489</v>
      </c>
      <c r="L26" s="259" t="s">
        <v>489</v>
      </c>
    </row>
    <row r="27" spans="2:13" ht="13.5" thickBot="1" x14ac:dyDescent="0.25">
      <c r="B27" s="12"/>
      <c r="C27" s="12"/>
      <c r="D27" s="19"/>
      <c r="E27" s="19"/>
      <c r="F27" s="20"/>
      <c r="G27" s="20"/>
      <c r="H27" s="20"/>
      <c r="I27" s="20"/>
      <c r="J27" s="20"/>
      <c r="K27" s="20"/>
      <c r="L27" s="20"/>
    </row>
    <row r="29" spans="2:13" x14ac:dyDescent="0.2">
      <c r="D29" s="15" t="s">
        <v>389</v>
      </c>
      <c r="E29" s="15"/>
      <c r="F29" s="15"/>
      <c r="G29" s="15"/>
      <c r="H29" s="15"/>
      <c r="I29" s="15"/>
      <c r="J29" s="15"/>
      <c r="K29" s="15"/>
      <c r="L29" s="15"/>
    </row>
    <row r="30" spans="2:13" x14ac:dyDescent="0.2">
      <c r="D30" s="299"/>
      <c r="E30" s="299"/>
      <c r="F30" s="299"/>
      <c r="G30" s="299"/>
      <c r="H30" s="299"/>
      <c r="I30" s="299"/>
      <c r="J30" s="299"/>
      <c r="K30" s="299"/>
      <c r="L30" s="299"/>
    </row>
    <row r="31" spans="2:13" ht="163.5" customHeight="1" x14ac:dyDescent="0.2">
      <c r="D31" s="333" t="s">
        <v>479</v>
      </c>
      <c r="E31" s="333"/>
      <c r="F31" s="333"/>
      <c r="G31" s="333"/>
      <c r="H31" s="333"/>
      <c r="I31" s="333"/>
      <c r="J31" s="333"/>
      <c r="K31" s="333"/>
      <c r="L31" s="333"/>
      <c r="M31" s="206"/>
    </row>
    <row r="32" spans="2:13" x14ac:dyDescent="0.2">
      <c r="D32" s="15" t="s">
        <v>295</v>
      </c>
      <c r="E32" s="15"/>
      <c r="F32" s="15"/>
      <c r="G32" s="15"/>
      <c r="H32" s="15"/>
      <c r="I32" s="15"/>
      <c r="J32" s="15"/>
      <c r="K32" s="15"/>
      <c r="L32" s="15"/>
    </row>
  </sheetData>
  <mergeCells count="2">
    <mergeCell ref="D30:L30"/>
    <mergeCell ref="D31:L31"/>
  </mergeCells>
  <pageMargins left="0.7" right="0.7" top="0.75" bottom="0.75" header="0.3" footer="0.3"/>
  <pageSetup paperSize="9" scale="61" orientation="portrait" r:id="rId1"/>
  <ignoredErrors>
    <ignoredError sqref="G9:H11 I9:L11 J26 I25:J25 J8 J24 J12 J13 J14 J15 J16 J17 J18 J19 J20 J21 J22 J23"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3"/>
  <sheetViews>
    <sheetView showGridLines="0" zoomScaleNormal="100" workbookViewId="0"/>
  </sheetViews>
  <sheetFormatPr defaultRowHeight="12.75" x14ac:dyDescent="0.2"/>
  <cols>
    <col min="1" max="3" width="2.25" style="1" customWidth="1"/>
    <col min="4" max="4" width="5.75" style="1" customWidth="1"/>
    <col min="5" max="5" width="55.5" style="1" bestFit="1" customWidth="1"/>
    <col min="6" max="6" width="2.25" style="1" customWidth="1"/>
    <col min="7" max="8" width="11" style="1" customWidth="1"/>
    <col min="9" max="9" width="11.5" style="1" customWidth="1"/>
    <col min="10" max="10" width="4.625" style="1" customWidth="1"/>
    <col min="11" max="12" width="11" style="1" customWidth="1"/>
    <col min="13" max="251" width="9" style="1"/>
    <col min="252" max="253" width="2.25" style="1" customWidth="1"/>
    <col min="254" max="254" width="47.125" style="1" customWidth="1"/>
    <col min="255" max="255" width="11.75" style="1" customWidth="1"/>
    <col min="256" max="256" width="2.25" style="1" customWidth="1"/>
    <col min="257" max="261" width="11.75" style="1" customWidth="1"/>
    <col min="262" max="262" width="4.625" style="1" customWidth="1"/>
    <col min="263" max="267" width="11.75" style="1" customWidth="1"/>
    <col min="268" max="268" width="137.875" style="1" customWidth="1"/>
    <col min="269" max="507" width="9" style="1"/>
    <col min="508" max="509" width="2.25" style="1" customWidth="1"/>
    <col min="510" max="510" width="47.125" style="1" customWidth="1"/>
    <col min="511" max="511" width="11.75" style="1" customWidth="1"/>
    <col min="512" max="512" width="2.25" style="1" customWidth="1"/>
    <col min="513" max="517" width="11.75" style="1" customWidth="1"/>
    <col min="518" max="518" width="4.625" style="1" customWidth="1"/>
    <col min="519" max="523" width="11.75" style="1" customWidth="1"/>
    <col min="524" max="524" width="137.875" style="1" customWidth="1"/>
    <col min="525" max="763" width="9" style="1"/>
    <col min="764" max="765" width="2.25" style="1" customWidth="1"/>
    <col min="766" max="766" width="47.125" style="1" customWidth="1"/>
    <col min="767" max="767" width="11.75" style="1" customWidth="1"/>
    <col min="768" max="768" width="2.25" style="1" customWidth="1"/>
    <col min="769" max="773" width="11.75" style="1" customWidth="1"/>
    <col min="774" max="774" width="4.625" style="1" customWidth="1"/>
    <col min="775" max="779" width="11.75" style="1" customWidth="1"/>
    <col min="780" max="780" width="137.875" style="1" customWidth="1"/>
    <col min="781" max="1019" width="9" style="1"/>
    <col min="1020" max="1021" width="2.25" style="1" customWidth="1"/>
    <col min="1022" max="1022" width="47.125" style="1" customWidth="1"/>
    <col min="1023" max="1023" width="11.75" style="1" customWidth="1"/>
    <col min="1024" max="1024" width="2.25" style="1" customWidth="1"/>
    <col min="1025" max="1029" width="11.75" style="1" customWidth="1"/>
    <col min="1030" max="1030" width="4.625" style="1" customWidth="1"/>
    <col min="1031" max="1035" width="11.75" style="1" customWidth="1"/>
    <col min="1036" max="1036" width="137.875" style="1" customWidth="1"/>
    <col min="1037" max="1275" width="9" style="1"/>
    <col min="1276" max="1277" width="2.25" style="1" customWidth="1"/>
    <col min="1278" max="1278" width="47.125" style="1" customWidth="1"/>
    <col min="1279" max="1279" width="11.75" style="1" customWidth="1"/>
    <col min="1280" max="1280" width="2.25" style="1" customWidth="1"/>
    <col min="1281" max="1285" width="11.75" style="1" customWidth="1"/>
    <col min="1286" max="1286" width="4.625" style="1" customWidth="1"/>
    <col min="1287" max="1291" width="11.75" style="1" customWidth="1"/>
    <col min="1292" max="1292" width="137.875" style="1" customWidth="1"/>
    <col min="1293" max="1531" width="9" style="1"/>
    <col min="1532" max="1533" width="2.25" style="1" customWidth="1"/>
    <col min="1534" max="1534" width="47.125" style="1" customWidth="1"/>
    <col min="1535" max="1535" width="11.75" style="1" customWidth="1"/>
    <col min="1536" max="1536" width="2.25" style="1" customWidth="1"/>
    <col min="1537" max="1541" width="11.75" style="1" customWidth="1"/>
    <col min="1542" max="1542" width="4.625" style="1" customWidth="1"/>
    <col min="1543" max="1547" width="11.75" style="1" customWidth="1"/>
    <col min="1548" max="1548" width="137.875" style="1" customWidth="1"/>
    <col min="1549" max="1787" width="9" style="1"/>
    <col min="1788" max="1789" width="2.25" style="1" customWidth="1"/>
    <col min="1790" max="1790" width="47.125" style="1" customWidth="1"/>
    <col min="1791" max="1791" width="11.75" style="1" customWidth="1"/>
    <col min="1792" max="1792" width="2.25" style="1" customWidth="1"/>
    <col min="1793" max="1797" width="11.75" style="1" customWidth="1"/>
    <col min="1798" max="1798" width="4.625" style="1" customWidth="1"/>
    <col min="1799" max="1803" width="11.75" style="1" customWidth="1"/>
    <col min="1804" max="1804" width="137.875" style="1" customWidth="1"/>
    <col min="1805" max="2043" width="9" style="1"/>
    <col min="2044" max="2045" width="2.25" style="1" customWidth="1"/>
    <col min="2046" max="2046" width="47.125" style="1" customWidth="1"/>
    <col min="2047" max="2047" width="11.75" style="1" customWidth="1"/>
    <col min="2048" max="2048" width="2.25" style="1" customWidth="1"/>
    <col min="2049" max="2053" width="11.75" style="1" customWidth="1"/>
    <col min="2054" max="2054" width="4.625" style="1" customWidth="1"/>
    <col min="2055" max="2059" width="11.75" style="1" customWidth="1"/>
    <col min="2060" max="2060" width="137.875" style="1" customWidth="1"/>
    <col min="2061" max="2299" width="9" style="1"/>
    <col min="2300" max="2301" width="2.25" style="1" customWidth="1"/>
    <col min="2302" max="2302" width="47.125" style="1" customWidth="1"/>
    <col min="2303" max="2303" width="11.75" style="1" customWidth="1"/>
    <col min="2304" max="2304" width="2.25" style="1" customWidth="1"/>
    <col min="2305" max="2309" width="11.75" style="1" customWidth="1"/>
    <col min="2310" max="2310" width="4.625" style="1" customWidth="1"/>
    <col min="2311" max="2315" width="11.75" style="1" customWidth="1"/>
    <col min="2316" max="2316" width="137.875" style="1" customWidth="1"/>
    <col min="2317" max="2555" width="9" style="1"/>
    <col min="2556" max="2557" width="2.25" style="1" customWidth="1"/>
    <col min="2558" max="2558" width="47.125" style="1" customWidth="1"/>
    <col min="2559" max="2559" width="11.75" style="1" customWidth="1"/>
    <col min="2560" max="2560" width="2.25" style="1" customWidth="1"/>
    <col min="2561" max="2565" width="11.75" style="1" customWidth="1"/>
    <col min="2566" max="2566" width="4.625" style="1" customWidth="1"/>
    <col min="2567" max="2571" width="11.75" style="1" customWidth="1"/>
    <col min="2572" max="2572" width="137.875" style="1" customWidth="1"/>
    <col min="2573" max="2811" width="9" style="1"/>
    <col min="2812" max="2813" width="2.25" style="1" customWidth="1"/>
    <col min="2814" max="2814" width="47.125" style="1" customWidth="1"/>
    <col min="2815" max="2815" width="11.75" style="1" customWidth="1"/>
    <col min="2816" max="2816" width="2.25" style="1" customWidth="1"/>
    <col min="2817" max="2821" width="11.75" style="1" customWidth="1"/>
    <col min="2822" max="2822" width="4.625" style="1" customWidth="1"/>
    <col min="2823" max="2827" width="11.75" style="1" customWidth="1"/>
    <col min="2828" max="2828" width="137.875" style="1" customWidth="1"/>
    <col min="2829" max="3067" width="9" style="1"/>
    <col min="3068" max="3069" width="2.25" style="1" customWidth="1"/>
    <col min="3070" max="3070" width="47.125" style="1" customWidth="1"/>
    <col min="3071" max="3071" width="11.75" style="1" customWidth="1"/>
    <col min="3072" max="3072" width="2.25" style="1" customWidth="1"/>
    <col min="3073" max="3077" width="11.75" style="1" customWidth="1"/>
    <col min="3078" max="3078" width="4.625" style="1" customWidth="1"/>
    <col min="3079" max="3083" width="11.75" style="1" customWidth="1"/>
    <col min="3084" max="3084" width="137.875" style="1" customWidth="1"/>
    <col min="3085" max="3323" width="9" style="1"/>
    <col min="3324" max="3325" width="2.25" style="1" customWidth="1"/>
    <col min="3326" max="3326" width="47.125" style="1" customWidth="1"/>
    <col min="3327" max="3327" width="11.75" style="1" customWidth="1"/>
    <col min="3328" max="3328" width="2.25" style="1" customWidth="1"/>
    <col min="3329" max="3333" width="11.75" style="1" customWidth="1"/>
    <col min="3334" max="3334" width="4.625" style="1" customWidth="1"/>
    <col min="3335" max="3339" width="11.75" style="1" customWidth="1"/>
    <col min="3340" max="3340" width="137.875" style="1" customWidth="1"/>
    <col min="3341" max="3579" width="9" style="1"/>
    <col min="3580" max="3581" width="2.25" style="1" customWidth="1"/>
    <col min="3582" max="3582" width="47.125" style="1" customWidth="1"/>
    <col min="3583" max="3583" width="11.75" style="1" customWidth="1"/>
    <col min="3584" max="3584" width="2.25" style="1" customWidth="1"/>
    <col min="3585" max="3589" width="11.75" style="1" customWidth="1"/>
    <col min="3590" max="3590" width="4.625" style="1" customWidth="1"/>
    <col min="3591" max="3595" width="11.75" style="1" customWidth="1"/>
    <col min="3596" max="3596" width="137.875" style="1" customWidth="1"/>
    <col min="3597" max="3835" width="9" style="1"/>
    <col min="3836" max="3837" width="2.25" style="1" customWidth="1"/>
    <col min="3838" max="3838" width="47.125" style="1" customWidth="1"/>
    <col min="3839" max="3839" width="11.75" style="1" customWidth="1"/>
    <col min="3840" max="3840" width="2.25" style="1" customWidth="1"/>
    <col min="3841" max="3845" width="11.75" style="1" customWidth="1"/>
    <col min="3846" max="3846" width="4.625" style="1" customWidth="1"/>
    <col min="3847" max="3851" width="11.75" style="1" customWidth="1"/>
    <col min="3852" max="3852" width="137.875" style="1" customWidth="1"/>
    <col min="3853" max="4091" width="9" style="1"/>
    <col min="4092" max="4093" width="2.25" style="1" customWidth="1"/>
    <col min="4094" max="4094" width="47.125" style="1" customWidth="1"/>
    <col min="4095" max="4095" width="11.75" style="1" customWidth="1"/>
    <col min="4096" max="4096" width="2.25" style="1" customWidth="1"/>
    <col min="4097" max="4101" width="11.75" style="1" customWidth="1"/>
    <col min="4102" max="4102" width="4.625" style="1" customWidth="1"/>
    <col min="4103" max="4107" width="11.75" style="1" customWidth="1"/>
    <col min="4108" max="4108" width="137.875" style="1" customWidth="1"/>
    <col min="4109" max="4347" width="9" style="1"/>
    <col min="4348" max="4349" width="2.25" style="1" customWidth="1"/>
    <col min="4350" max="4350" width="47.125" style="1" customWidth="1"/>
    <col min="4351" max="4351" width="11.75" style="1" customWidth="1"/>
    <col min="4352" max="4352" width="2.25" style="1" customWidth="1"/>
    <col min="4353" max="4357" width="11.75" style="1" customWidth="1"/>
    <col min="4358" max="4358" width="4.625" style="1" customWidth="1"/>
    <col min="4359" max="4363" width="11.75" style="1" customWidth="1"/>
    <col min="4364" max="4364" width="137.875" style="1" customWidth="1"/>
    <col min="4365" max="4603" width="9" style="1"/>
    <col min="4604" max="4605" width="2.25" style="1" customWidth="1"/>
    <col min="4606" max="4606" width="47.125" style="1" customWidth="1"/>
    <col min="4607" max="4607" width="11.75" style="1" customWidth="1"/>
    <col min="4608" max="4608" width="2.25" style="1" customWidth="1"/>
    <col min="4609" max="4613" width="11.75" style="1" customWidth="1"/>
    <col min="4614" max="4614" width="4.625" style="1" customWidth="1"/>
    <col min="4615" max="4619" width="11.75" style="1" customWidth="1"/>
    <col min="4620" max="4620" width="137.875" style="1" customWidth="1"/>
    <col min="4621" max="4859" width="9" style="1"/>
    <col min="4860" max="4861" width="2.25" style="1" customWidth="1"/>
    <col min="4862" max="4862" width="47.125" style="1" customWidth="1"/>
    <col min="4863" max="4863" width="11.75" style="1" customWidth="1"/>
    <col min="4864" max="4864" width="2.25" style="1" customWidth="1"/>
    <col min="4865" max="4869" width="11.75" style="1" customWidth="1"/>
    <col min="4870" max="4870" width="4.625" style="1" customWidth="1"/>
    <col min="4871" max="4875" width="11.75" style="1" customWidth="1"/>
    <col min="4876" max="4876" width="137.875" style="1" customWidth="1"/>
    <col min="4877" max="5115" width="9" style="1"/>
    <col min="5116" max="5117" width="2.25" style="1" customWidth="1"/>
    <col min="5118" max="5118" width="47.125" style="1" customWidth="1"/>
    <col min="5119" max="5119" width="11.75" style="1" customWidth="1"/>
    <col min="5120" max="5120" width="2.25" style="1" customWidth="1"/>
    <col min="5121" max="5125" width="11.75" style="1" customWidth="1"/>
    <col min="5126" max="5126" width="4.625" style="1" customWidth="1"/>
    <col min="5127" max="5131" width="11.75" style="1" customWidth="1"/>
    <col min="5132" max="5132" width="137.875" style="1" customWidth="1"/>
    <col min="5133" max="5371" width="9" style="1"/>
    <col min="5372" max="5373" width="2.25" style="1" customWidth="1"/>
    <col min="5374" max="5374" width="47.125" style="1" customWidth="1"/>
    <col min="5375" max="5375" width="11.75" style="1" customWidth="1"/>
    <col min="5376" max="5376" width="2.25" style="1" customWidth="1"/>
    <col min="5377" max="5381" width="11.75" style="1" customWidth="1"/>
    <col min="5382" max="5382" width="4.625" style="1" customWidth="1"/>
    <col min="5383" max="5387" width="11.75" style="1" customWidth="1"/>
    <col min="5388" max="5388" width="137.875" style="1" customWidth="1"/>
    <col min="5389" max="5627" width="9" style="1"/>
    <col min="5628" max="5629" width="2.25" style="1" customWidth="1"/>
    <col min="5630" max="5630" width="47.125" style="1" customWidth="1"/>
    <col min="5631" max="5631" width="11.75" style="1" customWidth="1"/>
    <col min="5632" max="5632" width="2.25" style="1" customWidth="1"/>
    <col min="5633" max="5637" width="11.75" style="1" customWidth="1"/>
    <col min="5638" max="5638" width="4.625" style="1" customWidth="1"/>
    <col min="5639" max="5643" width="11.75" style="1" customWidth="1"/>
    <col min="5644" max="5644" width="137.875" style="1" customWidth="1"/>
    <col min="5645" max="5883" width="9" style="1"/>
    <col min="5884" max="5885" width="2.25" style="1" customWidth="1"/>
    <col min="5886" max="5886" width="47.125" style="1" customWidth="1"/>
    <col min="5887" max="5887" width="11.75" style="1" customWidth="1"/>
    <col min="5888" max="5888" width="2.25" style="1" customWidth="1"/>
    <col min="5889" max="5893" width="11.75" style="1" customWidth="1"/>
    <col min="5894" max="5894" width="4.625" style="1" customWidth="1"/>
    <col min="5895" max="5899" width="11.75" style="1" customWidth="1"/>
    <col min="5900" max="5900" width="137.875" style="1" customWidth="1"/>
    <col min="5901" max="6139" width="9" style="1"/>
    <col min="6140" max="6141" width="2.25" style="1" customWidth="1"/>
    <col min="6142" max="6142" width="47.125" style="1" customWidth="1"/>
    <col min="6143" max="6143" width="11.75" style="1" customWidth="1"/>
    <col min="6144" max="6144" width="2.25" style="1" customWidth="1"/>
    <col min="6145" max="6149" width="11.75" style="1" customWidth="1"/>
    <col min="6150" max="6150" width="4.625" style="1" customWidth="1"/>
    <col min="6151" max="6155" width="11.75" style="1" customWidth="1"/>
    <col min="6156" max="6156" width="137.875" style="1" customWidth="1"/>
    <col min="6157" max="6395" width="9" style="1"/>
    <col min="6396" max="6397" width="2.25" style="1" customWidth="1"/>
    <col min="6398" max="6398" width="47.125" style="1" customWidth="1"/>
    <col min="6399" max="6399" width="11.75" style="1" customWidth="1"/>
    <col min="6400" max="6400" width="2.25" style="1" customWidth="1"/>
    <col min="6401" max="6405" width="11.75" style="1" customWidth="1"/>
    <col min="6406" max="6406" width="4.625" style="1" customWidth="1"/>
    <col min="6407" max="6411" width="11.75" style="1" customWidth="1"/>
    <col min="6412" max="6412" width="137.875" style="1" customWidth="1"/>
    <col min="6413" max="6651" width="9" style="1"/>
    <col min="6652" max="6653" width="2.25" style="1" customWidth="1"/>
    <col min="6654" max="6654" width="47.125" style="1" customWidth="1"/>
    <col min="6655" max="6655" width="11.75" style="1" customWidth="1"/>
    <col min="6656" max="6656" width="2.25" style="1" customWidth="1"/>
    <col min="6657" max="6661" width="11.75" style="1" customWidth="1"/>
    <col min="6662" max="6662" width="4.625" style="1" customWidth="1"/>
    <col min="6663" max="6667" width="11.75" style="1" customWidth="1"/>
    <col min="6668" max="6668" width="137.875" style="1" customWidth="1"/>
    <col min="6669" max="6907" width="9" style="1"/>
    <col min="6908" max="6909" width="2.25" style="1" customWidth="1"/>
    <col min="6910" max="6910" width="47.125" style="1" customWidth="1"/>
    <col min="6911" max="6911" width="11.75" style="1" customWidth="1"/>
    <col min="6912" max="6912" width="2.25" style="1" customWidth="1"/>
    <col min="6913" max="6917" width="11.75" style="1" customWidth="1"/>
    <col min="6918" max="6918" width="4.625" style="1" customWidth="1"/>
    <col min="6919" max="6923" width="11.75" style="1" customWidth="1"/>
    <col min="6924" max="6924" width="137.875" style="1" customWidth="1"/>
    <col min="6925" max="7163" width="9" style="1"/>
    <col min="7164" max="7165" width="2.25" style="1" customWidth="1"/>
    <col min="7166" max="7166" width="47.125" style="1" customWidth="1"/>
    <col min="7167" max="7167" width="11.75" style="1" customWidth="1"/>
    <col min="7168" max="7168" width="2.25" style="1" customWidth="1"/>
    <col min="7169" max="7173" width="11.75" style="1" customWidth="1"/>
    <col min="7174" max="7174" width="4.625" style="1" customWidth="1"/>
    <col min="7175" max="7179" width="11.75" style="1" customWidth="1"/>
    <col min="7180" max="7180" width="137.875" style="1" customWidth="1"/>
    <col min="7181" max="7419" width="9" style="1"/>
    <col min="7420" max="7421" width="2.25" style="1" customWidth="1"/>
    <col min="7422" max="7422" width="47.125" style="1" customWidth="1"/>
    <col min="7423" max="7423" width="11.75" style="1" customWidth="1"/>
    <col min="7424" max="7424" width="2.25" style="1" customWidth="1"/>
    <col min="7425" max="7429" width="11.75" style="1" customWidth="1"/>
    <col min="7430" max="7430" width="4.625" style="1" customWidth="1"/>
    <col min="7431" max="7435" width="11.75" style="1" customWidth="1"/>
    <col min="7436" max="7436" width="137.875" style="1" customWidth="1"/>
    <col min="7437" max="7675" width="9" style="1"/>
    <col min="7676" max="7677" width="2.25" style="1" customWidth="1"/>
    <col min="7678" max="7678" width="47.125" style="1" customWidth="1"/>
    <col min="7679" max="7679" width="11.75" style="1" customWidth="1"/>
    <col min="7680" max="7680" width="2.25" style="1" customWidth="1"/>
    <col min="7681" max="7685" width="11.75" style="1" customWidth="1"/>
    <col min="7686" max="7686" width="4.625" style="1" customWidth="1"/>
    <col min="7687" max="7691" width="11.75" style="1" customWidth="1"/>
    <col min="7692" max="7692" width="137.875" style="1" customWidth="1"/>
    <col min="7693" max="7931" width="9" style="1"/>
    <col min="7932" max="7933" width="2.25" style="1" customWidth="1"/>
    <col min="7934" max="7934" width="47.125" style="1" customWidth="1"/>
    <col min="7935" max="7935" width="11.75" style="1" customWidth="1"/>
    <col min="7936" max="7936" width="2.25" style="1" customWidth="1"/>
    <col min="7937" max="7941" width="11.75" style="1" customWidth="1"/>
    <col min="7942" max="7942" width="4.625" style="1" customWidth="1"/>
    <col min="7943" max="7947" width="11.75" style="1" customWidth="1"/>
    <col min="7948" max="7948" width="137.875" style="1" customWidth="1"/>
    <col min="7949" max="8187" width="9" style="1"/>
    <col min="8188" max="8189" width="2.25" style="1" customWidth="1"/>
    <col min="8190" max="8190" width="47.125" style="1" customWidth="1"/>
    <col min="8191" max="8191" width="11.75" style="1" customWidth="1"/>
    <col min="8192" max="8192" width="2.25" style="1" customWidth="1"/>
    <col min="8193" max="8197" width="11.75" style="1" customWidth="1"/>
    <col min="8198" max="8198" width="4.625" style="1" customWidth="1"/>
    <col min="8199" max="8203" width="11.75" style="1" customWidth="1"/>
    <col min="8204" max="8204" width="137.875" style="1" customWidth="1"/>
    <col min="8205" max="8443" width="9" style="1"/>
    <col min="8444" max="8445" width="2.25" style="1" customWidth="1"/>
    <col min="8446" max="8446" width="47.125" style="1" customWidth="1"/>
    <col min="8447" max="8447" width="11.75" style="1" customWidth="1"/>
    <col min="8448" max="8448" width="2.25" style="1" customWidth="1"/>
    <col min="8449" max="8453" width="11.75" style="1" customWidth="1"/>
    <col min="8454" max="8454" width="4.625" style="1" customWidth="1"/>
    <col min="8455" max="8459" width="11.75" style="1" customWidth="1"/>
    <col min="8460" max="8460" width="137.875" style="1" customWidth="1"/>
    <col min="8461" max="8699" width="9" style="1"/>
    <col min="8700" max="8701" width="2.25" style="1" customWidth="1"/>
    <col min="8702" max="8702" width="47.125" style="1" customWidth="1"/>
    <col min="8703" max="8703" width="11.75" style="1" customWidth="1"/>
    <col min="8704" max="8704" width="2.25" style="1" customWidth="1"/>
    <col min="8705" max="8709" width="11.75" style="1" customWidth="1"/>
    <col min="8710" max="8710" width="4.625" style="1" customWidth="1"/>
    <col min="8711" max="8715" width="11.75" style="1" customWidth="1"/>
    <col min="8716" max="8716" width="137.875" style="1" customWidth="1"/>
    <col min="8717" max="8955" width="9" style="1"/>
    <col min="8956" max="8957" width="2.25" style="1" customWidth="1"/>
    <col min="8958" max="8958" width="47.125" style="1" customWidth="1"/>
    <col min="8959" max="8959" width="11.75" style="1" customWidth="1"/>
    <col min="8960" max="8960" width="2.25" style="1" customWidth="1"/>
    <col min="8961" max="8965" width="11.75" style="1" customWidth="1"/>
    <col min="8966" max="8966" width="4.625" style="1" customWidth="1"/>
    <col min="8967" max="8971" width="11.75" style="1" customWidth="1"/>
    <col min="8972" max="8972" width="137.875" style="1" customWidth="1"/>
    <col min="8973" max="9211" width="9" style="1"/>
    <col min="9212" max="9213" width="2.25" style="1" customWidth="1"/>
    <col min="9214" max="9214" width="47.125" style="1" customWidth="1"/>
    <col min="9215" max="9215" width="11.75" style="1" customWidth="1"/>
    <col min="9216" max="9216" width="2.25" style="1" customWidth="1"/>
    <col min="9217" max="9221" width="11.75" style="1" customWidth="1"/>
    <col min="9222" max="9222" width="4.625" style="1" customWidth="1"/>
    <col min="9223" max="9227" width="11.75" style="1" customWidth="1"/>
    <col min="9228" max="9228" width="137.875" style="1" customWidth="1"/>
    <col min="9229" max="9467" width="9" style="1"/>
    <col min="9468" max="9469" width="2.25" style="1" customWidth="1"/>
    <col min="9470" max="9470" width="47.125" style="1" customWidth="1"/>
    <col min="9471" max="9471" width="11.75" style="1" customWidth="1"/>
    <col min="9472" max="9472" width="2.25" style="1" customWidth="1"/>
    <col min="9473" max="9477" width="11.75" style="1" customWidth="1"/>
    <col min="9478" max="9478" width="4.625" style="1" customWidth="1"/>
    <col min="9479" max="9483" width="11.75" style="1" customWidth="1"/>
    <col min="9484" max="9484" width="137.875" style="1" customWidth="1"/>
    <col min="9485" max="9723" width="9" style="1"/>
    <col min="9724" max="9725" width="2.25" style="1" customWidth="1"/>
    <col min="9726" max="9726" width="47.125" style="1" customWidth="1"/>
    <col min="9727" max="9727" width="11.75" style="1" customWidth="1"/>
    <col min="9728" max="9728" width="2.25" style="1" customWidth="1"/>
    <col min="9729" max="9733" width="11.75" style="1" customWidth="1"/>
    <col min="9734" max="9734" width="4.625" style="1" customWidth="1"/>
    <col min="9735" max="9739" width="11.75" style="1" customWidth="1"/>
    <col min="9740" max="9740" width="137.875" style="1" customWidth="1"/>
    <col min="9741" max="9979" width="9" style="1"/>
    <col min="9980" max="9981" width="2.25" style="1" customWidth="1"/>
    <col min="9982" max="9982" width="47.125" style="1" customWidth="1"/>
    <col min="9983" max="9983" width="11.75" style="1" customWidth="1"/>
    <col min="9984" max="9984" width="2.25" style="1" customWidth="1"/>
    <col min="9985" max="9989" width="11.75" style="1" customWidth="1"/>
    <col min="9990" max="9990" width="4.625" style="1" customWidth="1"/>
    <col min="9991" max="9995" width="11.75" style="1" customWidth="1"/>
    <col min="9996" max="9996" width="137.875" style="1" customWidth="1"/>
    <col min="9997" max="10235" width="9" style="1"/>
    <col min="10236" max="10237" width="2.25" style="1" customWidth="1"/>
    <col min="10238" max="10238" width="47.125" style="1" customWidth="1"/>
    <col min="10239" max="10239" width="11.75" style="1" customWidth="1"/>
    <col min="10240" max="10240" width="2.25" style="1" customWidth="1"/>
    <col min="10241" max="10245" width="11.75" style="1" customWidth="1"/>
    <col min="10246" max="10246" width="4.625" style="1" customWidth="1"/>
    <col min="10247" max="10251" width="11.75" style="1" customWidth="1"/>
    <col min="10252" max="10252" width="137.875" style="1" customWidth="1"/>
    <col min="10253" max="10491" width="9" style="1"/>
    <col min="10492" max="10493" width="2.25" style="1" customWidth="1"/>
    <col min="10494" max="10494" width="47.125" style="1" customWidth="1"/>
    <col min="10495" max="10495" width="11.75" style="1" customWidth="1"/>
    <col min="10496" max="10496" width="2.25" style="1" customWidth="1"/>
    <col min="10497" max="10501" width="11.75" style="1" customWidth="1"/>
    <col min="10502" max="10502" width="4.625" style="1" customWidth="1"/>
    <col min="10503" max="10507" width="11.75" style="1" customWidth="1"/>
    <col min="10508" max="10508" width="137.875" style="1" customWidth="1"/>
    <col min="10509" max="10747" width="9" style="1"/>
    <col min="10748" max="10749" width="2.25" style="1" customWidth="1"/>
    <col min="10750" max="10750" width="47.125" style="1" customWidth="1"/>
    <col min="10751" max="10751" width="11.75" style="1" customWidth="1"/>
    <col min="10752" max="10752" width="2.25" style="1" customWidth="1"/>
    <col min="10753" max="10757" width="11.75" style="1" customWidth="1"/>
    <col min="10758" max="10758" width="4.625" style="1" customWidth="1"/>
    <col min="10759" max="10763" width="11.75" style="1" customWidth="1"/>
    <col min="10764" max="10764" width="137.875" style="1" customWidth="1"/>
    <col min="10765" max="11003" width="9" style="1"/>
    <col min="11004" max="11005" width="2.25" style="1" customWidth="1"/>
    <col min="11006" max="11006" width="47.125" style="1" customWidth="1"/>
    <col min="11007" max="11007" width="11.75" style="1" customWidth="1"/>
    <col min="11008" max="11008" width="2.25" style="1" customWidth="1"/>
    <col min="11009" max="11013" width="11.75" style="1" customWidth="1"/>
    <col min="11014" max="11014" width="4.625" style="1" customWidth="1"/>
    <col min="11015" max="11019" width="11.75" style="1" customWidth="1"/>
    <col min="11020" max="11020" width="137.875" style="1" customWidth="1"/>
    <col min="11021" max="11259" width="9" style="1"/>
    <col min="11260" max="11261" width="2.25" style="1" customWidth="1"/>
    <col min="11262" max="11262" width="47.125" style="1" customWidth="1"/>
    <col min="11263" max="11263" width="11.75" style="1" customWidth="1"/>
    <col min="11264" max="11264" width="2.25" style="1" customWidth="1"/>
    <col min="11265" max="11269" width="11.75" style="1" customWidth="1"/>
    <col min="11270" max="11270" width="4.625" style="1" customWidth="1"/>
    <col min="11271" max="11275" width="11.75" style="1" customWidth="1"/>
    <col min="11276" max="11276" width="137.875" style="1" customWidth="1"/>
    <col min="11277" max="11515" width="9" style="1"/>
    <col min="11516" max="11517" width="2.25" style="1" customWidth="1"/>
    <col min="11518" max="11518" width="47.125" style="1" customWidth="1"/>
    <col min="11519" max="11519" width="11.75" style="1" customWidth="1"/>
    <col min="11520" max="11520" width="2.25" style="1" customWidth="1"/>
    <col min="11521" max="11525" width="11.75" style="1" customWidth="1"/>
    <col min="11526" max="11526" width="4.625" style="1" customWidth="1"/>
    <col min="11527" max="11531" width="11.75" style="1" customWidth="1"/>
    <col min="11532" max="11532" width="137.875" style="1" customWidth="1"/>
    <col min="11533" max="11771" width="9" style="1"/>
    <col min="11772" max="11773" width="2.25" style="1" customWidth="1"/>
    <col min="11774" max="11774" width="47.125" style="1" customWidth="1"/>
    <col min="11775" max="11775" width="11.75" style="1" customWidth="1"/>
    <col min="11776" max="11776" width="2.25" style="1" customWidth="1"/>
    <col min="11777" max="11781" width="11.75" style="1" customWidth="1"/>
    <col min="11782" max="11782" width="4.625" style="1" customWidth="1"/>
    <col min="11783" max="11787" width="11.75" style="1" customWidth="1"/>
    <col min="11788" max="11788" width="137.875" style="1" customWidth="1"/>
    <col min="11789" max="12027" width="9" style="1"/>
    <col min="12028" max="12029" width="2.25" style="1" customWidth="1"/>
    <col min="12030" max="12030" width="47.125" style="1" customWidth="1"/>
    <col min="12031" max="12031" width="11.75" style="1" customWidth="1"/>
    <col min="12032" max="12032" width="2.25" style="1" customWidth="1"/>
    <col min="12033" max="12037" width="11.75" style="1" customWidth="1"/>
    <col min="12038" max="12038" width="4.625" style="1" customWidth="1"/>
    <col min="12039" max="12043" width="11.75" style="1" customWidth="1"/>
    <col min="12044" max="12044" width="137.875" style="1" customWidth="1"/>
    <col min="12045" max="12283" width="9" style="1"/>
    <col min="12284" max="12285" width="2.25" style="1" customWidth="1"/>
    <col min="12286" max="12286" width="47.125" style="1" customWidth="1"/>
    <col min="12287" max="12287" width="11.75" style="1" customWidth="1"/>
    <col min="12288" max="12288" width="2.25" style="1" customWidth="1"/>
    <col min="12289" max="12293" width="11.75" style="1" customWidth="1"/>
    <col min="12294" max="12294" width="4.625" style="1" customWidth="1"/>
    <col min="12295" max="12299" width="11.75" style="1" customWidth="1"/>
    <col min="12300" max="12300" width="137.875" style="1" customWidth="1"/>
    <col min="12301" max="12539" width="9" style="1"/>
    <col min="12540" max="12541" width="2.25" style="1" customWidth="1"/>
    <col min="12542" max="12542" width="47.125" style="1" customWidth="1"/>
    <col min="12543" max="12543" width="11.75" style="1" customWidth="1"/>
    <col min="12544" max="12544" width="2.25" style="1" customWidth="1"/>
    <col min="12545" max="12549" width="11.75" style="1" customWidth="1"/>
    <col min="12550" max="12550" width="4.625" style="1" customWidth="1"/>
    <col min="12551" max="12555" width="11.75" style="1" customWidth="1"/>
    <col min="12556" max="12556" width="137.875" style="1" customWidth="1"/>
    <col min="12557" max="12795" width="9" style="1"/>
    <col min="12796" max="12797" width="2.25" style="1" customWidth="1"/>
    <col min="12798" max="12798" width="47.125" style="1" customWidth="1"/>
    <col min="12799" max="12799" width="11.75" style="1" customWidth="1"/>
    <col min="12800" max="12800" width="2.25" style="1" customWidth="1"/>
    <col min="12801" max="12805" width="11.75" style="1" customWidth="1"/>
    <col min="12806" max="12806" width="4.625" style="1" customWidth="1"/>
    <col min="12807" max="12811" width="11.75" style="1" customWidth="1"/>
    <col min="12812" max="12812" width="137.875" style="1" customWidth="1"/>
    <col min="12813" max="13051" width="9" style="1"/>
    <col min="13052" max="13053" width="2.25" style="1" customWidth="1"/>
    <col min="13054" max="13054" width="47.125" style="1" customWidth="1"/>
    <col min="13055" max="13055" width="11.75" style="1" customWidth="1"/>
    <col min="13056" max="13056" width="2.25" style="1" customWidth="1"/>
    <col min="13057" max="13061" width="11.75" style="1" customWidth="1"/>
    <col min="13062" max="13062" width="4.625" style="1" customWidth="1"/>
    <col min="13063" max="13067" width="11.75" style="1" customWidth="1"/>
    <col min="13068" max="13068" width="137.875" style="1" customWidth="1"/>
    <col min="13069" max="13307" width="9" style="1"/>
    <col min="13308" max="13309" width="2.25" style="1" customWidth="1"/>
    <col min="13310" max="13310" width="47.125" style="1" customWidth="1"/>
    <col min="13311" max="13311" width="11.75" style="1" customWidth="1"/>
    <col min="13312" max="13312" width="2.25" style="1" customWidth="1"/>
    <col min="13313" max="13317" width="11.75" style="1" customWidth="1"/>
    <col min="13318" max="13318" width="4.625" style="1" customWidth="1"/>
    <col min="13319" max="13323" width="11.75" style="1" customWidth="1"/>
    <col min="13324" max="13324" width="137.875" style="1" customWidth="1"/>
    <col min="13325" max="13563" width="9" style="1"/>
    <col min="13564" max="13565" width="2.25" style="1" customWidth="1"/>
    <col min="13566" max="13566" width="47.125" style="1" customWidth="1"/>
    <col min="13567" max="13567" width="11.75" style="1" customWidth="1"/>
    <col min="13568" max="13568" width="2.25" style="1" customWidth="1"/>
    <col min="13569" max="13573" width="11.75" style="1" customWidth="1"/>
    <col min="13574" max="13574" width="4.625" style="1" customWidth="1"/>
    <col min="13575" max="13579" width="11.75" style="1" customWidth="1"/>
    <col min="13580" max="13580" width="137.875" style="1" customWidth="1"/>
    <col min="13581" max="13819" width="9" style="1"/>
    <col min="13820" max="13821" width="2.25" style="1" customWidth="1"/>
    <col min="13822" max="13822" width="47.125" style="1" customWidth="1"/>
    <col min="13823" max="13823" width="11.75" style="1" customWidth="1"/>
    <col min="13824" max="13824" width="2.25" style="1" customWidth="1"/>
    <col min="13825" max="13829" width="11.75" style="1" customWidth="1"/>
    <col min="13830" max="13830" width="4.625" style="1" customWidth="1"/>
    <col min="13831" max="13835" width="11.75" style="1" customWidth="1"/>
    <col min="13836" max="13836" width="137.875" style="1" customWidth="1"/>
    <col min="13837" max="14075" width="9" style="1"/>
    <col min="14076" max="14077" width="2.25" style="1" customWidth="1"/>
    <col min="14078" max="14078" width="47.125" style="1" customWidth="1"/>
    <col min="14079" max="14079" width="11.75" style="1" customWidth="1"/>
    <col min="14080" max="14080" width="2.25" style="1" customWidth="1"/>
    <col min="14081" max="14085" width="11.75" style="1" customWidth="1"/>
    <col min="14086" max="14086" width="4.625" style="1" customWidth="1"/>
    <col min="14087" max="14091" width="11.75" style="1" customWidth="1"/>
    <col min="14092" max="14092" width="137.875" style="1" customWidth="1"/>
    <col min="14093" max="14331" width="9" style="1"/>
    <col min="14332" max="14333" width="2.25" style="1" customWidth="1"/>
    <col min="14334" max="14334" width="47.125" style="1" customWidth="1"/>
    <col min="14335" max="14335" width="11.75" style="1" customWidth="1"/>
    <col min="14336" max="14336" width="2.25" style="1" customWidth="1"/>
    <col min="14337" max="14341" width="11.75" style="1" customWidth="1"/>
    <col min="14342" max="14342" width="4.625" style="1" customWidth="1"/>
    <col min="14343" max="14347" width="11.75" style="1" customWidth="1"/>
    <col min="14348" max="14348" width="137.875" style="1" customWidth="1"/>
    <col min="14349" max="14587" width="9" style="1"/>
    <col min="14588" max="14589" width="2.25" style="1" customWidth="1"/>
    <col min="14590" max="14590" width="47.125" style="1" customWidth="1"/>
    <col min="14591" max="14591" width="11.75" style="1" customWidth="1"/>
    <col min="14592" max="14592" width="2.25" style="1" customWidth="1"/>
    <col min="14593" max="14597" width="11.75" style="1" customWidth="1"/>
    <col min="14598" max="14598" width="4.625" style="1" customWidth="1"/>
    <col min="14599" max="14603" width="11.75" style="1" customWidth="1"/>
    <col min="14604" max="14604" width="137.875" style="1" customWidth="1"/>
    <col min="14605" max="14843" width="9" style="1"/>
    <col min="14844" max="14845" width="2.25" style="1" customWidth="1"/>
    <col min="14846" max="14846" width="47.125" style="1" customWidth="1"/>
    <col min="14847" max="14847" width="11.75" style="1" customWidth="1"/>
    <col min="14848" max="14848" width="2.25" style="1" customWidth="1"/>
    <col min="14849" max="14853" width="11.75" style="1" customWidth="1"/>
    <col min="14854" max="14854" width="4.625" style="1" customWidth="1"/>
    <col min="14855" max="14859" width="11.75" style="1" customWidth="1"/>
    <col min="14860" max="14860" width="137.875" style="1" customWidth="1"/>
    <col min="14861" max="15099" width="9" style="1"/>
    <col min="15100" max="15101" width="2.25" style="1" customWidth="1"/>
    <col min="15102" max="15102" width="47.125" style="1" customWidth="1"/>
    <col min="15103" max="15103" width="11.75" style="1" customWidth="1"/>
    <col min="15104" max="15104" width="2.25" style="1" customWidth="1"/>
    <col min="15105" max="15109" width="11.75" style="1" customWidth="1"/>
    <col min="15110" max="15110" width="4.625" style="1" customWidth="1"/>
    <col min="15111" max="15115" width="11.75" style="1" customWidth="1"/>
    <col min="15116" max="15116" width="137.875" style="1" customWidth="1"/>
    <col min="15117" max="15355" width="9" style="1"/>
    <col min="15356" max="15357" width="2.25" style="1" customWidth="1"/>
    <col min="15358" max="15358" width="47.125" style="1" customWidth="1"/>
    <col min="15359" max="15359" width="11.75" style="1" customWidth="1"/>
    <col min="15360" max="15360" width="2.25" style="1" customWidth="1"/>
    <col min="15361" max="15365" width="11.75" style="1" customWidth="1"/>
    <col min="15366" max="15366" width="4.625" style="1" customWidth="1"/>
    <col min="15367" max="15371" width="11.75" style="1" customWidth="1"/>
    <col min="15372" max="15372" width="137.875" style="1" customWidth="1"/>
    <col min="15373" max="15611" width="9" style="1"/>
    <col min="15612" max="15613" width="2.25" style="1" customWidth="1"/>
    <col min="15614" max="15614" width="47.125" style="1" customWidth="1"/>
    <col min="15615" max="15615" width="11.75" style="1" customWidth="1"/>
    <col min="15616" max="15616" width="2.25" style="1" customWidth="1"/>
    <col min="15617" max="15621" width="11.75" style="1" customWidth="1"/>
    <col min="15622" max="15622" width="4.625" style="1" customWidth="1"/>
    <col min="15623" max="15627" width="11.75" style="1" customWidth="1"/>
    <col min="15628" max="15628" width="137.875" style="1" customWidth="1"/>
    <col min="15629" max="15867" width="9" style="1"/>
    <col min="15868" max="15869" width="2.25" style="1" customWidth="1"/>
    <col min="15870" max="15870" width="47.125" style="1" customWidth="1"/>
    <col min="15871" max="15871" width="11.75" style="1" customWidth="1"/>
    <col min="15872" max="15872" width="2.25" style="1" customWidth="1"/>
    <col min="15873" max="15877" width="11.75" style="1" customWidth="1"/>
    <col min="15878" max="15878" width="4.625" style="1" customWidth="1"/>
    <col min="15879" max="15883" width="11.75" style="1" customWidth="1"/>
    <col min="15884" max="15884" width="137.875" style="1" customWidth="1"/>
    <col min="15885" max="16123" width="9" style="1"/>
    <col min="16124" max="16125" width="2.25" style="1" customWidth="1"/>
    <col min="16126" max="16126" width="47.125" style="1" customWidth="1"/>
    <col min="16127" max="16127" width="11.75" style="1" customWidth="1"/>
    <col min="16128" max="16128" width="2.25" style="1" customWidth="1"/>
    <col min="16129" max="16133" width="11.75" style="1" customWidth="1"/>
    <col min="16134" max="16134" width="4.625" style="1" customWidth="1"/>
    <col min="16135" max="16139" width="11.75" style="1" customWidth="1"/>
    <col min="16140" max="16140" width="137.875" style="1" customWidth="1"/>
    <col min="16141" max="16384" width="9" style="1"/>
  </cols>
  <sheetData>
    <row r="2" spans="2:12" ht="18" customHeight="1" x14ac:dyDescent="0.25">
      <c r="B2" s="13" t="s">
        <v>348</v>
      </c>
      <c r="C2" s="13"/>
      <c r="D2" s="13"/>
      <c r="E2" s="13"/>
      <c r="F2" s="13"/>
      <c r="G2" s="13"/>
      <c r="H2" s="13"/>
      <c r="I2" s="13"/>
      <c r="J2" s="13"/>
      <c r="K2" s="13"/>
      <c r="L2" s="13"/>
    </row>
    <row r="4" spans="2:12" ht="17.25" customHeight="1" thickBot="1" x14ac:dyDescent="0.25">
      <c r="B4" s="19" t="s">
        <v>285</v>
      </c>
      <c r="C4" s="19"/>
      <c r="D4" s="24"/>
      <c r="E4" s="24"/>
      <c r="F4" s="11"/>
      <c r="G4" s="24"/>
      <c r="H4" s="123"/>
      <c r="I4" s="25" t="s">
        <v>0</v>
      </c>
      <c r="J4" s="11"/>
      <c r="K4" s="24"/>
      <c r="L4" s="25" t="s">
        <v>1</v>
      </c>
    </row>
    <row r="5" spans="2:12" x14ac:dyDescent="0.2">
      <c r="B5" s="141"/>
      <c r="C5" s="141"/>
      <c r="D5" s="142"/>
      <c r="E5" s="142"/>
      <c r="F5" s="11"/>
      <c r="G5" s="142"/>
      <c r="H5" s="140"/>
      <c r="I5" s="143"/>
      <c r="J5" s="11"/>
      <c r="K5" s="142"/>
      <c r="L5" s="143"/>
    </row>
    <row r="6" spans="2:12" ht="52.5" x14ac:dyDescent="0.2">
      <c r="B6" s="127"/>
      <c r="C6" s="127"/>
      <c r="D6" s="127"/>
      <c r="E6" s="127"/>
      <c r="F6" s="2"/>
      <c r="G6" s="128" t="s">
        <v>294</v>
      </c>
      <c r="H6" s="278" t="s">
        <v>477</v>
      </c>
      <c r="I6" s="129" t="s">
        <v>232</v>
      </c>
      <c r="J6" s="4"/>
      <c r="K6" s="128" t="s">
        <v>476</v>
      </c>
      <c r="L6" s="278" t="s">
        <v>478</v>
      </c>
    </row>
    <row r="7" spans="2:12" x14ac:dyDescent="0.2">
      <c r="B7" s="5"/>
      <c r="C7" s="5"/>
      <c r="D7" s="5"/>
      <c r="E7" s="5"/>
      <c r="F7" s="5"/>
      <c r="G7" s="5"/>
      <c r="H7" s="5"/>
      <c r="I7" s="124"/>
      <c r="J7" s="5"/>
      <c r="K7" s="5"/>
      <c r="L7" s="5"/>
    </row>
    <row r="8" spans="2:12" ht="12.75" customHeight="1" x14ac:dyDescent="0.2">
      <c r="B8" s="18" t="s">
        <v>2</v>
      </c>
      <c r="C8" s="18"/>
      <c r="F8" s="9"/>
      <c r="G8" s="204">
        <v>3230</v>
      </c>
      <c r="H8" s="204">
        <v>1265</v>
      </c>
      <c r="I8" s="260">
        <v>0.39</v>
      </c>
      <c r="J8" s="4"/>
      <c r="K8" s="260">
        <v>1</v>
      </c>
      <c r="L8" s="260">
        <v>1</v>
      </c>
    </row>
    <row r="9" spans="2:12" x14ac:dyDescent="0.2">
      <c r="B9" s="127"/>
      <c r="C9" s="127"/>
      <c r="D9" s="127"/>
      <c r="E9" s="127"/>
      <c r="F9" s="9"/>
      <c r="G9" s="130"/>
      <c r="H9" s="130"/>
      <c r="I9" s="207"/>
      <c r="J9" s="9"/>
      <c r="K9" s="10"/>
      <c r="L9" s="10"/>
    </row>
    <row r="10" spans="2:12" x14ac:dyDescent="0.2">
      <c r="B10" s="5"/>
      <c r="C10" s="5"/>
      <c r="D10" s="5"/>
      <c r="E10" s="5"/>
      <c r="F10" s="9"/>
      <c r="G10" s="9"/>
      <c r="H10" s="9"/>
      <c r="I10" s="11"/>
      <c r="J10" s="9"/>
      <c r="K10" s="11"/>
      <c r="L10" s="11"/>
    </row>
    <row r="11" spans="2:12" ht="15" customHeight="1" x14ac:dyDescent="0.2">
      <c r="C11" s="18" t="s">
        <v>383</v>
      </c>
      <c r="D11" s="18"/>
      <c r="E11" s="5"/>
      <c r="F11" s="9"/>
      <c r="G11" s="9"/>
      <c r="H11" s="9"/>
      <c r="I11" s="11"/>
      <c r="J11" s="9"/>
      <c r="K11" s="11"/>
      <c r="L11" s="11"/>
    </row>
    <row r="12" spans="2:12" s="21" customFormat="1" ht="15" customHeight="1" x14ac:dyDescent="0.2">
      <c r="D12" s="17" t="s">
        <v>9</v>
      </c>
      <c r="E12" s="17" t="s">
        <v>264</v>
      </c>
      <c r="G12" s="251">
        <v>75</v>
      </c>
      <c r="H12" s="251">
        <v>30</v>
      </c>
      <c r="I12" s="259">
        <v>0.4</v>
      </c>
      <c r="J12" s="259"/>
      <c r="K12" s="259" t="s">
        <v>489</v>
      </c>
      <c r="L12" s="259" t="s">
        <v>489</v>
      </c>
    </row>
    <row r="13" spans="2:12" s="21" customFormat="1" ht="15" customHeight="1" x14ac:dyDescent="0.2">
      <c r="D13" s="17" t="s">
        <v>10</v>
      </c>
      <c r="E13" s="17" t="s">
        <v>265</v>
      </c>
      <c r="G13" s="251">
        <v>340</v>
      </c>
      <c r="H13" s="251">
        <v>150</v>
      </c>
      <c r="I13" s="259">
        <v>0.45</v>
      </c>
      <c r="J13" s="259"/>
      <c r="K13" s="259">
        <v>0.1</v>
      </c>
      <c r="L13" s="259">
        <v>0.1</v>
      </c>
    </row>
    <row r="14" spans="2:12" s="21" customFormat="1" ht="15" customHeight="1" x14ac:dyDescent="0.2">
      <c r="D14" s="17" t="s">
        <v>249</v>
      </c>
      <c r="E14" s="17" t="s">
        <v>266</v>
      </c>
      <c r="G14" s="251">
        <v>340</v>
      </c>
      <c r="H14" s="251">
        <v>150</v>
      </c>
      <c r="I14" s="259">
        <v>0.45</v>
      </c>
      <c r="J14" s="259"/>
      <c r="K14" s="259">
        <v>0.1</v>
      </c>
      <c r="L14" s="259">
        <v>0.1</v>
      </c>
    </row>
    <row r="15" spans="2:12" s="21" customFormat="1" ht="15" customHeight="1" x14ac:dyDescent="0.2">
      <c r="D15" s="17" t="s">
        <v>250</v>
      </c>
      <c r="E15" s="17" t="s">
        <v>267</v>
      </c>
      <c r="G15" s="251">
        <v>270</v>
      </c>
      <c r="H15" s="251">
        <v>70</v>
      </c>
      <c r="I15" s="259">
        <v>0.25</v>
      </c>
      <c r="J15" s="259"/>
      <c r="K15" s="259">
        <v>0.1</v>
      </c>
      <c r="L15" s="259">
        <v>0.05</v>
      </c>
    </row>
    <row r="16" spans="2:12" s="21" customFormat="1" ht="15" customHeight="1" x14ac:dyDescent="0.2">
      <c r="D16" s="17" t="s">
        <v>251</v>
      </c>
      <c r="E16" s="17" t="s">
        <v>268</v>
      </c>
      <c r="G16" s="251">
        <v>345</v>
      </c>
      <c r="H16" s="251">
        <v>130</v>
      </c>
      <c r="I16" s="259">
        <v>0.4</v>
      </c>
      <c r="J16" s="259"/>
      <c r="K16" s="259">
        <v>0.1</v>
      </c>
      <c r="L16" s="259">
        <v>0.1</v>
      </c>
    </row>
    <row r="17" spans="2:13" s="21" customFormat="1" ht="15" customHeight="1" x14ac:dyDescent="0.2">
      <c r="D17" s="17" t="s">
        <v>252</v>
      </c>
      <c r="E17" s="17" t="s">
        <v>269</v>
      </c>
      <c r="G17" s="251">
        <v>125</v>
      </c>
      <c r="H17" s="251">
        <v>65</v>
      </c>
      <c r="I17" s="259">
        <v>0.55000000000000004</v>
      </c>
      <c r="J17" s="259"/>
      <c r="K17" s="259" t="s">
        <v>489</v>
      </c>
      <c r="L17" s="259">
        <v>0.05</v>
      </c>
    </row>
    <row r="18" spans="2:13" s="21" customFormat="1" ht="15" customHeight="1" x14ac:dyDescent="0.2">
      <c r="D18" s="17" t="s">
        <v>253</v>
      </c>
      <c r="E18" s="17" t="s">
        <v>270</v>
      </c>
      <c r="G18" s="251">
        <v>250</v>
      </c>
      <c r="H18" s="251">
        <v>80</v>
      </c>
      <c r="I18" s="259">
        <v>0.3</v>
      </c>
      <c r="J18" s="259"/>
      <c r="K18" s="259">
        <v>0.1</v>
      </c>
      <c r="L18" s="259">
        <v>0.05</v>
      </c>
    </row>
    <row r="19" spans="2:13" s="21" customFormat="1" ht="15" customHeight="1" x14ac:dyDescent="0.2">
      <c r="D19" s="17" t="s">
        <v>254</v>
      </c>
      <c r="E19" s="17" t="s">
        <v>271</v>
      </c>
      <c r="G19" s="251">
        <v>285</v>
      </c>
      <c r="H19" s="251">
        <v>130</v>
      </c>
      <c r="I19" s="259">
        <v>0.45</v>
      </c>
      <c r="J19" s="259"/>
      <c r="K19" s="259">
        <v>0.1</v>
      </c>
      <c r="L19" s="259">
        <v>0.1</v>
      </c>
    </row>
    <row r="20" spans="2:13" s="21" customFormat="1" ht="15" customHeight="1" x14ac:dyDescent="0.2">
      <c r="D20" s="17" t="s">
        <v>255</v>
      </c>
      <c r="E20" s="17" t="s">
        <v>272</v>
      </c>
      <c r="G20" s="251">
        <v>285</v>
      </c>
      <c r="H20" s="251">
        <v>95</v>
      </c>
      <c r="I20" s="259">
        <v>0.35</v>
      </c>
      <c r="J20" s="259"/>
      <c r="K20" s="259">
        <v>0.1</v>
      </c>
      <c r="L20" s="259">
        <v>0.1</v>
      </c>
    </row>
    <row r="21" spans="2:13" s="21" customFormat="1" ht="15" customHeight="1" x14ac:dyDescent="0.2">
      <c r="D21" s="17" t="s">
        <v>256</v>
      </c>
      <c r="E21" s="17" t="s">
        <v>273</v>
      </c>
      <c r="G21" s="251">
        <v>265</v>
      </c>
      <c r="H21" s="251">
        <v>100</v>
      </c>
      <c r="I21" s="259">
        <v>0.4</v>
      </c>
      <c r="J21" s="259"/>
      <c r="K21" s="259">
        <v>0.1</v>
      </c>
      <c r="L21" s="259">
        <v>0.1</v>
      </c>
    </row>
    <row r="22" spans="2:13" s="21" customFormat="1" ht="15" customHeight="1" x14ac:dyDescent="0.2">
      <c r="D22" s="17" t="s">
        <v>257</v>
      </c>
      <c r="E22" s="17" t="s">
        <v>274</v>
      </c>
      <c r="G22" s="251">
        <v>85</v>
      </c>
      <c r="H22" s="251">
        <v>45</v>
      </c>
      <c r="I22" s="259">
        <v>0.5</v>
      </c>
      <c r="J22" s="259"/>
      <c r="K22" s="259" t="s">
        <v>489</v>
      </c>
      <c r="L22" s="259" t="s">
        <v>489</v>
      </c>
    </row>
    <row r="23" spans="2:13" s="21" customFormat="1" ht="15" customHeight="1" x14ac:dyDescent="0.2">
      <c r="D23" s="17" t="s">
        <v>258</v>
      </c>
      <c r="E23" s="17" t="s">
        <v>275</v>
      </c>
      <c r="G23" s="251">
        <v>185</v>
      </c>
      <c r="H23" s="251">
        <v>75</v>
      </c>
      <c r="I23" s="259">
        <v>0.4</v>
      </c>
      <c r="J23" s="259"/>
      <c r="K23" s="259">
        <v>0.05</v>
      </c>
      <c r="L23" s="259">
        <v>0.05</v>
      </c>
    </row>
    <row r="24" spans="2:13" s="21" customFormat="1" ht="15" customHeight="1" x14ac:dyDescent="0.2">
      <c r="D24" s="17" t="s">
        <v>259</v>
      </c>
      <c r="E24" s="17" t="s">
        <v>276</v>
      </c>
      <c r="G24" s="251">
        <v>125</v>
      </c>
      <c r="H24" s="251">
        <v>55</v>
      </c>
      <c r="I24" s="259">
        <v>0.45</v>
      </c>
      <c r="J24" s="259"/>
      <c r="K24" s="259" t="s">
        <v>489</v>
      </c>
      <c r="L24" s="259" t="s">
        <v>489</v>
      </c>
    </row>
    <row r="25" spans="2:13" s="21" customFormat="1" ht="15" customHeight="1" x14ac:dyDescent="0.2">
      <c r="D25" s="17"/>
      <c r="E25" s="17"/>
      <c r="G25" s="251"/>
      <c r="H25" s="251"/>
      <c r="I25" s="259"/>
      <c r="J25" s="259"/>
      <c r="K25" s="259"/>
      <c r="L25" s="259"/>
    </row>
    <row r="26" spans="2:13" s="21" customFormat="1" ht="15" customHeight="1" x14ac:dyDescent="0.2">
      <c r="D26" s="17"/>
      <c r="E26" s="17" t="s">
        <v>11</v>
      </c>
      <c r="G26" s="251">
        <v>55</v>
      </c>
      <c r="H26" s="251">
        <v>20</v>
      </c>
      <c r="I26" s="259">
        <v>0.4</v>
      </c>
      <c r="J26" s="259"/>
      <c r="K26" s="259" t="s">
        <v>489</v>
      </c>
      <c r="L26" s="259" t="s">
        <v>489</v>
      </c>
    </row>
    <row r="27" spans="2:13" s="21" customFormat="1" ht="15" customHeight="1" x14ac:dyDescent="0.2">
      <c r="D27" s="17"/>
      <c r="E27" s="17" t="s">
        <v>3</v>
      </c>
      <c r="G27" s="251">
        <v>195</v>
      </c>
      <c r="H27" s="251">
        <v>65</v>
      </c>
      <c r="I27" s="259">
        <v>0.3</v>
      </c>
      <c r="J27" s="259"/>
      <c r="K27" s="259">
        <v>0.05</v>
      </c>
      <c r="L27" s="259" t="s">
        <v>489</v>
      </c>
    </row>
    <row r="28" spans="2:13" ht="13.5" thickBot="1" x14ac:dyDescent="0.25">
      <c r="B28" s="12"/>
      <c r="C28" s="12"/>
      <c r="D28" s="19"/>
      <c r="E28" s="19"/>
      <c r="F28" s="20"/>
      <c r="G28" s="20"/>
      <c r="H28" s="20"/>
      <c r="I28" s="20"/>
      <c r="J28" s="20"/>
      <c r="K28" s="20"/>
      <c r="L28" s="20"/>
    </row>
    <row r="30" spans="2:13" x14ac:dyDescent="0.2">
      <c r="D30" s="15" t="s">
        <v>390</v>
      </c>
      <c r="E30" s="15"/>
      <c r="F30" s="15"/>
      <c r="G30" s="15"/>
      <c r="H30" s="15"/>
      <c r="I30" s="15"/>
      <c r="J30" s="15"/>
      <c r="K30" s="15"/>
      <c r="L30" s="15"/>
    </row>
    <row r="31" spans="2:13" x14ac:dyDescent="0.2">
      <c r="D31" s="299"/>
      <c r="E31" s="299"/>
      <c r="F31" s="299"/>
      <c r="G31" s="299"/>
      <c r="H31" s="299"/>
      <c r="I31" s="299"/>
      <c r="J31" s="299"/>
      <c r="K31" s="299"/>
      <c r="L31" s="299"/>
    </row>
    <row r="32" spans="2:13" ht="213.75" customHeight="1" x14ac:dyDescent="0.2">
      <c r="D32" s="333" t="s">
        <v>480</v>
      </c>
      <c r="E32" s="333"/>
      <c r="F32" s="333"/>
      <c r="G32" s="333"/>
      <c r="H32" s="333"/>
      <c r="I32" s="333"/>
      <c r="J32" s="333"/>
      <c r="K32" s="333"/>
      <c r="L32" s="333"/>
      <c r="M32" s="206"/>
    </row>
    <row r="33" spans="4:12" x14ac:dyDescent="0.2">
      <c r="D33" s="15" t="s">
        <v>295</v>
      </c>
      <c r="E33" s="15"/>
      <c r="F33" s="15"/>
      <c r="G33" s="15"/>
      <c r="H33" s="15"/>
      <c r="I33" s="15"/>
      <c r="J33" s="15"/>
      <c r="K33" s="15"/>
      <c r="L33" s="15"/>
    </row>
  </sheetData>
  <mergeCells count="2">
    <mergeCell ref="D31:L31"/>
    <mergeCell ref="D32:L32"/>
  </mergeCells>
  <pageMargins left="0.7" right="0.7" top="0.75" bottom="0.75" header="0.3" footer="0.3"/>
  <pageSetup paperSize="9" scale="61" orientation="portrait" r:id="rId1"/>
  <ignoredErrors>
    <ignoredError sqref="G9:H11 I9:L11 J8 G25:H25"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5"/>
  <sheetViews>
    <sheetView showGridLines="0" zoomScaleNormal="100" workbookViewId="0"/>
  </sheetViews>
  <sheetFormatPr defaultRowHeight="14.25" x14ac:dyDescent="0.2"/>
  <cols>
    <col min="1" max="1" width="3.5" style="208" customWidth="1"/>
    <col min="2" max="2" width="4.875" style="208" customWidth="1"/>
    <col min="3" max="3" width="5" style="208" customWidth="1"/>
    <col min="4" max="4" width="55.5" style="208" bestFit="1" customWidth="1"/>
    <col min="5" max="5" width="9" style="208"/>
    <col min="6" max="7" width="9" style="208" customWidth="1"/>
    <col min="8" max="8" width="2.375" style="208" customWidth="1"/>
    <col min="9" max="9" width="9" style="208" customWidth="1"/>
    <col min="10" max="16384" width="9" style="208"/>
  </cols>
  <sheetData>
    <row r="2" spans="1:12" ht="18" customHeight="1" x14ac:dyDescent="0.2">
      <c r="A2" s="209"/>
      <c r="B2" s="335" t="s">
        <v>494</v>
      </c>
      <c r="C2" s="335"/>
      <c r="D2" s="335"/>
      <c r="E2" s="335"/>
      <c r="F2" s="335"/>
      <c r="G2" s="335"/>
      <c r="H2" s="335"/>
      <c r="I2" s="335"/>
      <c r="J2" s="335"/>
      <c r="K2" s="335"/>
      <c r="L2" s="335"/>
    </row>
    <row r="3" spans="1:12" x14ac:dyDescent="0.2">
      <c r="D3" s="210"/>
      <c r="E3" s="210"/>
      <c r="F3" s="210"/>
      <c r="G3" s="210"/>
      <c r="H3" s="210"/>
      <c r="I3" s="210"/>
      <c r="J3" s="210"/>
      <c r="K3" s="210"/>
    </row>
    <row r="4" spans="1:12" ht="17.25" customHeight="1" thickBot="1" x14ac:dyDescent="0.25">
      <c r="B4" s="336" t="s">
        <v>320</v>
      </c>
      <c r="C4" s="336"/>
      <c r="D4" s="336"/>
      <c r="E4" s="337" t="s">
        <v>0</v>
      </c>
      <c r="F4" s="337"/>
      <c r="G4" s="337"/>
      <c r="H4" s="211"/>
      <c r="I4" s="337" t="s">
        <v>321</v>
      </c>
      <c r="J4" s="337"/>
      <c r="K4" s="337"/>
    </row>
    <row r="5" spans="1:12" ht="42.75" customHeight="1" x14ac:dyDescent="0.2">
      <c r="B5" s="212"/>
      <c r="C5" s="212"/>
      <c r="D5" s="213"/>
      <c r="E5" s="214">
        <v>2013</v>
      </c>
      <c r="F5" s="214">
        <v>2014</v>
      </c>
      <c r="G5" s="215">
        <v>2015</v>
      </c>
      <c r="H5" s="216"/>
      <c r="I5" s="214">
        <v>2013</v>
      </c>
      <c r="J5" s="214">
        <v>2014</v>
      </c>
      <c r="K5" s="215">
        <v>2015</v>
      </c>
    </row>
    <row r="6" spans="1:12" x14ac:dyDescent="0.2">
      <c r="B6" s="217"/>
      <c r="C6" s="217"/>
      <c r="D6" s="218"/>
      <c r="E6" s="219"/>
      <c r="F6" s="219"/>
      <c r="G6" s="220"/>
      <c r="H6" s="219"/>
      <c r="I6" s="219"/>
      <c r="J6" s="219"/>
      <c r="K6" s="220"/>
    </row>
    <row r="7" spans="1:12" x14ac:dyDescent="0.2">
      <c r="B7" s="338" t="s">
        <v>2</v>
      </c>
      <c r="C7" s="338"/>
      <c r="D7" s="338"/>
      <c r="E7" s="221">
        <v>1450</v>
      </c>
      <c r="F7" s="221">
        <v>1450</v>
      </c>
      <c r="G7" s="221">
        <v>1450</v>
      </c>
      <c r="H7" s="222"/>
      <c r="I7" s="182">
        <v>1</v>
      </c>
      <c r="J7" s="182">
        <v>1</v>
      </c>
      <c r="K7" s="182">
        <v>1</v>
      </c>
    </row>
    <row r="8" spans="1:12" x14ac:dyDescent="0.2">
      <c r="B8" s="224"/>
      <c r="C8" s="224"/>
      <c r="D8" s="224"/>
      <c r="E8" s="225"/>
      <c r="F8" s="225"/>
      <c r="G8" s="226"/>
      <c r="H8" s="227"/>
      <c r="I8" s="228"/>
      <c r="J8" s="228"/>
      <c r="K8" s="228"/>
    </row>
    <row r="9" spans="1:12" x14ac:dyDescent="0.2">
      <c r="B9" s="217"/>
      <c r="C9" s="217"/>
      <c r="D9" s="218"/>
      <c r="E9" s="221"/>
      <c r="F9" s="221"/>
      <c r="G9" s="221"/>
      <c r="H9" s="222"/>
      <c r="I9" s="223"/>
      <c r="J9" s="223"/>
      <c r="K9" s="223"/>
    </row>
    <row r="11" spans="1:12" ht="15" customHeight="1" x14ac:dyDescent="0.2">
      <c r="B11" s="46" t="s">
        <v>353</v>
      </c>
      <c r="C11" s="46"/>
      <c r="D11" s="41"/>
    </row>
    <row r="12" spans="1:12" ht="15" customHeight="1" x14ac:dyDescent="0.2">
      <c r="B12" s="53"/>
      <c r="C12" s="56" t="s">
        <v>9</v>
      </c>
      <c r="D12" s="56" t="s">
        <v>264</v>
      </c>
      <c r="E12" s="252">
        <v>25</v>
      </c>
      <c r="F12" s="252">
        <v>25</v>
      </c>
      <c r="G12" s="252">
        <v>15</v>
      </c>
      <c r="I12" s="181" t="s">
        <v>489</v>
      </c>
      <c r="J12" s="181" t="s">
        <v>489</v>
      </c>
      <c r="K12" s="181" t="s">
        <v>489</v>
      </c>
    </row>
    <row r="13" spans="1:12" ht="15" customHeight="1" x14ac:dyDescent="0.2">
      <c r="B13" s="53"/>
      <c r="C13" s="56" t="s">
        <v>10</v>
      </c>
      <c r="D13" s="56" t="s">
        <v>265</v>
      </c>
      <c r="E13" s="252">
        <v>75</v>
      </c>
      <c r="F13" s="252">
        <v>75</v>
      </c>
      <c r="G13" s="252">
        <v>85</v>
      </c>
      <c r="I13" s="181">
        <v>0.05</v>
      </c>
      <c r="J13" s="181">
        <v>0.05</v>
      </c>
      <c r="K13" s="181">
        <v>0.05</v>
      </c>
    </row>
    <row r="14" spans="1:12" ht="15" customHeight="1" x14ac:dyDescent="0.2">
      <c r="B14" s="53"/>
      <c r="C14" s="56" t="s">
        <v>249</v>
      </c>
      <c r="D14" s="56" t="s">
        <v>266</v>
      </c>
      <c r="E14" s="252">
        <v>160</v>
      </c>
      <c r="F14" s="252">
        <v>160</v>
      </c>
      <c r="G14" s="252">
        <v>150</v>
      </c>
      <c r="I14" s="181">
        <v>0.1</v>
      </c>
      <c r="J14" s="181">
        <v>0.1</v>
      </c>
      <c r="K14" s="181">
        <v>0.1</v>
      </c>
    </row>
    <row r="15" spans="1:12" ht="15" customHeight="1" x14ac:dyDescent="0.2">
      <c r="B15" s="53"/>
      <c r="C15" s="56" t="s">
        <v>250</v>
      </c>
      <c r="D15" s="56" t="s">
        <v>267</v>
      </c>
      <c r="E15" s="252">
        <v>205</v>
      </c>
      <c r="F15" s="252">
        <v>210</v>
      </c>
      <c r="G15" s="252">
        <v>205</v>
      </c>
      <c r="I15" s="181">
        <v>0.15</v>
      </c>
      <c r="J15" s="181">
        <v>0.15</v>
      </c>
      <c r="K15" s="181">
        <v>0.15</v>
      </c>
    </row>
    <row r="16" spans="1:12" ht="15" customHeight="1" x14ac:dyDescent="0.2">
      <c r="B16" s="53"/>
      <c r="C16" s="56" t="s">
        <v>251</v>
      </c>
      <c r="D16" s="56" t="s">
        <v>268</v>
      </c>
      <c r="E16" s="252">
        <v>175</v>
      </c>
      <c r="F16" s="252">
        <v>180</v>
      </c>
      <c r="G16" s="252">
        <v>180</v>
      </c>
      <c r="I16" s="181">
        <v>0.1</v>
      </c>
      <c r="J16" s="181">
        <v>0.15</v>
      </c>
      <c r="K16" s="181">
        <v>0.15</v>
      </c>
    </row>
    <row r="17" spans="2:14" ht="15" customHeight="1" x14ac:dyDescent="0.2">
      <c r="B17" s="53"/>
      <c r="C17" s="56" t="s">
        <v>252</v>
      </c>
      <c r="D17" s="56" t="s">
        <v>269</v>
      </c>
      <c r="E17" s="252">
        <v>20</v>
      </c>
      <c r="F17" s="252">
        <v>15</v>
      </c>
      <c r="G17" s="252">
        <v>20</v>
      </c>
      <c r="I17" s="181" t="s">
        <v>489</v>
      </c>
      <c r="J17" s="181" t="s">
        <v>489</v>
      </c>
      <c r="K17" s="181" t="s">
        <v>489</v>
      </c>
    </row>
    <row r="18" spans="2:14" ht="15" customHeight="1" x14ac:dyDescent="0.2">
      <c r="B18" s="53"/>
      <c r="C18" s="56" t="s">
        <v>253</v>
      </c>
      <c r="D18" s="56" t="s">
        <v>270</v>
      </c>
      <c r="E18" s="252">
        <v>175</v>
      </c>
      <c r="F18" s="252">
        <v>185</v>
      </c>
      <c r="G18" s="252">
        <v>195</v>
      </c>
      <c r="I18" s="181">
        <v>0.1</v>
      </c>
      <c r="J18" s="181">
        <v>0.15</v>
      </c>
      <c r="K18" s="181">
        <v>0.15</v>
      </c>
    </row>
    <row r="19" spans="2:14" ht="15" customHeight="1" x14ac:dyDescent="0.2">
      <c r="B19" s="53"/>
      <c r="C19" s="56" t="s">
        <v>254</v>
      </c>
      <c r="D19" s="56" t="s">
        <v>271</v>
      </c>
      <c r="E19" s="252">
        <v>110</v>
      </c>
      <c r="F19" s="252">
        <v>110</v>
      </c>
      <c r="G19" s="252">
        <v>110</v>
      </c>
      <c r="I19" s="181">
        <v>0.1</v>
      </c>
      <c r="J19" s="181">
        <v>0.1</v>
      </c>
      <c r="K19" s="181">
        <v>0.1</v>
      </c>
    </row>
    <row r="20" spans="2:14" ht="15" customHeight="1" x14ac:dyDescent="0.2">
      <c r="B20" s="53"/>
      <c r="C20" s="56" t="s">
        <v>255</v>
      </c>
      <c r="D20" s="56" t="s">
        <v>272</v>
      </c>
      <c r="E20" s="252">
        <v>200</v>
      </c>
      <c r="F20" s="252">
        <v>205</v>
      </c>
      <c r="G20" s="252">
        <v>200</v>
      </c>
      <c r="I20" s="181">
        <v>0.15</v>
      </c>
      <c r="J20" s="181">
        <v>0.15</v>
      </c>
      <c r="K20" s="181">
        <v>0.15</v>
      </c>
    </row>
    <row r="21" spans="2:14" ht="15" customHeight="1" x14ac:dyDescent="0.2">
      <c r="B21" s="53"/>
      <c r="C21" s="56" t="s">
        <v>256</v>
      </c>
      <c r="D21" s="56" t="s">
        <v>273</v>
      </c>
      <c r="E21" s="252">
        <v>210</v>
      </c>
      <c r="F21" s="252">
        <v>210</v>
      </c>
      <c r="G21" s="252">
        <v>210</v>
      </c>
      <c r="I21" s="181">
        <v>0.15</v>
      </c>
      <c r="J21" s="181">
        <v>0.15</v>
      </c>
      <c r="K21" s="181">
        <v>0.15</v>
      </c>
    </row>
    <row r="22" spans="2:14" ht="15" customHeight="1" x14ac:dyDescent="0.2">
      <c r="B22" s="53"/>
      <c r="C22" s="56" t="s">
        <v>257</v>
      </c>
      <c r="D22" s="56" t="s">
        <v>274</v>
      </c>
      <c r="E22" s="252">
        <v>10</v>
      </c>
      <c r="F22" s="252">
        <v>5</v>
      </c>
      <c r="G22" s="252">
        <v>10</v>
      </c>
      <c r="I22" s="181" t="s">
        <v>489</v>
      </c>
      <c r="J22" s="181" t="s">
        <v>489</v>
      </c>
      <c r="K22" s="181" t="s">
        <v>489</v>
      </c>
    </row>
    <row r="23" spans="2:14" ht="15" customHeight="1" x14ac:dyDescent="0.2">
      <c r="B23" s="53"/>
      <c r="C23" s="56" t="s">
        <v>258</v>
      </c>
      <c r="D23" s="56" t="s">
        <v>275</v>
      </c>
      <c r="E23" s="252">
        <v>50</v>
      </c>
      <c r="F23" s="252">
        <v>50</v>
      </c>
      <c r="G23" s="252">
        <v>50</v>
      </c>
      <c r="I23" s="181" t="s">
        <v>489</v>
      </c>
      <c r="J23" s="181" t="s">
        <v>489</v>
      </c>
      <c r="K23" s="181" t="s">
        <v>489</v>
      </c>
    </row>
    <row r="24" spans="2:14" ht="15" customHeight="1" x14ac:dyDescent="0.2">
      <c r="B24" s="53"/>
      <c r="C24" s="56" t="s">
        <v>259</v>
      </c>
      <c r="D24" s="56" t="s">
        <v>276</v>
      </c>
      <c r="E24" s="252">
        <v>20</v>
      </c>
      <c r="F24" s="252">
        <v>10</v>
      </c>
      <c r="G24" s="252">
        <v>10</v>
      </c>
      <c r="I24" s="181" t="s">
        <v>489</v>
      </c>
      <c r="J24" s="181" t="s">
        <v>489</v>
      </c>
      <c r="K24" s="181" t="s">
        <v>489</v>
      </c>
    </row>
    <row r="25" spans="2:14" ht="15" customHeight="1" x14ac:dyDescent="0.2">
      <c r="E25" s="252"/>
      <c r="F25" s="252"/>
      <c r="G25" s="252"/>
      <c r="I25" s="181"/>
      <c r="J25" s="181"/>
      <c r="K25" s="181"/>
    </row>
    <row r="26" spans="2:14" ht="15" customHeight="1" x14ac:dyDescent="0.2">
      <c r="D26" s="217" t="s">
        <v>3</v>
      </c>
      <c r="E26" s="252">
        <v>15</v>
      </c>
      <c r="F26" s="252" t="s">
        <v>489</v>
      </c>
      <c r="G26" s="252" t="s">
        <v>489</v>
      </c>
      <c r="I26" s="181" t="s">
        <v>489</v>
      </c>
      <c r="J26" s="181" t="s">
        <v>489</v>
      </c>
      <c r="K26" s="181" t="s">
        <v>489</v>
      </c>
    </row>
    <row r="27" spans="2:14" ht="15" thickBot="1" x14ac:dyDescent="0.25">
      <c r="B27" s="12"/>
      <c r="C27" s="12"/>
      <c r="D27" s="19"/>
      <c r="E27" s="19"/>
      <c r="F27" s="20"/>
      <c r="G27" s="20"/>
      <c r="H27" s="20"/>
      <c r="I27" s="20"/>
      <c r="J27" s="20"/>
      <c r="K27" s="20"/>
    </row>
    <row r="29" spans="2:14" x14ac:dyDescent="0.2">
      <c r="C29" s="15" t="s">
        <v>495</v>
      </c>
    </row>
    <row r="31" spans="2:14" ht="120" customHeight="1" x14ac:dyDescent="0.2">
      <c r="C31" s="334" t="s">
        <v>388</v>
      </c>
      <c r="D31" s="334"/>
      <c r="E31" s="334"/>
      <c r="F31" s="334"/>
      <c r="G31" s="334"/>
      <c r="H31" s="334"/>
      <c r="I31" s="334"/>
      <c r="J31" s="334"/>
      <c r="K31" s="334"/>
      <c r="L31" s="229"/>
      <c r="M31" s="229"/>
      <c r="N31" s="229"/>
    </row>
    <row r="32" spans="2:14" ht="3" customHeight="1" x14ac:dyDescent="0.2">
      <c r="C32" s="230"/>
      <c r="D32" s="230"/>
      <c r="E32" s="230"/>
      <c r="F32" s="230"/>
      <c r="G32" s="230"/>
      <c r="H32" s="230"/>
      <c r="I32" s="230"/>
      <c r="J32" s="230"/>
      <c r="K32" s="230"/>
    </row>
    <row r="33" spans="3:11" x14ac:dyDescent="0.2">
      <c r="C33" s="15" t="s">
        <v>295</v>
      </c>
      <c r="D33" s="230"/>
      <c r="E33" s="230"/>
      <c r="F33" s="230"/>
      <c r="G33" s="230"/>
      <c r="H33" s="230"/>
      <c r="I33" s="230"/>
      <c r="J33" s="230"/>
      <c r="K33" s="230"/>
    </row>
    <row r="34" spans="3:11" x14ac:dyDescent="0.2">
      <c r="C34" s="230"/>
      <c r="D34" s="230"/>
      <c r="E34" s="230"/>
      <c r="F34" s="230"/>
      <c r="G34" s="230"/>
      <c r="H34" s="230"/>
      <c r="I34" s="230"/>
      <c r="J34" s="230"/>
      <c r="K34" s="230"/>
    </row>
    <row r="35" spans="3:11" x14ac:dyDescent="0.2">
      <c r="C35" s="230"/>
      <c r="D35" s="230"/>
      <c r="E35" s="230"/>
      <c r="F35" s="230"/>
      <c r="G35" s="230"/>
      <c r="H35" s="230"/>
      <c r="I35" s="230"/>
      <c r="J35" s="230"/>
      <c r="K35" s="230"/>
    </row>
  </sheetData>
  <mergeCells count="6">
    <mergeCell ref="C31:K31"/>
    <mergeCell ref="B2:L2"/>
    <mergeCell ref="B4:D4"/>
    <mergeCell ref="E4:G4"/>
    <mergeCell ref="I4:K4"/>
    <mergeCell ref="B7:D7"/>
  </mergeCells>
  <pageMargins left="0.7" right="0.7" top="0.75" bottom="0.75" header="0.3" footer="0.3"/>
  <pageSetup paperSize="9" scale="52" orientation="portrait" r:id="rId1"/>
  <ignoredErrors>
    <ignoredError sqref="E8:G11 E25:G2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V32"/>
  <sheetViews>
    <sheetView showGridLines="0"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1" customWidth="1"/>
    <col min="4" max="4" width="5.75" style="1" customWidth="1"/>
    <col min="5" max="5" width="55.125" style="1" customWidth="1"/>
    <col min="6" max="6" width="11.75" style="1" customWidth="1"/>
    <col min="7" max="7" width="2.25" style="1" customWidth="1"/>
    <col min="8" max="9" width="11.75" style="1" customWidth="1"/>
    <col min="10" max="10" width="3.125" style="1" customWidth="1"/>
    <col min="11" max="14" width="11.75" style="1" customWidth="1"/>
    <col min="15" max="15" width="4.625" style="1" customWidth="1"/>
    <col min="16" max="17" width="11.75" style="1" customWidth="1"/>
    <col min="18" max="18" width="3.75" style="1" customWidth="1"/>
    <col min="19" max="22" width="11.75" style="1" customWidth="1"/>
    <col min="23" max="261" width="9" style="1"/>
    <col min="262" max="263" width="2.25" style="1" customWidth="1"/>
    <col min="264" max="264" width="47.125" style="1" customWidth="1"/>
    <col min="265" max="265" width="11.75" style="1" customWidth="1"/>
    <col min="266" max="266" width="2.25" style="1" customWidth="1"/>
    <col min="267" max="271" width="11.75" style="1" customWidth="1"/>
    <col min="272" max="272" width="4.625" style="1" customWidth="1"/>
    <col min="273" max="277" width="11.75" style="1" customWidth="1"/>
    <col min="278" max="278" width="137.875" style="1" customWidth="1"/>
    <col min="279" max="517" width="9" style="1"/>
    <col min="518" max="519" width="2.25" style="1" customWidth="1"/>
    <col min="520" max="520" width="47.125" style="1" customWidth="1"/>
    <col min="521" max="521" width="11.75" style="1" customWidth="1"/>
    <col min="522" max="522" width="2.25" style="1" customWidth="1"/>
    <col min="523" max="527" width="11.75" style="1" customWidth="1"/>
    <col min="528" max="528" width="4.625" style="1" customWidth="1"/>
    <col min="529" max="533" width="11.75" style="1" customWidth="1"/>
    <col min="534" max="534" width="137.875" style="1" customWidth="1"/>
    <col min="535" max="773" width="9" style="1"/>
    <col min="774" max="775" width="2.25" style="1" customWidth="1"/>
    <col min="776" max="776" width="47.125" style="1" customWidth="1"/>
    <col min="777" max="777" width="11.75" style="1" customWidth="1"/>
    <col min="778" max="778" width="2.25" style="1" customWidth="1"/>
    <col min="779" max="783" width="11.75" style="1" customWidth="1"/>
    <col min="784" max="784" width="4.625" style="1" customWidth="1"/>
    <col min="785" max="789" width="11.75" style="1" customWidth="1"/>
    <col min="790" max="790" width="137.875" style="1" customWidth="1"/>
    <col min="791" max="1029" width="9" style="1"/>
    <col min="1030" max="1031" width="2.25" style="1" customWidth="1"/>
    <col min="1032" max="1032" width="47.125" style="1" customWidth="1"/>
    <col min="1033" max="1033" width="11.75" style="1" customWidth="1"/>
    <col min="1034" max="1034" width="2.25" style="1" customWidth="1"/>
    <col min="1035" max="1039" width="11.75" style="1" customWidth="1"/>
    <col min="1040" max="1040" width="4.625" style="1" customWidth="1"/>
    <col min="1041" max="1045" width="11.75" style="1" customWidth="1"/>
    <col min="1046" max="1046" width="137.875" style="1" customWidth="1"/>
    <col min="1047" max="1285" width="9" style="1"/>
    <col min="1286" max="1287" width="2.25" style="1" customWidth="1"/>
    <col min="1288" max="1288" width="47.125" style="1" customWidth="1"/>
    <col min="1289" max="1289" width="11.75" style="1" customWidth="1"/>
    <col min="1290" max="1290" width="2.25" style="1" customWidth="1"/>
    <col min="1291" max="1295" width="11.75" style="1" customWidth="1"/>
    <col min="1296" max="1296" width="4.625" style="1" customWidth="1"/>
    <col min="1297" max="1301" width="11.75" style="1" customWidth="1"/>
    <col min="1302" max="1302" width="137.875" style="1" customWidth="1"/>
    <col min="1303" max="1541" width="9" style="1"/>
    <col min="1542" max="1543" width="2.25" style="1" customWidth="1"/>
    <col min="1544" max="1544" width="47.125" style="1" customWidth="1"/>
    <col min="1545" max="1545" width="11.75" style="1" customWidth="1"/>
    <col min="1546" max="1546" width="2.25" style="1" customWidth="1"/>
    <col min="1547" max="1551" width="11.75" style="1" customWidth="1"/>
    <col min="1552" max="1552" width="4.625" style="1" customWidth="1"/>
    <col min="1553" max="1557" width="11.75" style="1" customWidth="1"/>
    <col min="1558" max="1558" width="137.875" style="1" customWidth="1"/>
    <col min="1559" max="1797" width="9" style="1"/>
    <col min="1798" max="1799" width="2.25" style="1" customWidth="1"/>
    <col min="1800" max="1800" width="47.125" style="1" customWidth="1"/>
    <col min="1801" max="1801" width="11.75" style="1" customWidth="1"/>
    <col min="1802" max="1802" width="2.25" style="1" customWidth="1"/>
    <col min="1803" max="1807" width="11.75" style="1" customWidth="1"/>
    <col min="1808" max="1808" width="4.625" style="1" customWidth="1"/>
    <col min="1809" max="1813" width="11.75" style="1" customWidth="1"/>
    <col min="1814" max="1814" width="137.875" style="1" customWidth="1"/>
    <col min="1815" max="2053" width="9" style="1"/>
    <col min="2054" max="2055" width="2.25" style="1" customWidth="1"/>
    <col min="2056" max="2056" width="47.125" style="1" customWidth="1"/>
    <col min="2057" max="2057" width="11.75" style="1" customWidth="1"/>
    <col min="2058" max="2058" width="2.25" style="1" customWidth="1"/>
    <col min="2059" max="2063" width="11.75" style="1" customWidth="1"/>
    <col min="2064" max="2064" width="4.625" style="1" customWidth="1"/>
    <col min="2065" max="2069" width="11.75" style="1" customWidth="1"/>
    <col min="2070" max="2070" width="137.875" style="1" customWidth="1"/>
    <col min="2071" max="2309" width="9" style="1"/>
    <col min="2310" max="2311" width="2.25" style="1" customWidth="1"/>
    <col min="2312" max="2312" width="47.125" style="1" customWidth="1"/>
    <col min="2313" max="2313" width="11.75" style="1" customWidth="1"/>
    <col min="2314" max="2314" width="2.25" style="1" customWidth="1"/>
    <col min="2315" max="2319" width="11.75" style="1" customWidth="1"/>
    <col min="2320" max="2320" width="4.625" style="1" customWidth="1"/>
    <col min="2321" max="2325" width="11.75" style="1" customWidth="1"/>
    <col min="2326" max="2326" width="137.875" style="1" customWidth="1"/>
    <col min="2327" max="2565" width="9" style="1"/>
    <col min="2566" max="2567" width="2.25" style="1" customWidth="1"/>
    <col min="2568" max="2568" width="47.125" style="1" customWidth="1"/>
    <col min="2569" max="2569" width="11.75" style="1" customWidth="1"/>
    <col min="2570" max="2570" width="2.25" style="1" customWidth="1"/>
    <col min="2571" max="2575" width="11.75" style="1" customWidth="1"/>
    <col min="2576" max="2576" width="4.625" style="1" customWidth="1"/>
    <col min="2577" max="2581" width="11.75" style="1" customWidth="1"/>
    <col min="2582" max="2582" width="137.875" style="1" customWidth="1"/>
    <col min="2583" max="2821" width="9" style="1"/>
    <col min="2822" max="2823" width="2.25" style="1" customWidth="1"/>
    <col min="2824" max="2824" width="47.125" style="1" customWidth="1"/>
    <col min="2825" max="2825" width="11.75" style="1" customWidth="1"/>
    <col min="2826" max="2826" width="2.25" style="1" customWidth="1"/>
    <col min="2827" max="2831" width="11.75" style="1" customWidth="1"/>
    <col min="2832" max="2832" width="4.625" style="1" customWidth="1"/>
    <col min="2833" max="2837" width="11.75" style="1" customWidth="1"/>
    <col min="2838" max="2838" width="137.875" style="1" customWidth="1"/>
    <col min="2839" max="3077" width="9" style="1"/>
    <col min="3078" max="3079" width="2.25" style="1" customWidth="1"/>
    <col min="3080" max="3080" width="47.125" style="1" customWidth="1"/>
    <col min="3081" max="3081" width="11.75" style="1" customWidth="1"/>
    <col min="3082" max="3082" width="2.25" style="1" customWidth="1"/>
    <col min="3083" max="3087" width="11.75" style="1" customWidth="1"/>
    <col min="3088" max="3088" width="4.625" style="1" customWidth="1"/>
    <col min="3089" max="3093" width="11.75" style="1" customWidth="1"/>
    <col min="3094" max="3094" width="137.875" style="1" customWidth="1"/>
    <col min="3095" max="3333" width="9" style="1"/>
    <col min="3334" max="3335" width="2.25" style="1" customWidth="1"/>
    <col min="3336" max="3336" width="47.125" style="1" customWidth="1"/>
    <col min="3337" max="3337" width="11.75" style="1" customWidth="1"/>
    <col min="3338" max="3338" width="2.25" style="1" customWidth="1"/>
    <col min="3339" max="3343" width="11.75" style="1" customWidth="1"/>
    <col min="3344" max="3344" width="4.625" style="1" customWidth="1"/>
    <col min="3345" max="3349" width="11.75" style="1" customWidth="1"/>
    <col min="3350" max="3350" width="137.875" style="1" customWidth="1"/>
    <col min="3351" max="3589" width="9" style="1"/>
    <col min="3590" max="3591" width="2.25" style="1" customWidth="1"/>
    <col min="3592" max="3592" width="47.125" style="1" customWidth="1"/>
    <col min="3593" max="3593" width="11.75" style="1" customWidth="1"/>
    <col min="3594" max="3594" width="2.25" style="1" customWidth="1"/>
    <col min="3595" max="3599" width="11.75" style="1" customWidth="1"/>
    <col min="3600" max="3600" width="4.625" style="1" customWidth="1"/>
    <col min="3601" max="3605" width="11.75" style="1" customWidth="1"/>
    <col min="3606" max="3606" width="137.875" style="1" customWidth="1"/>
    <col min="3607" max="3845" width="9" style="1"/>
    <col min="3846" max="3847" width="2.25" style="1" customWidth="1"/>
    <col min="3848" max="3848" width="47.125" style="1" customWidth="1"/>
    <col min="3849" max="3849" width="11.75" style="1" customWidth="1"/>
    <col min="3850" max="3850" width="2.25" style="1" customWidth="1"/>
    <col min="3851" max="3855" width="11.75" style="1" customWidth="1"/>
    <col min="3856" max="3856" width="4.625" style="1" customWidth="1"/>
    <col min="3857" max="3861" width="11.75" style="1" customWidth="1"/>
    <col min="3862" max="3862" width="137.875" style="1" customWidth="1"/>
    <col min="3863" max="4101" width="9" style="1"/>
    <col min="4102" max="4103" width="2.25" style="1" customWidth="1"/>
    <col min="4104" max="4104" width="47.125" style="1" customWidth="1"/>
    <col min="4105" max="4105" width="11.75" style="1" customWidth="1"/>
    <col min="4106" max="4106" width="2.25" style="1" customWidth="1"/>
    <col min="4107" max="4111" width="11.75" style="1" customWidth="1"/>
    <col min="4112" max="4112" width="4.625" style="1" customWidth="1"/>
    <col min="4113" max="4117" width="11.75" style="1" customWidth="1"/>
    <col min="4118" max="4118" width="137.875" style="1" customWidth="1"/>
    <col min="4119" max="4357" width="9" style="1"/>
    <col min="4358" max="4359" width="2.25" style="1" customWidth="1"/>
    <col min="4360" max="4360" width="47.125" style="1" customWidth="1"/>
    <col min="4361" max="4361" width="11.75" style="1" customWidth="1"/>
    <col min="4362" max="4362" width="2.25" style="1" customWidth="1"/>
    <col min="4363" max="4367" width="11.75" style="1" customWidth="1"/>
    <col min="4368" max="4368" width="4.625" style="1" customWidth="1"/>
    <col min="4369" max="4373" width="11.75" style="1" customWidth="1"/>
    <col min="4374" max="4374" width="137.875" style="1" customWidth="1"/>
    <col min="4375" max="4613" width="9" style="1"/>
    <col min="4614" max="4615" width="2.25" style="1" customWidth="1"/>
    <col min="4616" max="4616" width="47.125" style="1" customWidth="1"/>
    <col min="4617" max="4617" width="11.75" style="1" customWidth="1"/>
    <col min="4618" max="4618" width="2.25" style="1" customWidth="1"/>
    <col min="4619" max="4623" width="11.75" style="1" customWidth="1"/>
    <col min="4624" max="4624" width="4.625" style="1" customWidth="1"/>
    <col min="4625" max="4629" width="11.75" style="1" customWidth="1"/>
    <col min="4630" max="4630" width="137.875" style="1" customWidth="1"/>
    <col min="4631" max="4869" width="9" style="1"/>
    <col min="4870" max="4871" width="2.25" style="1" customWidth="1"/>
    <col min="4872" max="4872" width="47.125" style="1" customWidth="1"/>
    <col min="4873" max="4873" width="11.75" style="1" customWidth="1"/>
    <col min="4874" max="4874" width="2.25" style="1" customWidth="1"/>
    <col min="4875" max="4879" width="11.75" style="1" customWidth="1"/>
    <col min="4880" max="4880" width="4.625" style="1" customWidth="1"/>
    <col min="4881" max="4885" width="11.75" style="1" customWidth="1"/>
    <col min="4886" max="4886" width="137.875" style="1" customWidth="1"/>
    <col min="4887" max="5125" width="9" style="1"/>
    <col min="5126" max="5127" width="2.25" style="1" customWidth="1"/>
    <col min="5128" max="5128" width="47.125" style="1" customWidth="1"/>
    <col min="5129" max="5129" width="11.75" style="1" customWidth="1"/>
    <col min="5130" max="5130" width="2.25" style="1" customWidth="1"/>
    <col min="5131" max="5135" width="11.75" style="1" customWidth="1"/>
    <col min="5136" max="5136" width="4.625" style="1" customWidth="1"/>
    <col min="5137" max="5141" width="11.75" style="1" customWidth="1"/>
    <col min="5142" max="5142" width="137.875" style="1" customWidth="1"/>
    <col min="5143" max="5381" width="9" style="1"/>
    <col min="5382" max="5383" width="2.25" style="1" customWidth="1"/>
    <col min="5384" max="5384" width="47.125" style="1" customWidth="1"/>
    <col min="5385" max="5385" width="11.75" style="1" customWidth="1"/>
    <col min="5386" max="5386" width="2.25" style="1" customWidth="1"/>
    <col min="5387" max="5391" width="11.75" style="1" customWidth="1"/>
    <col min="5392" max="5392" width="4.625" style="1" customWidth="1"/>
    <col min="5393" max="5397" width="11.75" style="1" customWidth="1"/>
    <col min="5398" max="5398" width="137.875" style="1" customWidth="1"/>
    <col min="5399" max="5637" width="9" style="1"/>
    <col min="5638" max="5639" width="2.25" style="1" customWidth="1"/>
    <col min="5640" max="5640" width="47.125" style="1" customWidth="1"/>
    <col min="5641" max="5641" width="11.75" style="1" customWidth="1"/>
    <col min="5642" max="5642" width="2.25" style="1" customWidth="1"/>
    <col min="5643" max="5647" width="11.75" style="1" customWidth="1"/>
    <col min="5648" max="5648" width="4.625" style="1" customWidth="1"/>
    <col min="5649" max="5653" width="11.75" style="1" customWidth="1"/>
    <col min="5654" max="5654" width="137.875" style="1" customWidth="1"/>
    <col min="5655" max="5893" width="9" style="1"/>
    <col min="5894" max="5895" width="2.25" style="1" customWidth="1"/>
    <col min="5896" max="5896" width="47.125" style="1" customWidth="1"/>
    <col min="5897" max="5897" width="11.75" style="1" customWidth="1"/>
    <col min="5898" max="5898" width="2.25" style="1" customWidth="1"/>
    <col min="5899" max="5903" width="11.75" style="1" customWidth="1"/>
    <col min="5904" max="5904" width="4.625" style="1" customWidth="1"/>
    <col min="5905" max="5909" width="11.75" style="1" customWidth="1"/>
    <col min="5910" max="5910" width="137.875" style="1" customWidth="1"/>
    <col min="5911" max="6149" width="9" style="1"/>
    <col min="6150" max="6151" width="2.25" style="1" customWidth="1"/>
    <col min="6152" max="6152" width="47.125" style="1" customWidth="1"/>
    <col min="6153" max="6153" width="11.75" style="1" customWidth="1"/>
    <col min="6154" max="6154" width="2.25" style="1" customWidth="1"/>
    <col min="6155" max="6159" width="11.75" style="1" customWidth="1"/>
    <col min="6160" max="6160" width="4.625" style="1" customWidth="1"/>
    <col min="6161" max="6165" width="11.75" style="1" customWidth="1"/>
    <col min="6166" max="6166" width="137.875" style="1" customWidth="1"/>
    <col min="6167" max="6405" width="9" style="1"/>
    <col min="6406" max="6407" width="2.25" style="1" customWidth="1"/>
    <col min="6408" max="6408" width="47.125" style="1" customWidth="1"/>
    <col min="6409" max="6409" width="11.75" style="1" customWidth="1"/>
    <col min="6410" max="6410" width="2.25" style="1" customWidth="1"/>
    <col min="6411" max="6415" width="11.75" style="1" customWidth="1"/>
    <col min="6416" max="6416" width="4.625" style="1" customWidth="1"/>
    <col min="6417" max="6421" width="11.75" style="1" customWidth="1"/>
    <col min="6422" max="6422" width="137.875" style="1" customWidth="1"/>
    <col min="6423" max="6661" width="9" style="1"/>
    <col min="6662" max="6663" width="2.25" style="1" customWidth="1"/>
    <col min="6664" max="6664" width="47.125" style="1" customWidth="1"/>
    <col min="6665" max="6665" width="11.75" style="1" customWidth="1"/>
    <col min="6666" max="6666" width="2.25" style="1" customWidth="1"/>
    <col min="6667" max="6671" width="11.75" style="1" customWidth="1"/>
    <col min="6672" max="6672" width="4.625" style="1" customWidth="1"/>
    <col min="6673" max="6677" width="11.75" style="1" customWidth="1"/>
    <col min="6678" max="6678" width="137.875" style="1" customWidth="1"/>
    <col min="6679" max="6917" width="9" style="1"/>
    <col min="6918" max="6919" width="2.25" style="1" customWidth="1"/>
    <col min="6920" max="6920" width="47.125" style="1" customWidth="1"/>
    <col min="6921" max="6921" width="11.75" style="1" customWidth="1"/>
    <col min="6922" max="6922" width="2.25" style="1" customWidth="1"/>
    <col min="6923" max="6927" width="11.75" style="1" customWidth="1"/>
    <col min="6928" max="6928" width="4.625" style="1" customWidth="1"/>
    <col min="6929" max="6933" width="11.75" style="1" customWidth="1"/>
    <col min="6934" max="6934" width="137.875" style="1" customWidth="1"/>
    <col min="6935" max="7173" width="9" style="1"/>
    <col min="7174" max="7175" width="2.25" style="1" customWidth="1"/>
    <col min="7176" max="7176" width="47.125" style="1" customWidth="1"/>
    <col min="7177" max="7177" width="11.75" style="1" customWidth="1"/>
    <col min="7178" max="7178" width="2.25" style="1" customWidth="1"/>
    <col min="7179" max="7183" width="11.75" style="1" customWidth="1"/>
    <col min="7184" max="7184" width="4.625" style="1" customWidth="1"/>
    <col min="7185" max="7189" width="11.75" style="1" customWidth="1"/>
    <col min="7190" max="7190" width="137.875" style="1" customWidth="1"/>
    <col min="7191" max="7429" width="9" style="1"/>
    <col min="7430" max="7431" width="2.25" style="1" customWidth="1"/>
    <col min="7432" max="7432" width="47.125" style="1" customWidth="1"/>
    <col min="7433" max="7433" width="11.75" style="1" customWidth="1"/>
    <col min="7434" max="7434" width="2.25" style="1" customWidth="1"/>
    <col min="7435" max="7439" width="11.75" style="1" customWidth="1"/>
    <col min="7440" max="7440" width="4.625" style="1" customWidth="1"/>
    <col min="7441" max="7445" width="11.75" style="1" customWidth="1"/>
    <col min="7446" max="7446" width="137.875" style="1" customWidth="1"/>
    <col min="7447" max="7685" width="9" style="1"/>
    <col min="7686" max="7687" width="2.25" style="1" customWidth="1"/>
    <col min="7688" max="7688" width="47.125" style="1" customWidth="1"/>
    <col min="7689" max="7689" width="11.75" style="1" customWidth="1"/>
    <col min="7690" max="7690" width="2.25" style="1" customWidth="1"/>
    <col min="7691" max="7695" width="11.75" style="1" customWidth="1"/>
    <col min="7696" max="7696" width="4.625" style="1" customWidth="1"/>
    <col min="7697" max="7701" width="11.75" style="1" customWidth="1"/>
    <col min="7702" max="7702" width="137.875" style="1" customWidth="1"/>
    <col min="7703" max="7941" width="9" style="1"/>
    <col min="7942" max="7943" width="2.25" style="1" customWidth="1"/>
    <col min="7944" max="7944" width="47.125" style="1" customWidth="1"/>
    <col min="7945" max="7945" width="11.75" style="1" customWidth="1"/>
    <col min="7946" max="7946" width="2.25" style="1" customWidth="1"/>
    <col min="7947" max="7951" width="11.75" style="1" customWidth="1"/>
    <col min="7952" max="7952" width="4.625" style="1" customWidth="1"/>
    <col min="7953" max="7957" width="11.75" style="1" customWidth="1"/>
    <col min="7958" max="7958" width="137.875" style="1" customWidth="1"/>
    <col min="7959" max="8197" width="9" style="1"/>
    <col min="8198" max="8199" width="2.25" style="1" customWidth="1"/>
    <col min="8200" max="8200" width="47.125" style="1" customWidth="1"/>
    <col min="8201" max="8201" width="11.75" style="1" customWidth="1"/>
    <col min="8202" max="8202" width="2.25" style="1" customWidth="1"/>
    <col min="8203" max="8207" width="11.75" style="1" customWidth="1"/>
    <col min="8208" max="8208" width="4.625" style="1" customWidth="1"/>
    <col min="8209" max="8213" width="11.75" style="1" customWidth="1"/>
    <col min="8214" max="8214" width="137.875" style="1" customWidth="1"/>
    <col min="8215" max="8453" width="9" style="1"/>
    <col min="8454" max="8455" width="2.25" style="1" customWidth="1"/>
    <col min="8456" max="8456" width="47.125" style="1" customWidth="1"/>
    <col min="8457" max="8457" width="11.75" style="1" customWidth="1"/>
    <col min="8458" max="8458" width="2.25" style="1" customWidth="1"/>
    <col min="8459" max="8463" width="11.75" style="1" customWidth="1"/>
    <col min="8464" max="8464" width="4.625" style="1" customWidth="1"/>
    <col min="8465" max="8469" width="11.75" style="1" customWidth="1"/>
    <col min="8470" max="8470" width="137.875" style="1" customWidth="1"/>
    <col min="8471" max="8709" width="9" style="1"/>
    <col min="8710" max="8711" width="2.25" style="1" customWidth="1"/>
    <col min="8712" max="8712" width="47.125" style="1" customWidth="1"/>
    <col min="8713" max="8713" width="11.75" style="1" customWidth="1"/>
    <col min="8714" max="8714" width="2.25" style="1" customWidth="1"/>
    <col min="8715" max="8719" width="11.75" style="1" customWidth="1"/>
    <col min="8720" max="8720" width="4.625" style="1" customWidth="1"/>
    <col min="8721" max="8725" width="11.75" style="1" customWidth="1"/>
    <col min="8726" max="8726" width="137.875" style="1" customWidth="1"/>
    <col min="8727" max="8965" width="9" style="1"/>
    <col min="8966" max="8967" width="2.25" style="1" customWidth="1"/>
    <col min="8968" max="8968" width="47.125" style="1" customWidth="1"/>
    <col min="8969" max="8969" width="11.75" style="1" customWidth="1"/>
    <col min="8970" max="8970" width="2.25" style="1" customWidth="1"/>
    <col min="8971" max="8975" width="11.75" style="1" customWidth="1"/>
    <col min="8976" max="8976" width="4.625" style="1" customWidth="1"/>
    <col min="8977" max="8981" width="11.75" style="1" customWidth="1"/>
    <col min="8982" max="8982" width="137.875" style="1" customWidth="1"/>
    <col min="8983" max="9221" width="9" style="1"/>
    <col min="9222" max="9223" width="2.25" style="1" customWidth="1"/>
    <col min="9224" max="9224" width="47.125" style="1" customWidth="1"/>
    <col min="9225" max="9225" width="11.75" style="1" customWidth="1"/>
    <col min="9226" max="9226" width="2.25" style="1" customWidth="1"/>
    <col min="9227" max="9231" width="11.75" style="1" customWidth="1"/>
    <col min="9232" max="9232" width="4.625" style="1" customWidth="1"/>
    <col min="9233" max="9237" width="11.75" style="1" customWidth="1"/>
    <col min="9238" max="9238" width="137.875" style="1" customWidth="1"/>
    <col min="9239" max="9477" width="9" style="1"/>
    <col min="9478" max="9479" width="2.25" style="1" customWidth="1"/>
    <col min="9480" max="9480" width="47.125" style="1" customWidth="1"/>
    <col min="9481" max="9481" width="11.75" style="1" customWidth="1"/>
    <col min="9482" max="9482" width="2.25" style="1" customWidth="1"/>
    <col min="9483" max="9487" width="11.75" style="1" customWidth="1"/>
    <col min="9488" max="9488" width="4.625" style="1" customWidth="1"/>
    <col min="9489" max="9493" width="11.75" style="1" customWidth="1"/>
    <col min="9494" max="9494" width="137.875" style="1" customWidth="1"/>
    <col min="9495" max="9733" width="9" style="1"/>
    <col min="9734" max="9735" width="2.25" style="1" customWidth="1"/>
    <col min="9736" max="9736" width="47.125" style="1" customWidth="1"/>
    <col min="9737" max="9737" width="11.75" style="1" customWidth="1"/>
    <col min="9738" max="9738" width="2.25" style="1" customWidth="1"/>
    <col min="9739" max="9743" width="11.75" style="1" customWidth="1"/>
    <col min="9744" max="9744" width="4.625" style="1" customWidth="1"/>
    <col min="9745" max="9749" width="11.75" style="1" customWidth="1"/>
    <col min="9750" max="9750" width="137.875" style="1" customWidth="1"/>
    <col min="9751" max="9989" width="9" style="1"/>
    <col min="9990" max="9991" width="2.25" style="1" customWidth="1"/>
    <col min="9992" max="9992" width="47.125" style="1" customWidth="1"/>
    <col min="9993" max="9993" width="11.75" style="1" customWidth="1"/>
    <col min="9994" max="9994" width="2.25" style="1" customWidth="1"/>
    <col min="9995" max="9999" width="11.75" style="1" customWidth="1"/>
    <col min="10000" max="10000" width="4.625" style="1" customWidth="1"/>
    <col min="10001" max="10005" width="11.75" style="1" customWidth="1"/>
    <col min="10006" max="10006" width="137.875" style="1" customWidth="1"/>
    <col min="10007" max="10245" width="9" style="1"/>
    <col min="10246" max="10247" width="2.25" style="1" customWidth="1"/>
    <col min="10248" max="10248" width="47.125" style="1" customWidth="1"/>
    <col min="10249" max="10249" width="11.75" style="1" customWidth="1"/>
    <col min="10250" max="10250" width="2.25" style="1" customWidth="1"/>
    <col min="10251" max="10255" width="11.75" style="1" customWidth="1"/>
    <col min="10256" max="10256" width="4.625" style="1" customWidth="1"/>
    <col min="10257" max="10261" width="11.75" style="1" customWidth="1"/>
    <col min="10262" max="10262" width="137.875" style="1" customWidth="1"/>
    <col min="10263" max="10501" width="9" style="1"/>
    <col min="10502" max="10503" width="2.25" style="1" customWidth="1"/>
    <col min="10504" max="10504" width="47.125" style="1" customWidth="1"/>
    <col min="10505" max="10505" width="11.75" style="1" customWidth="1"/>
    <col min="10506" max="10506" width="2.25" style="1" customWidth="1"/>
    <col min="10507" max="10511" width="11.75" style="1" customWidth="1"/>
    <col min="10512" max="10512" width="4.625" style="1" customWidth="1"/>
    <col min="10513" max="10517" width="11.75" style="1" customWidth="1"/>
    <col min="10518" max="10518" width="137.875" style="1" customWidth="1"/>
    <col min="10519" max="10757" width="9" style="1"/>
    <col min="10758" max="10759" width="2.25" style="1" customWidth="1"/>
    <col min="10760" max="10760" width="47.125" style="1" customWidth="1"/>
    <col min="10761" max="10761" width="11.75" style="1" customWidth="1"/>
    <col min="10762" max="10762" width="2.25" style="1" customWidth="1"/>
    <col min="10763" max="10767" width="11.75" style="1" customWidth="1"/>
    <col min="10768" max="10768" width="4.625" style="1" customWidth="1"/>
    <col min="10769" max="10773" width="11.75" style="1" customWidth="1"/>
    <col min="10774" max="10774" width="137.875" style="1" customWidth="1"/>
    <col min="10775" max="11013" width="9" style="1"/>
    <col min="11014" max="11015" width="2.25" style="1" customWidth="1"/>
    <col min="11016" max="11016" width="47.125" style="1" customWidth="1"/>
    <col min="11017" max="11017" width="11.75" style="1" customWidth="1"/>
    <col min="11018" max="11018" width="2.25" style="1" customWidth="1"/>
    <col min="11019" max="11023" width="11.75" style="1" customWidth="1"/>
    <col min="11024" max="11024" width="4.625" style="1" customWidth="1"/>
    <col min="11025" max="11029" width="11.75" style="1" customWidth="1"/>
    <col min="11030" max="11030" width="137.875" style="1" customWidth="1"/>
    <col min="11031" max="11269" width="9" style="1"/>
    <col min="11270" max="11271" width="2.25" style="1" customWidth="1"/>
    <col min="11272" max="11272" width="47.125" style="1" customWidth="1"/>
    <col min="11273" max="11273" width="11.75" style="1" customWidth="1"/>
    <col min="11274" max="11274" width="2.25" style="1" customWidth="1"/>
    <col min="11275" max="11279" width="11.75" style="1" customWidth="1"/>
    <col min="11280" max="11280" width="4.625" style="1" customWidth="1"/>
    <col min="11281" max="11285" width="11.75" style="1" customWidth="1"/>
    <col min="11286" max="11286" width="137.875" style="1" customWidth="1"/>
    <col min="11287" max="11525" width="9" style="1"/>
    <col min="11526" max="11527" width="2.25" style="1" customWidth="1"/>
    <col min="11528" max="11528" width="47.125" style="1" customWidth="1"/>
    <col min="11529" max="11529" width="11.75" style="1" customWidth="1"/>
    <col min="11530" max="11530" width="2.25" style="1" customWidth="1"/>
    <col min="11531" max="11535" width="11.75" style="1" customWidth="1"/>
    <col min="11536" max="11536" width="4.625" style="1" customWidth="1"/>
    <col min="11537" max="11541" width="11.75" style="1" customWidth="1"/>
    <col min="11542" max="11542" width="137.875" style="1" customWidth="1"/>
    <col min="11543" max="11781" width="9" style="1"/>
    <col min="11782" max="11783" width="2.25" style="1" customWidth="1"/>
    <col min="11784" max="11784" width="47.125" style="1" customWidth="1"/>
    <col min="11785" max="11785" width="11.75" style="1" customWidth="1"/>
    <col min="11786" max="11786" width="2.25" style="1" customWidth="1"/>
    <col min="11787" max="11791" width="11.75" style="1" customWidth="1"/>
    <col min="11792" max="11792" width="4.625" style="1" customWidth="1"/>
    <col min="11793" max="11797" width="11.75" style="1" customWidth="1"/>
    <col min="11798" max="11798" width="137.875" style="1" customWidth="1"/>
    <col min="11799" max="12037" width="9" style="1"/>
    <col min="12038" max="12039" width="2.25" style="1" customWidth="1"/>
    <col min="12040" max="12040" width="47.125" style="1" customWidth="1"/>
    <col min="12041" max="12041" width="11.75" style="1" customWidth="1"/>
    <col min="12042" max="12042" width="2.25" style="1" customWidth="1"/>
    <col min="12043" max="12047" width="11.75" style="1" customWidth="1"/>
    <col min="12048" max="12048" width="4.625" style="1" customWidth="1"/>
    <col min="12049" max="12053" width="11.75" style="1" customWidth="1"/>
    <col min="12054" max="12054" width="137.875" style="1" customWidth="1"/>
    <col min="12055" max="12293" width="9" style="1"/>
    <col min="12294" max="12295" width="2.25" style="1" customWidth="1"/>
    <col min="12296" max="12296" width="47.125" style="1" customWidth="1"/>
    <col min="12297" max="12297" width="11.75" style="1" customWidth="1"/>
    <col min="12298" max="12298" width="2.25" style="1" customWidth="1"/>
    <col min="12299" max="12303" width="11.75" style="1" customWidth="1"/>
    <col min="12304" max="12304" width="4.625" style="1" customWidth="1"/>
    <col min="12305" max="12309" width="11.75" style="1" customWidth="1"/>
    <col min="12310" max="12310" width="137.875" style="1" customWidth="1"/>
    <col min="12311" max="12549" width="9" style="1"/>
    <col min="12550" max="12551" width="2.25" style="1" customWidth="1"/>
    <col min="12552" max="12552" width="47.125" style="1" customWidth="1"/>
    <col min="12553" max="12553" width="11.75" style="1" customWidth="1"/>
    <col min="12554" max="12554" width="2.25" style="1" customWidth="1"/>
    <col min="12555" max="12559" width="11.75" style="1" customWidth="1"/>
    <col min="12560" max="12560" width="4.625" style="1" customWidth="1"/>
    <col min="12561" max="12565" width="11.75" style="1" customWidth="1"/>
    <col min="12566" max="12566" width="137.875" style="1" customWidth="1"/>
    <col min="12567" max="12805" width="9" style="1"/>
    <col min="12806" max="12807" width="2.25" style="1" customWidth="1"/>
    <col min="12808" max="12808" width="47.125" style="1" customWidth="1"/>
    <col min="12809" max="12809" width="11.75" style="1" customWidth="1"/>
    <col min="12810" max="12810" width="2.25" style="1" customWidth="1"/>
    <col min="12811" max="12815" width="11.75" style="1" customWidth="1"/>
    <col min="12816" max="12816" width="4.625" style="1" customWidth="1"/>
    <col min="12817" max="12821" width="11.75" style="1" customWidth="1"/>
    <col min="12822" max="12822" width="137.875" style="1" customWidth="1"/>
    <col min="12823" max="13061" width="9" style="1"/>
    <col min="13062" max="13063" width="2.25" style="1" customWidth="1"/>
    <col min="13064" max="13064" width="47.125" style="1" customWidth="1"/>
    <col min="13065" max="13065" width="11.75" style="1" customWidth="1"/>
    <col min="13066" max="13066" width="2.25" style="1" customWidth="1"/>
    <col min="13067" max="13071" width="11.75" style="1" customWidth="1"/>
    <col min="13072" max="13072" width="4.625" style="1" customWidth="1"/>
    <col min="13073" max="13077" width="11.75" style="1" customWidth="1"/>
    <col min="13078" max="13078" width="137.875" style="1" customWidth="1"/>
    <col min="13079" max="13317" width="9" style="1"/>
    <col min="13318" max="13319" width="2.25" style="1" customWidth="1"/>
    <col min="13320" max="13320" width="47.125" style="1" customWidth="1"/>
    <col min="13321" max="13321" width="11.75" style="1" customWidth="1"/>
    <col min="13322" max="13322" width="2.25" style="1" customWidth="1"/>
    <col min="13323" max="13327" width="11.75" style="1" customWidth="1"/>
    <col min="13328" max="13328" width="4.625" style="1" customWidth="1"/>
    <col min="13329" max="13333" width="11.75" style="1" customWidth="1"/>
    <col min="13334" max="13334" width="137.875" style="1" customWidth="1"/>
    <col min="13335" max="13573" width="9" style="1"/>
    <col min="13574" max="13575" width="2.25" style="1" customWidth="1"/>
    <col min="13576" max="13576" width="47.125" style="1" customWidth="1"/>
    <col min="13577" max="13577" width="11.75" style="1" customWidth="1"/>
    <col min="13578" max="13578" width="2.25" style="1" customWidth="1"/>
    <col min="13579" max="13583" width="11.75" style="1" customWidth="1"/>
    <col min="13584" max="13584" width="4.625" style="1" customWidth="1"/>
    <col min="13585" max="13589" width="11.75" style="1" customWidth="1"/>
    <col min="13590" max="13590" width="137.875" style="1" customWidth="1"/>
    <col min="13591" max="13829" width="9" style="1"/>
    <col min="13830" max="13831" width="2.25" style="1" customWidth="1"/>
    <col min="13832" max="13832" width="47.125" style="1" customWidth="1"/>
    <col min="13833" max="13833" width="11.75" style="1" customWidth="1"/>
    <col min="13834" max="13834" width="2.25" style="1" customWidth="1"/>
    <col min="13835" max="13839" width="11.75" style="1" customWidth="1"/>
    <col min="13840" max="13840" width="4.625" style="1" customWidth="1"/>
    <col min="13841" max="13845" width="11.75" style="1" customWidth="1"/>
    <col min="13846" max="13846" width="137.875" style="1" customWidth="1"/>
    <col min="13847" max="14085" width="9" style="1"/>
    <col min="14086" max="14087" width="2.25" style="1" customWidth="1"/>
    <col min="14088" max="14088" width="47.125" style="1" customWidth="1"/>
    <col min="14089" max="14089" width="11.75" style="1" customWidth="1"/>
    <col min="14090" max="14090" width="2.25" style="1" customWidth="1"/>
    <col min="14091" max="14095" width="11.75" style="1" customWidth="1"/>
    <col min="14096" max="14096" width="4.625" style="1" customWidth="1"/>
    <col min="14097" max="14101" width="11.75" style="1" customWidth="1"/>
    <col min="14102" max="14102" width="137.875" style="1" customWidth="1"/>
    <col min="14103" max="14341" width="9" style="1"/>
    <col min="14342" max="14343" width="2.25" style="1" customWidth="1"/>
    <col min="14344" max="14344" width="47.125" style="1" customWidth="1"/>
    <col min="14345" max="14345" width="11.75" style="1" customWidth="1"/>
    <col min="14346" max="14346" width="2.25" style="1" customWidth="1"/>
    <col min="14347" max="14351" width="11.75" style="1" customWidth="1"/>
    <col min="14352" max="14352" width="4.625" style="1" customWidth="1"/>
    <col min="14353" max="14357" width="11.75" style="1" customWidth="1"/>
    <col min="14358" max="14358" width="137.875" style="1" customWidth="1"/>
    <col min="14359" max="14597" width="9" style="1"/>
    <col min="14598" max="14599" width="2.25" style="1" customWidth="1"/>
    <col min="14600" max="14600" width="47.125" style="1" customWidth="1"/>
    <col min="14601" max="14601" width="11.75" style="1" customWidth="1"/>
    <col min="14602" max="14602" width="2.25" style="1" customWidth="1"/>
    <col min="14603" max="14607" width="11.75" style="1" customWidth="1"/>
    <col min="14608" max="14608" width="4.625" style="1" customWidth="1"/>
    <col min="14609" max="14613" width="11.75" style="1" customWidth="1"/>
    <col min="14614" max="14614" width="137.875" style="1" customWidth="1"/>
    <col min="14615" max="14853" width="9" style="1"/>
    <col min="14854" max="14855" width="2.25" style="1" customWidth="1"/>
    <col min="14856" max="14856" width="47.125" style="1" customWidth="1"/>
    <col min="14857" max="14857" width="11.75" style="1" customWidth="1"/>
    <col min="14858" max="14858" width="2.25" style="1" customWidth="1"/>
    <col min="14859" max="14863" width="11.75" style="1" customWidth="1"/>
    <col min="14864" max="14864" width="4.625" style="1" customWidth="1"/>
    <col min="14865" max="14869" width="11.75" style="1" customWidth="1"/>
    <col min="14870" max="14870" width="137.875" style="1" customWidth="1"/>
    <col min="14871" max="15109" width="9" style="1"/>
    <col min="15110" max="15111" width="2.25" style="1" customWidth="1"/>
    <col min="15112" max="15112" width="47.125" style="1" customWidth="1"/>
    <col min="15113" max="15113" width="11.75" style="1" customWidth="1"/>
    <col min="15114" max="15114" width="2.25" style="1" customWidth="1"/>
    <col min="15115" max="15119" width="11.75" style="1" customWidth="1"/>
    <col min="15120" max="15120" width="4.625" style="1" customWidth="1"/>
    <col min="15121" max="15125" width="11.75" style="1" customWidth="1"/>
    <col min="15126" max="15126" width="137.875" style="1" customWidth="1"/>
    <col min="15127" max="15365" width="9" style="1"/>
    <col min="15366" max="15367" width="2.25" style="1" customWidth="1"/>
    <col min="15368" max="15368" width="47.125" style="1" customWidth="1"/>
    <col min="15369" max="15369" width="11.75" style="1" customWidth="1"/>
    <col min="15370" max="15370" width="2.25" style="1" customWidth="1"/>
    <col min="15371" max="15375" width="11.75" style="1" customWidth="1"/>
    <col min="15376" max="15376" width="4.625" style="1" customWidth="1"/>
    <col min="15377" max="15381" width="11.75" style="1" customWidth="1"/>
    <col min="15382" max="15382" width="137.875" style="1" customWidth="1"/>
    <col min="15383" max="15621" width="9" style="1"/>
    <col min="15622" max="15623" width="2.25" style="1" customWidth="1"/>
    <col min="15624" max="15624" width="47.125" style="1" customWidth="1"/>
    <col min="15625" max="15625" width="11.75" style="1" customWidth="1"/>
    <col min="15626" max="15626" width="2.25" style="1" customWidth="1"/>
    <col min="15627" max="15631" width="11.75" style="1" customWidth="1"/>
    <col min="15632" max="15632" width="4.625" style="1" customWidth="1"/>
    <col min="15633" max="15637" width="11.75" style="1" customWidth="1"/>
    <col min="15638" max="15638" width="137.875" style="1" customWidth="1"/>
    <col min="15639" max="15877" width="9" style="1"/>
    <col min="15878" max="15879" width="2.25" style="1" customWidth="1"/>
    <col min="15880" max="15880" width="47.125" style="1" customWidth="1"/>
    <col min="15881" max="15881" width="11.75" style="1" customWidth="1"/>
    <col min="15882" max="15882" width="2.25" style="1" customWidth="1"/>
    <col min="15883" max="15887" width="11.75" style="1" customWidth="1"/>
    <col min="15888" max="15888" width="4.625" style="1" customWidth="1"/>
    <col min="15889" max="15893" width="11.75" style="1" customWidth="1"/>
    <col min="15894" max="15894" width="137.875" style="1" customWidth="1"/>
    <col min="15895" max="16133" width="9" style="1"/>
    <col min="16134" max="16135" width="2.25" style="1" customWidth="1"/>
    <col min="16136" max="16136" width="47.125" style="1" customWidth="1"/>
    <col min="16137" max="16137" width="11.75" style="1" customWidth="1"/>
    <col min="16138" max="16138" width="2.25" style="1" customWidth="1"/>
    <col min="16139" max="16143" width="11.75" style="1" customWidth="1"/>
    <col min="16144" max="16144" width="4.625" style="1" customWidth="1"/>
    <col min="16145" max="16149" width="11.75" style="1" customWidth="1"/>
    <col min="16150" max="16150" width="137.875" style="1" customWidth="1"/>
    <col min="16151" max="16384" width="9" style="1"/>
  </cols>
  <sheetData>
    <row r="2" spans="2:22" ht="18" customHeight="1" x14ac:dyDescent="0.25">
      <c r="B2" s="13" t="s">
        <v>326</v>
      </c>
      <c r="C2" s="13"/>
      <c r="D2" s="13"/>
      <c r="E2" s="13"/>
      <c r="F2" s="13"/>
      <c r="G2" s="13"/>
      <c r="H2" s="13"/>
      <c r="I2" s="13"/>
      <c r="J2" s="13"/>
      <c r="K2" s="13"/>
      <c r="L2" s="13"/>
      <c r="M2" s="13"/>
      <c r="N2" s="13"/>
      <c r="O2" s="13"/>
      <c r="P2" s="13"/>
      <c r="Q2" s="13"/>
      <c r="R2" s="13"/>
      <c r="S2" s="13"/>
      <c r="T2" s="13"/>
      <c r="U2" s="13"/>
      <c r="V2" s="13"/>
    </row>
    <row r="4" spans="2:22" ht="17.25" customHeight="1" thickBot="1" x14ac:dyDescent="0.25">
      <c r="B4" s="19" t="s">
        <v>263</v>
      </c>
      <c r="C4" s="19"/>
      <c r="D4" s="24"/>
      <c r="E4" s="24"/>
      <c r="F4" s="14"/>
      <c r="G4" s="11"/>
      <c r="H4" s="26"/>
      <c r="I4" s="123"/>
      <c r="J4" s="123"/>
      <c r="K4" s="24"/>
      <c r="L4" s="24"/>
      <c r="M4" s="24"/>
      <c r="N4" s="25" t="s">
        <v>0</v>
      </c>
      <c r="O4" s="11"/>
      <c r="P4" s="26"/>
      <c r="Q4" s="123"/>
      <c r="R4" s="123"/>
      <c r="S4" s="24"/>
      <c r="T4" s="24"/>
      <c r="U4" s="24"/>
      <c r="V4" s="25" t="s">
        <v>1</v>
      </c>
    </row>
    <row r="5" spans="2:22" ht="15" customHeight="1" x14ac:dyDescent="0.2">
      <c r="B5" s="5"/>
      <c r="C5" s="5"/>
      <c r="D5" s="5"/>
      <c r="E5" s="5"/>
      <c r="G5" s="2"/>
      <c r="H5" s="308" t="s">
        <v>351</v>
      </c>
      <c r="I5" s="308"/>
      <c r="J5" s="144"/>
      <c r="K5" s="134" t="s">
        <v>71</v>
      </c>
      <c r="L5" s="134"/>
      <c r="M5" s="134"/>
      <c r="N5" s="134"/>
      <c r="O5" s="2"/>
      <c r="P5" s="308" t="s">
        <v>351</v>
      </c>
      <c r="Q5" s="308"/>
      <c r="R5" s="144"/>
      <c r="S5" s="134" t="s">
        <v>71</v>
      </c>
      <c r="T5" s="134"/>
      <c r="U5" s="134"/>
      <c r="V5" s="134"/>
    </row>
    <row r="6" spans="2:22" ht="38.25" x14ac:dyDescent="0.2">
      <c r="B6" s="7"/>
      <c r="C6" s="7"/>
      <c r="D6" s="7"/>
      <c r="E6" s="7"/>
      <c r="F6" s="158" t="s">
        <v>2</v>
      </c>
      <c r="G6" s="2"/>
      <c r="H6" s="3" t="s">
        <v>4</v>
      </c>
      <c r="I6" s="3" t="s">
        <v>262</v>
      </c>
      <c r="J6" s="28"/>
      <c r="K6" s="194" t="s">
        <v>278</v>
      </c>
      <c r="L6" s="3" t="s">
        <v>6</v>
      </c>
      <c r="M6" s="3" t="s">
        <v>7</v>
      </c>
      <c r="N6" s="3" t="s">
        <v>8</v>
      </c>
      <c r="O6" s="4"/>
      <c r="P6" s="3" t="s">
        <v>4</v>
      </c>
      <c r="Q6" s="3" t="s">
        <v>235</v>
      </c>
      <c r="R6" s="28"/>
      <c r="S6" s="3" t="s">
        <v>5</v>
      </c>
      <c r="T6" s="3" t="s">
        <v>6</v>
      </c>
      <c r="U6" s="3" t="s">
        <v>7</v>
      </c>
      <c r="V6" s="3" t="s">
        <v>8</v>
      </c>
    </row>
    <row r="7" spans="2:22" x14ac:dyDescent="0.2">
      <c r="B7" s="5"/>
      <c r="C7" s="5"/>
      <c r="D7" s="5"/>
      <c r="E7" s="5"/>
      <c r="F7" s="5"/>
      <c r="G7" s="5"/>
      <c r="H7" s="5"/>
      <c r="I7" s="5"/>
      <c r="J7" s="5"/>
      <c r="K7" s="5"/>
      <c r="L7" s="5"/>
      <c r="M7" s="5"/>
      <c r="N7" s="5"/>
      <c r="O7" s="5"/>
      <c r="P7" s="5"/>
      <c r="Q7" s="5"/>
      <c r="R7" s="5"/>
      <c r="S7" s="5"/>
      <c r="T7" s="5"/>
      <c r="U7" s="5"/>
      <c r="V7" s="5"/>
    </row>
    <row r="8" spans="2:22" ht="12.75" customHeight="1" x14ac:dyDescent="0.2">
      <c r="B8" s="18" t="s">
        <v>2</v>
      </c>
      <c r="C8" s="18"/>
      <c r="F8" s="177">
        <v>3000</v>
      </c>
      <c r="G8" s="177"/>
      <c r="H8" s="177">
        <v>500</v>
      </c>
      <c r="I8" s="177">
        <v>2500</v>
      </c>
      <c r="J8" s="177"/>
      <c r="K8" s="177">
        <v>1375</v>
      </c>
      <c r="L8" s="177">
        <v>405</v>
      </c>
      <c r="M8" s="177">
        <v>645</v>
      </c>
      <c r="N8" s="177">
        <v>80</v>
      </c>
      <c r="O8" s="4"/>
      <c r="P8" s="182">
        <v>0.17</v>
      </c>
      <c r="Q8" s="182">
        <v>0.83</v>
      </c>
      <c r="R8" s="6"/>
      <c r="S8" s="182">
        <v>0.46</v>
      </c>
      <c r="T8" s="182">
        <v>0.13</v>
      </c>
      <c r="U8" s="182">
        <v>0.21</v>
      </c>
      <c r="V8" s="182">
        <v>0.03</v>
      </c>
    </row>
    <row r="9" spans="2:22" x14ac:dyDescent="0.2">
      <c r="B9" s="7"/>
      <c r="C9" s="7"/>
      <c r="D9" s="7"/>
      <c r="E9" s="7"/>
      <c r="F9" s="8"/>
      <c r="G9" s="9"/>
      <c r="H9" s="8"/>
      <c r="I9" s="8"/>
      <c r="J9" s="8"/>
      <c r="K9" s="8"/>
      <c r="L9" s="8"/>
      <c r="M9" s="8"/>
      <c r="N9" s="8"/>
      <c r="O9" s="9"/>
      <c r="P9" s="10"/>
      <c r="Q9" s="10"/>
      <c r="R9" s="10"/>
      <c r="S9" s="10"/>
      <c r="T9" s="10"/>
      <c r="U9" s="10"/>
      <c r="V9" s="10"/>
    </row>
    <row r="10" spans="2:22" x14ac:dyDescent="0.2">
      <c r="B10" s="5"/>
      <c r="C10" s="5"/>
      <c r="D10" s="5"/>
      <c r="E10" s="5"/>
      <c r="F10" s="9"/>
      <c r="G10" s="9"/>
      <c r="H10" s="9"/>
      <c r="I10" s="9"/>
      <c r="J10" s="9"/>
      <c r="K10" s="9"/>
      <c r="L10" s="9"/>
      <c r="M10" s="9"/>
      <c r="N10" s="9"/>
      <c r="O10" s="9"/>
      <c r="P10" s="11"/>
      <c r="Q10" s="11"/>
      <c r="R10" s="11"/>
      <c r="S10" s="11"/>
      <c r="T10" s="11"/>
      <c r="U10" s="11"/>
      <c r="V10" s="11"/>
    </row>
    <row r="11" spans="2:22" ht="14.25" x14ac:dyDescent="0.2">
      <c r="C11" s="18" t="s">
        <v>353</v>
      </c>
      <c r="D11" s="18"/>
      <c r="E11" s="5"/>
      <c r="F11" s="9"/>
      <c r="G11" s="9"/>
      <c r="H11" s="9"/>
      <c r="I11" s="9"/>
      <c r="J11" s="9"/>
      <c r="K11" s="9"/>
      <c r="L11" s="9"/>
      <c r="M11" s="9"/>
      <c r="N11" s="9"/>
      <c r="O11" s="9"/>
      <c r="P11" s="11"/>
      <c r="Q11" s="11"/>
      <c r="R11" s="11"/>
      <c r="S11" s="11"/>
      <c r="T11" s="11"/>
      <c r="U11" s="11"/>
      <c r="V11" s="11"/>
    </row>
    <row r="12" spans="2:22" s="21" customFormat="1" ht="15" customHeight="1" x14ac:dyDescent="0.2">
      <c r="D12" s="17" t="s">
        <v>9</v>
      </c>
      <c r="E12" s="17" t="s">
        <v>264</v>
      </c>
      <c r="F12" s="179">
        <v>35</v>
      </c>
      <c r="G12" s="180"/>
      <c r="H12" s="179">
        <v>10</v>
      </c>
      <c r="I12" s="179">
        <v>25</v>
      </c>
      <c r="J12" s="179"/>
      <c r="K12" s="179">
        <v>10</v>
      </c>
      <c r="L12" s="179" t="s">
        <v>489</v>
      </c>
      <c r="M12" s="179">
        <v>10</v>
      </c>
      <c r="N12" s="179" t="s">
        <v>489</v>
      </c>
      <c r="P12" s="181">
        <v>0.3</v>
      </c>
      <c r="Q12" s="181">
        <v>0.7</v>
      </c>
      <c r="R12" s="181"/>
      <c r="S12" s="181">
        <v>0.3</v>
      </c>
      <c r="T12" s="181" t="s">
        <v>489</v>
      </c>
      <c r="U12" s="181">
        <v>0.25</v>
      </c>
      <c r="V12" s="181" t="s">
        <v>489</v>
      </c>
    </row>
    <row r="13" spans="2:22" s="21" customFormat="1" ht="15" customHeight="1" x14ac:dyDescent="0.2">
      <c r="D13" s="17" t="s">
        <v>10</v>
      </c>
      <c r="E13" s="17" t="s">
        <v>265</v>
      </c>
      <c r="F13" s="179">
        <v>285</v>
      </c>
      <c r="G13" s="180"/>
      <c r="H13" s="179">
        <v>70</v>
      </c>
      <c r="I13" s="179">
        <v>220</v>
      </c>
      <c r="J13" s="179"/>
      <c r="K13" s="179">
        <v>140</v>
      </c>
      <c r="L13" s="179">
        <v>20</v>
      </c>
      <c r="M13" s="179">
        <v>50</v>
      </c>
      <c r="N13" s="179">
        <v>10</v>
      </c>
      <c r="P13" s="181">
        <v>0.25</v>
      </c>
      <c r="Q13" s="181">
        <v>0.75</v>
      </c>
      <c r="R13" s="181"/>
      <c r="S13" s="181">
        <v>0.5</v>
      </c>
      <c r="T13" s="181">
        <v>0.05</v>
      </c>
      <c r="U13" s="181">
        <v>0.15</v>
      </c>
      <c r="V13" s="181" t="s">
        <v>489</v>
      </c>
    </row>
    <row r="14" spans="2:22" s="21" customFormat="1" ht="15" customHeight="1" x14ac:dyDescent="0.2">
      <c r="D14" s="17" t="s">
        <v>249</v>
      </c>
      <c r="E14" s="17" t="s">
        <v>266</v>
      </c>
      <c r="F14" s="179">
        <v>265</v>
      </c>
      <c r="G14" s="180"/>
      <c r="H14" s="179">
        <v>35</v>
      </c>
      <c r="I14" s="179">
        <v>230</v>
      </c>
      <c r="J14" s="179"/>
      <c r="K14" s="179">
        <v>95</v>
      </c>
      <c r="L14" s="179">
        <v>40</v>
      </c>
      <c r="M14" s="179">
        <v>85</v>
      </c>
      <c r="N14" s="179">
        <v>10</v>
      </c>
      <c r="P14" s="181">
        <v>0.15</v>
      </c>
      <c r="Q14" s="181">
        <v>0.85</v>
      </c>
      <c r="R14" s="181"/>
      <c r="S14" s="181">
        <v>0.35</v>
      </c>
      <c r="T14" s="181">
        <v>0.15</v>
      </c>
      <c r="U14" s="181">
        <v>0.3</v>
      </c>
      <c r="V14" s="181" t="s">
        <v>489</v>
      </c>
    </row>
    <row r="15" spans="2:22" s="21" customFormat="1" ht="15" customHeight="1" x14ac:dyDescent="0.2">
      <c r="D15" s="17" t="s">
        <v>250</v>
      </c>
      <c r="E15" s="17" t="s">
        <v>267</v>
      </c>
      <c r="F15" s="179">
        <v>315</v>
      </c>
      <c r="G15" s="180"/>
      <c r="H15" s="179">
        <v>15</v>
      </c>
      <c r="I15" s="179">
        <v>300</v>
      </c>
      <c r="J15" s="179"/>
      <c r="K15" s="179">
        <v>135</v>
      </c>
      <c r="L15" s="179">
        <v>65</v>
      </c>
      <c r="M15" s="179">
        <v>85</v>
      </c>
      <c r="N15" s="179">
        <v>15</v>
      </c>
      <c r="P15" s="181" t="s">
        <v>489</v>
      </c>
      <c r="Q15" s="181">
        <v>0.95</v>
      </c>
      <c r="R15" s="181"/>
      <c r="S15" s="181">
        <v>0.45</v>
      </c>
      <c r="T15" s="181">
        <v>0.2</v>
      </c>
      <c r="U15" s="181">
        <v>0.25</v>
      </c>
      <c r="V15" s="181" t="s">
        <v>489</v>
      </c>
    </row>
    <row r="16" spans="2:22" s="21" customFormat="1" ht="15" customHeight="1" x14ac:dyDescent="0.2">
      <c r="D16" s="17" t="s">
        <v>251</v>
      </c>
      <c r="E16" s="17" t="s">
        <v>268</v>
      </c>
      <c r="F16" s="179">
        <v>320</v>
      </c>
      <c r="G16" s="180"/>
      <c r="H16" s="179">
        <v>50</v>
      </c>
      <c r="I16" s="179">
        <v>265</v>
      </c>
      <c r="J16" s="179"/>
      <c r="K16" s="179">
        <v>150</v>
      </c>
      <c r="L16" s="179">
        <v>50</v>
      </c>
      <c r="M16" s="179">
        <v>55</v>
      </c>
      <c r="N16" s="179">
        <v>10</v>
      </c>
      <c r="P16" s="181">
        <v>0.15</v>
      </c>
      <c r="Q16" s="181">
        <v>0.85</v>
      </c>
      <c r="R16" s="181"/>
      <c r="S16" s="181">
        <v>0.45</v>
      </c>
      <c r="T16" s="181">
        <v>0.15</v>
      </c>
      <c r="U16" s="181">
        <v>0.2</v>
      </c>
      <c r="V16" s="181" t="s">
        <v>489</v>
      </c>
    </row>
    <row r="17" spans="2:22" s="21" customFormat="1" ht="15" customHeight="1" x14ac:dyDescent="0.2">
      <c r="D17" s="17" t="s">
        <v>252</v>
      </c>
      <c r="E17" s="17" t="s">
        <v>269</v>
      </c>
      <c r="F17" s="179">
        <v>85</v>
      </c>
      <c r="G17" s="180"/>
      <c r="H17" s="179">
        <v>15</v>
      </c>
      <c r="I17" s="179">
        <v>70</v>
      </c>
      <c r="J17" s="179"/>
      <c r="K17" s="179">
        <v>50</v>
      </c>
      <c r="L17" s="179">
        <v>10</v>
      </c>
      <c r="M17" s="179">
        <v>10</v>
      </c>
      <c r="N17" s="179" t="s">
        <v>489</v>
      </c>
      <c r="P17" s="181">
        <v>0.15</v>
      </c>
      <c r="Q17" s="181">
        <v>0.85</v>
      </c>
      <c r="R17" s="181"/>
      <c r="S17" s="181">
        <v>0.65</v>
      </c>
      <c r="T17" s="181">
        <v>0.1</v>
      </c>
      <c r="U17" s="181">
        <v>0.1</v>
      </c>
      <c r="V17" s="181" t="s">
        <v>489</v>
      </c>
    </row>
    <row r="18" spans="2:22" s="21" customFormat="1" ht="15" customHeight="1" x14ac:dyDescent="0.2">
      <c r="D18" s="17" t="s">
        <v>253</v>
      </c>
      <c r="E18" s="17" t="s">
        <v>270</v>
      </c>
      <c r="F18" s="179">
        <v>340</v>
      </c>
      <c r="G18" s="180"/>
      <c r="H18" s="179">
        <v>35</v>
      </c>
      <c r="I18" s="179">
        <v>305</v>
      </c>
      <c r="J18" s="179"/>
      <c r="K18" s="179">
        <v>180</v>
      </c>
      <c r="L18" s="179">
        <v>45</v>
      </c>
      <c r="M18" s="179">
        <v>70</v>
      </c>
      <c r="N18" s="179">
        <v>10</v>
      </c>
      <c r="P18" s="181">
        <v>0.1</v>
      </c>
      <c r="Q18" s="181">
        <v>0.9</v>
      </c>
      <c r="R18" s="181"/>
      <c r="S18" s="181">
        <v>0.55000000000000004</v>
      </c>
      <c r="T18" s="181">
        <v>0.15</v>
      </c>
      <c r="U18" s="181">
        <v>0.2</v>
      </c>
      <c r="V18" s="181" t="s">
        <v>489</v>
      </c>
    </row>
    <row r="19" spans="2:22" s="21" customFormat="1" ht="15" customHeight="1" x14ac:dyDescent="0.2">
      <c r="D19" s="17" t="s">
        <v>254</v>
      </c>
      <c r="E19" s="17" t="s">
        <v>271</v>
      </c>
      <c r="F19" s="179">
        <v>275</v>
      </c>
      <c r="G19" s="180"/>
      <c r="H19" s="179">
        <v>90</v>
      </c>
      <c r="I19" s="179">
        <v>185</v>
      </c>
      <c r="J19" s="179"/>
      <c r="K19" s="179">
        <v>95</v>
      </c>
      <c r="L19" s="179">
        <v>40</v>
      </c>
      <c r="M19" s="179">
        <v>50</v>
      </c>
      <c r="N19" s="179" t="s">
        <v>489</v>
      </c>
      <c r="P19" s="181">
        <v>0.35</v>
      </c>
      <c r="Q19" s="181">
        <v>0.65</v>
      </c>
      <c r="R19" s="181"/>
      <c r="S19" s="181">
        <v>0.35</v>
      </c>
      <c r="T19" s="181">
        <v>0.15</v>
      </c>
      <c r="U19" s="181">
        <v>0.2</v>
      </c>
      <c r="V19" s="181" t="s">
        <v>489</v>
      </c>
    </row>
    <row r="20" spans="2:22" s="21" customFormat="1" ht="15" customHeight="1" x14ac:dyDescent="0.2">
      <c r="D20" s="17" t="s">
        <v>255</v>
      </c>
      <c r="E20" s="17" t="s">
        <v>272</v>
      </c>
      <c r="F20" s="179">
        <v>415</v>
      </c>
      <c r="G20" s="180"/>
      <c r="H20" s="179">
        <v>70</v>
      </c>
      <c r="I20" s="179">
        <v>345</v>
      </c>
      <c r="J20" s="179"/>
      <c r="K20" s="179">
        <v>190</v>
      </c>
      <c r="L20" s="179">
        <v>45</v>
      </c>
      <c r="M20" s="179">
        <v>100</v>
      </c>
      <c r="N20" s="179">
        <v>10</v>
      </c>
      <c r="P20" s="181">
        <v>0.15</v>
      </c>
      <c r="Q20" s="181">
        <v>0.85</v>
      </c>
      <c r="R20" s="181"/>
      <c r="S20" s="181">
        <v>0.45</v>
      </c>
      <c r="T20" s="181">
        <v>0.1</v>
      </c>
      <c r="U20" s="181">
        <v>0.25</v>
      </c>
      <c r="V20" s="181" t="s">
        <v>489</v>
      </c>
    </row>
    <row r="21" spans="2:22" s="21" customFormat="1" ht="15" customHeight="1" x14ac:dyDescent="0.2">
      <c r="D21" s="17" t="s">
        <v>256</v>
      </c>
      <c r="E21" s="17" t="s">
        <v>273</v>
      </c>
      <c r="F21" s="179">
        <v>425</v>
      </c>
      <c r="G21" s="180"/>
      <c r="H21" s="179">
        <v>60</v>
      </c>
      <c r="I21" s="179">
        <v>365</v>
      </c>
      <c r="J21" s="179"/>
      <c r="K21" s="179">
        <v>215</v>
      </c>
      <c r="L21" s="179">
        <v>55</v>
      </c>
      <c r="M21" s="179">
        <v>85</v>
      </c>
      <c r="N21" s="179">
        <v>10</v>
      </c>
      <c r="P21" s="181">
        <v>0.15</v>
      </c>
      <c r="Q21" s="181">
        <v>0.85</v>
      </c>
      <c r="R21" s="181"/>
      <c r="S21" s="181">
        <v>0.5</v>
      </c>
      <c r="T21" s="181">
        <v>0.15</v>
      </c>
      <c r="U21" s="181">
        <v>0.2</v>
      </c>
      <c r="V21" s="181" t="s">
        <v>489</v>
      </c>
    </row>
    <row r="22" spans="2:22" s="21" customFormat="1" ht="15" customHeight="1" x14ac:dyDescent="0.2">
      <c r="D22" s="17" t="s">
        <v>257</v>
      </c>
      <c r="E22" s="17" t="s">
        <v>274</v>
      </c>
      <c r="F22" s="179">
        <v>30</v>
      </c>
      <c r="G22" s="180"/>
      <c r="H22" s="179" t="s">
        <v>489</v>
      </c>
      <c r="I22" s="179">
        <v>30</v>
      </c>
      <c r="J22" s="179"/>
      <c r="K22" s="179">
        <v>15</v>
      </c>
      <c r="L22" s="179" t="s">
        <v>489</v>
      </c>
      <c r="M22" s="179">
        <v>10</v>
      </c>
      <c r="N22" s="179" t="s">
        <v>489</v>
      </c>
      <c r="P22" s="181" t="s">
        <v>489</v>
      </c>
      <c r="Q22" s="181">
        <v>0.95</v>
      </c>
      <c r="R22" s="181"/>
      <c r="S22" s="181">
        <v>0.45</v>
      </c>
      <c r="T22" s="181" t="s">
        <v>489</v>
      </c>
      <c r="U22" s="181">
        <v>0.25</v>
      </c>
      <c r="V22" s="181" t="s">
        <v>489</v>
      </c>
    </row>
    <row r="23" spans="2:22" s="21" customFormat="1" ht="15" customHeight="1" x14ac:dyDescent="0.2">
      <c r="D23" s="17" t="s">
        <v>258</v>
      </c>
      <c r="E23" s="17" t="s">
        <v>275</v>
      </c>
      <c r="F23" s="179">
        <v>115</v>
      </c>
      <c r="G23" s="180"/>
      <c r="H23" s="179">
        <v>20</v>
      </c>
      <c r="I23" s="179">
        <v>95</v>
      </c>
      <c r="J23" s="179"/>
      <c r="K23" s="179">
        <v>55</v>
      </c>
      <c r="L23" s="179">
        <v>20</v>
      </c>
      <c r="M23" s="179">
        <v>20</v>
      </c>
      <c r="N23" s="179" t="s">
        <v>489</v>
      </c>
      <c r="P23" s="181">
        <v>0.15</v>
      </c>
      <c r="Q23" s="181">
        <v>0.85</v>
      </c>
      <c r="R23" s="181"/>
      <c r="S23" s="181">
        <v>0.45</v>
      </c>
      <c r="T23" s="181">
        <v>0.15</v>
      </c>
      <c r="U23" s="181">
        <v>0.2</v>
      </c>
      <c r="V23" s="181" t="s">
        <v>489</v>
      </c>
    </row>
    <row r="24" spans="2:22" s="21" customFormat="1" ht="15" customHeight="1" x14ac:dyDescent="0.2">
      <c r="D24" s="17" t="s">
        <v>259</v>
      </c>
      <c r="E24" s="17" t="s">
        <v>276</v>
      </c>
      <c r="F24" s="179">
        <v>65</v>
      </c>
      <c r="G24" s="180"/>
      <c r="H24" s="179">
        <v>20</v>
      </c>
      <c r="I24" s="179">
        <v>45</v>
      </c>
      <c r="J24" s="179"/>
      <c r="K24" s="179">
        <v>25</v>
      </c>
      <c r="L24" s="179" t="s">
        <v>489</v>
      </c>
      <c r="M24" s="179">
        <v>15</v>
      </c>
      <c r="N24" s="179" t="s">
        <v>489</v>
      </c>
      <c r="P24" s="181">
        <v>0.3</v>
      </c>
      <c r="Q24" s="181">
        <v>0.7</v>
      </c>
      <c r="R24" s="181"/>
      <c r="S24" s="181">
        <v>0.4</v>
      </c>
      <c r="T24" s="181" t="s">
        <v>489</v>
      </c>
      <c r="U24" s="181">
        <v>0.25</v>
      </c>
      <c r="V24" s="181" t="s">
        <v>489</v>
      </c>
    </row>
    <row r="25" spans="2:22" s="21" customFormat="1" ht="15" customHeight="1" x14ac:dyDescent="0.2">
      <c r="D25" s="17"/>
      <c r="E25" s="17"/>
      <c r="F25" s="179"/>
      <c r="G25" s="180"/>
      <c r="H25" s="179"/>
      <c r="I25" s="179"/>
      <c r="J25" s="179"/>
      <c r="K25" s="179"/>
      <c r="L25" s="179"/>
      <c r="M25" s="179"/>
      <c r="N25" s="179"/>
      <c r="P25" s="181"/>
      <c r="Q25" s="181"/>
      <c r="R25" s="181"/>
      <c r="S25" s="181"/>
      <c r="T25" s="181"/>
      <c r="U25" s="181"/>
      <c r="V25" s="181"/>
    </row>
    <row r="26" spans="2:22" s="21" customFormat="1" ht="15" customHeight="1" x14ac:dyDescent="0.2">
      <c r="D26" s="17"/>
      <c r="E26" s="17" t="s">
        <v>3</v>
      </c>
      <c r="F26" s="179">
        <v>30</v>
      </c>
      <c r="G26" s="180"/>
      <c r="H26" s="179">
        <v>10</v>
      </c>
      <c r="I26" s="179">
        <v>20</v>
      </c>
      <c r="J26" s="179"/>
      <c r="K26" s="179">
        <v>20</v>
      </c>
      <c r="L26" s="179" t="s">
        <v>489</v>
      </c>
      <c r="M26" s="179" t="s">
        <v>489</v>
      </c>
      <c r="N26" s="179" t="s">
        <v>489</v>
      </c>
      <c r="P26" s="181">
        <v>0.3</v>
      </c>
      <c r="Q26" s="181">
        <v>0.7</v>
      </c>
      <c r="R26" s="181"/>
      <c r="S26" s="181">
        <v>0.6</v>
      </c>
      <c r="T26" s="181" t="s">
        <v>489</v>
      </c>
      <c r="U26" s="181" t="s">
        <v>489</v>
      </c>
      <c r="V26" s="181" t="s">
        <v>489</v>
      </c>
    </row>
    <row r="27" spans="2:22" ht="13.5" thickBot="1" x14ac:dyDescent="0.25">
      <c r="B27" s="12"/>
      <c r="C27" s="12"/>
      <c r="D27" s="19"/>
      <c r="E27" s="19"/>
      <c r="F27" s="20"/>
      <c r="G27" s="20"/>
      <c r="H27" s="20"/>
      <c r="I27" s="126"/>
      <c r="J27" s="126"/>
      <c r="K27" s="20"/>
      <c r="L27" s="20"/>
      <c r="M27" s="20"/>
      <c r="N27" s="20"/>
      <c r="O27" s="20"/>
      <c r="P27" s="20"/>
      <c r="Q27" s="126"/>
      <c r="R27" s="126"/>
      <c r="S27" s="20"/>
      <c r="T27" s="20"/>
      <c r="U27" s="20"/>
      <c r="V27" s="20"/>
    </row>
    <row r="29" spans="2:22" x14ac:dyDescent="0.2">
      <c r="D29" s="15" t="s">
        <v>260</v>
      </c>
      <c r="E29" s="15"/>
      <c r="F29" s="15"/>
      <c r="G29" s="15"/>
      <c r="H29" s="15"/>
      <c r="I29" s="15"/>
      <c r="J29" s="15"/>
      <c r="K29" s="15"/>
      <c r="L29" s="15"/>
      <c r="M29" s="15"/>
      <c r="N29" s="15"/>
      <c r="O29" s="15"/>
      <c r="P29" s="15"/>
      <c r="Q29" s="15"/>
      <c r="R29" s="15"/>
      <c r="S29" s="15"/>
      <c r="T29" s="15"/>
      <c r="U29" s="15"/>
      <c r="V29" s="15"/>
    </row>
    <row r="30" spans="2:22" x14ac:dyDescent="0.2">
      <c r="D30" s="15"/>
      <c r="E30" s="15"/>
      <c r="F30" s="15"/>
      <c r="G30" s="15"/>
      <c r="H30" s="15"/>
      <c r="I30" s="15"/>
      <c r="J30" s="15"/>
      <c r="K30" s="15"/>
      <c r="L30" s="15"/>
      <c r="M30" s="15"/>
      <c r="N30" s="15"/>
      <c r="O30" s="15"/>
      <c r="P30" s="15"/>
      <c r="Q30" s="15"/>
      <c r="R30" s="15"/>
      <c r="S30" s="15"/>
      <c r="T30" s="15"/>
      <c r="U30" s="15"/>
      <c r="V30" s="15"/>
    </row>
    <row r="31" spans="2:22" ht="106.5" customHeight="1" x14ac:dyDescent="0.2">
      <c r="D31" s="299" t="s">
        <v>352</v>
      </c>
      <c r="E31" s="307"/>
      <c r="F31" s="307"/>
      <c r="G31" s="307"/>
      <c r="H31" s="307"/>
      <c r="I31" s="307"/>
      <c r="J31" s="307"/>
      <c r="K31" s="307"/>
      <c r="L31" s="307"/>
      <c r="M31" s="307"/>
      <c r="N31" s="307"/>
      <c r="O31" s="307"/>
      <c r="P31" s="16"/>
      <c r="Q31" s="16"/>
      <c r="R31" s="16"/>
      <c r="S31" s="16"/>
      <c r="T31" s="16"/>
      <c r="U31" s="16"/>
      <c r="V31" s="16"/>
    </row>
    <row r="32" spans="2:22" ht="13.5" customHeight="1" x14ac:dyDescent="0.2">
      <c r="D32" s="15" t="s">
        <v>492</v>
      </c>
      <c r="E32" s="15"/>
      <c r="F32" s="15"/>
      <c r="G32" s="15"/>
      <c r="H32" s="15"/>
      <c r="I32" s="15"/>
      <c r="J32" s="15"/>
      <c r="K32" s="15"/>
      <c r="L32" s="15"/>
      <c r="M32" s="15"/>
      <c r="N32" s="15"/>
      <c r="O32" s="15"/>
      <c r="P32" s="15"/>
      <c r="Q32" s="15"/>
      <c r="R32" s="15"/>
      <c r="S32" s="15"/>
      <c r="T32" s="15"/>
      <c r="U32" s="15"/>
      <c r="V32" s="15"/>
    </row>
  </sheetData>
  <mergeCells count="3">
    <mergeCell ref="D31:O31"/>
    <mergeCell ref="H5:I5"/>
    <mergeCell ref="P5:Q5"/>
  </mergeCells>
  <pageMargins left="0.25" right="0.25" top="0.75" bottom="0.75" header="0.3" footer="0.3"/>
  <pageSetup paperSize="9" scale="5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4"/>
  <sheetViews>
    <sheetView showGridLines="0" zoomScaleNormal="100" workbookViewId="0"/>
  </sheetViews>
  <sheetFormatPr defaultRowHeight="14.25" x14ac:dyDescent="0.2"/>
  <cols>
    <col min="1" max="1" width="3.5" style="208" customWidth="1"/>
    <col min="2" max="2" width="4.875" style="208" customWidth="1"/>
    <col min="3" max="3" width="5" style="208" customWidth="1"/>
    <col min="4" max="4" width="55.5" style="208" bestFit="1" customWidth="1"/>
    <col min="5" max="5" width="9" style="208"/>
    <col min="6" max="7" width="9" style="208" customWidth="1"/>
    <col min="8" max="8" width="2.375" style="208" customWidth="1"/>
    <col min="9" max="9" width="9" style="208" customWidth="1"/>
    <col min="10" max="16384" width="9" style="208"/>
  </cols>
  <sheetData>
    <row r="2" spans="1:12" ht="18" customHeight="1" x14ac:dyDescent="0.2">
      <c r="A2" s="209"/>
      <c r="B2" s="335" t="s">
        <v>493</v>
      </c>
      <c r="C2" s="335"/>
      <c r="D2" s="335"/>
      <c r="E2" s="335"/>
      <c r="F2" s="335"/>
      <c r="G2" s="335"/>
      <c r="H2" s="335"/>
      <c r="I2" s="335"/>
      <c r="J2" s="335"/>
      <c r="K2" s="335"/>
      <c r="L2" s="335"/>
    </row>
    <row r="3" spans="1:12" x14ac:dyDescent="0.2">
      <c r="D3" s="210"/>
      <c r="E3" s="210"/>
      <c r="F3" s="210"/>
      <c r="G3" s="210"/>
      <c r="H3" s="210"/>
      <c r="I3" s="210"/>
      <c r="J3" s="210"/>
      <c r="K3" s="210"/>
    </row>
    <row r="4" spans="1:12" ht="17.25" customHeight="1" thickBot="1" x14ac:dyDescent="0.25">
      <c r="B4" s="336" t="s">
        <v>320</v>
      </c>
      <c r="C4" s="336"/>
      <c r="D4" s="336"/>
      <c r="E4" s="337" t="s">
        <v>0</v>
      </c>
      <c r="F4" s="337"/>
      <c r="G4" s="337"/>
      <c r="H4" s="211"/>
      <c r="I4" s="337" t="s">
        <v>321</v>
      </c>
      <c r="J4" s="337"/>
      <c r="K4" s="337"/>
    </row>
    <row r="5" spans="1:12" ht="42.75" customHeight="1" x14ac:dyDescent="0.2">
      <c r="B5" s="231"/>
      <c r="C5" s="231"/>
      <c r="D5" s="232"/>
      <c r="E5" s="214">
        <v>2013</v>
      </c>
      <c r="F5" s="214">
        <v>2014</v>
      </c>
      <c r="G5" s="215">
        <v>2015</v>
      </c>
      <c r="H5" s="216"/>
      <c r="I5" s="214">
        <v>2013</v>
      </c>
      <c r="J5" s="214">
        <v>2014</v>
      </c>
      <c r="K5" s="215">
        <v>2015</v>
      </c>
    </row>
    <row r="6" spans="1:12" x14ac:dyDescent="0.2">
      <c r="B6" s="217"/>
      <c r="C6" s="217"/>
      <c r="D6" s="218"/>
      <c r="E6" s="219"/>
      <c r="F6" s="219"/>
      <c r="G6" s="220"/>
      <c r="H6" s="219"/>
      <c r="I6" s="219"/>
      <c r="J6" s="219"/>
      <c r="K6" s="220"/>
    </row>
    <row r="7" spans="1:12" x14ac:dyDescent="0.2">
      <c r="B7" s="338" t="s">
        <v>2</v>
      </c>
      <c r="C7" s="338"/>
      <c r="D7" s="338"/>
      <c r="E7" s="221">
        <v>1450</v>
      </c>
      <c r="F7" s="221">
        <v>1450</v>
      </c>
      <c r="G7" s="221">
        <v>1450</v>
      </c>
      <c r="H7" s="222"/>
      <c r="I7" s="254">
        <v>1</v>
      </c>
      <c r="J7" s="254">
        <v>1</v>
      </c>
      <c r="K7" s="254">
        <v>1</v>
      </c>
    </row>
    <row r="8" spans="1:12" x14ac:dyDescent="0.2">
      <c r="B8" s="224"/>
      <c r="C8" s="224"/>
      <c r="D8" s="224"/>
      <c r="E8" s="225"/>
      <c r="F8" s="225"/>
      <c r="G8" s="226"/>
      <c r="H8" s="227"/>
      <c r="I8" s="228"/>
      <c r="J8" s="228"/>
      <c r="K8" s="228"/>
    </row>
    <row r="9" spans="1:12" x14ac:dyDescent="0.2">
      <c r="B9" s="217"/>
      <c r="C9" s="217"/>
      <c r="D9" s="218"/>
      <c r="E9" s="221"/>
      <c r="F9" s="221"/>
      <c r="G9" s="221"/>
      <c r="H9" s="222"/>
      <c r="I9" s="223"/>
      <c r="J9" s="223"/>
      <c r="K9" s="223"/>
    </row>
    <row r="10" spans="1:12" ht="15" x14ac:dyDescent="0.25">
      <c r="E10" s="253"/>
      <c r="F10" s="253"/>
      <c r="G10" s="253"/>
    </row>
    <row r="11" spans="1:12" ht="15" customHeight="1" x14ac:dyDescent="0.25">
      <c r="B11" s="46" t="s">
        <v>374</v>
      </c>
      <c r="C11" s="46"/>
      <c r="D11" s="41"/>
      <c r="E11" s="253"/>
      <c r="F11" s="253"/>
      <c r="G11" s="253"/>
    </row>
    <row r="12" spans="1:12" ht="15" customHeight="1" x14ac:dyDescent="0.2">
      <c r="B12" s="53"/>
      <c r="C12" s="56" t="s">
        <v>9</v>
      </c>
      <c r="D12" s="56" t="s">
        <v>264</v>
      </c>
      <c r="E12" s="252">
        <v>35</v>
      </c>
      <c r="F12" s="252">
        <v>25</v>
      </c>
      <c r="G12" s="252">
        <v>30</v>
      </c>
      <c r="I12" s="181" t="s">
        <v>489</v>
      </c>
      <c r="J12" s="181" t="s">
        <v>489</v>
      </c>
      <c r="K12" s="181" t="s">
        <v>489</v>
      </c>
    </row>
    <row r="13" spans="1:12" ht="15" customHeight="1" x14ac:dyDescent="0.2">
      <c r="B13" s="53"/>
      <c r="C13" s="56" t="s">
        <v>10</v>
      </c>
      <c r="D13" s="56" t="s">
        <v>265</v>
      </c>
      <c r="E13" s="252">
        <v>115</v>
      </c>
      <c r="F13" s="252">
        <v>115</v>
      </c>
      <c r="G13" s="252">
        <v>110</v>
      </c>
      <c r="I13" s="181">
        <v>0.1</v>
      </c>
      <c r="J13" s="181">
        <v>0.1</v>
      </c>
      <c r="K13" s="181">
        <v>0.1</v>
      </c>
    </row>
    <row r="14" spans="1:12" ht="15" customHeight="1" x14ac:dyDescent="0.2">
      <c r="B14" s="53"/>
      <c r="C14" s="56" t="s">
        <v>249</v>
      </c>
      <c r="D14" s="56" t="s">
        <v>266</v>
      </c>
      <c r="E14" s="252">
        <v>155</v>
      </c>
      <c r="F14" s="252">
        <v>145</v>
      </c>
      <c r="G14" s="252">
        <v>160</v>
      </c>
      <c r="I14" s="181">
        <v>0.1</v>
      </c>
      <c r="J14" s="181">
        <v>0.1</v>
      </c>
      <c r="K14" s="181">
        <v>0.1</v>
      </c>
    </row>
    <row r="15" spans="1:12" ht="15" customHeight="1" x14ac:dyDescent="0.2">
      <c r="B15" s="53"/>
      <c r="C15" s="56" t="s">
        <v>250</v>
      </c>
      <c r="D15" s="56" t="s">
        <v>267</v>
      </c>
      <c r="E15" s="252">
        <v>185</v>
      </c>
      <c r="F15" s="252">
        <v>165</v>
      </c>
      <c r="G15" s="252">
        <v>175</v>
      </c>
      <c r="I15" s="181">
        <v>0.15</v>
      </c>
      <c r="J15" s="181">
        <v>0.1</v>
      </c>
      <c r="K15" s="181">
        <v>0.1</v>
      </c>
    </row>
    <row r="16" spans="1:12" ht="15" customHeight="1" x14ac:dyDescent="0.2">
      <c r="B16" s="53"/>
      <c r="C16" s="56" t="s">
        <v>251</v>
      </c>
      <c r="D16" s="56" t="s">
        <v>268</v>
      </c>
      <c r="E16" s="252">
        <v>180</v>
      </c>
      <c r="F16" s="252">
        <v>170</v>
      </c>
      <c r="G16" s="252">
        <v>180</v>
      </c>
      <c r="I16" s="181">
        <v>0.1</v>
      </c>
      <c r="J16" s="181">
        <v>0.1</v>
      </c>
      <c r="K16" s="181">
        <v>0.1</v>
      </c>
    </row>
    <row r="17" spans="2:11" ht="15" customHeight="1" x14ac:dyDescent="0.2">
      <c r="B17" s="53"/>
      <c r="C17" s="56" t="s">
        <v>252</v>
      </c>
      <c r="D17" s="56" t="s">
        <v>269</v>
      </c>
      <c r="E17" s="252">
        <v>40</v>
      </c>
      <c r="F17" s="252">
        <v>45</v>
      </c>
      <c r="G17" s="252">
        <v>45</v>
      </c>
      <c r="I17" s="181" t="s">
        <v>489</v>
      </c>
      <c r="J17" s="181" t="s">
        <v>489</v>
      </c>
      <c r="K17" s="181" t="s">
        <v>489</v>
      </c>
    </row>
    <row r="18" spans="2:11" ht="15" customHeight="1" x14ac:dyDescent="0.2">
      <c r="B18" s="53"/>
      <c r="C18" s="56" t="s">
        <v>253</v>
      </c>
      <c r="D18" s="56" t="s">
        <v>270</v>
      </c>
      <c r="E18" s="252">
        <v>125</v>
      </c>
      <c r="F18" s="252">
        <v>130</v>
      </c>
      <c r="G18" s="252">
        <v>140</v>
      </c>
      <c r="I18" s="181">
        <v>0.1</v>
      </c>
      <c r="J18" s="181">
        <v>0.1</v>
      </c>
      <c r="K18" s="181">
        <v>0.1</v>
      </c>
    </row>
    <row r="19" spans="2:11" ht="15" customHeight="1" x14ac:dyDescent="0.2">
      <c r="B19" s="53"/>
      <c r="C19" s="56" t="s">
        <v>254</v>
      </c>
      <c r="D19" s="56" t="s">
        <v>271</v>
      </c>
      <c r="E19" s="252">
        <v>105</v>
      </c>
      <c r="F19" s="252">
        <v>110</v>
      </c>
      <c r="G19" s="252">
        <v>105</v>
      </c>
      <c r="I19" s="181">
        <v>0.05</v>
      </c>
      <c r="J19" s="181">
        <v>0.1</v>
      </c>
      <c r="K19" s="181">
        <v>0.05</v>
      </c>
    </row>
    <row r="20" spans="2:11" ht="15" customHeight="1" x14ac:dyDescent="0.2">
      <c r="B20" s="53"/>
      <c r="C20" s="56" t="s">
        <v>255</v>
      </c>
      <c r="D20" s="56" t="s">
        <v>272</v>
      </c>
      <c r="E20" s="252">
        <v>155</v>
      </c>
      <c r="F20" s="252">
        <v>140</v>
      </c>
      <c r="G20" s="252">
        <v>155</v>
      </c>
      <c r="I20" s="181">
        <v>0.1</v>
      </c>
      <c r="J20" s="181">
        <v>0.1</v>
      </c>
      <c r="K20" s="181">
        <v>0.1</v>
      </c>
    </row>
    <row r="21" spans="2:11" ht="15" customHeight="1" x14ac:dyDescent="0.2">
      <c r="B21" s="53"/>
      <c r="C21" s="56" t="s">
        <v>256</v>
      </c>
      <c r="D21" s="56" t="s">
        <v>273</v>
      </c>
      <c r="E21" s="252">
        <v>145</v>
      </c>
      <c r="F21" s="252">
        <v>135</v>
      </c>
      <c r="G21" s="252">
        <v>150</v>
      </c>
      <c r="I21" s="181">
        <v>0.1</v>
      </c>
      <c r="J21" s="181">
        <v>0.1</v>
      </c>
      <c r="K21" s="181">
        <v>0.1</v>
      </c>
    </row>
    <row r="22" spans="2:11" ht="15" customHeight="1" x14ac:dyDescent="0.2">
      <c r="B22" s="53"/>
      <c r="C22" s="56" t="s">
        <v>257</v>
      </c>
      <c r="D22" s="56" t="s">
        <v>274</v>
      </c>
      <c r="E22" s="252">
        <v>40</v>
      </c>
      <c r="F22" s="252">
        <v>30</v>
      </c>
      <c r="G22" s="252">
        <v>40</v>
      </c>
      <c r="I22" s="181" t="s">
        <v>489</v>
      </c>
      <c r="J22" s="181" t="s">
        <v>489</v>
      </c>
      <c r="K22" s="181" t="s">
        <v>489</v>
      </c>
    </row>
    <row r="23" spans="2:11" ht="15" customHeight="1" x14ac:dyDescent="0.2">
      <c r="B23" s="53"/>
      <c r="C23" s="56" t="s">
        <v>258</v>
      </c>
      <c r="D23" s="56" t="s">
        <v>275</v>
      </c>
      <c r="E23" s="252">
        <v>75</v>
      </c>
      <c r="F23" s="252">
        <v>70</v>
      </c>
      <c r="G23" s="252">
        <v>75</v>
      </c>
      <c r="I23" s="181">
        <v>0.05</v>
      </c>
      <c r="J23" s="181" t="s">
        <v>489</v>
      </c>
      <c r="K23" s="181">
        <v>0.05</v>
      </c>
    </row>
    <row r="24" spans="2:11" ht="15" customHeight="1" x14ac:dyDescent="0.2">
      <c r="B24" s="53"/>
      <c r="C24" s="56" t="s">
        <v>259</v>
      </c>
      <c r="D24" s="56" t="s">
        <v>276</v>
      </c>
      <c r="E24" s="252">
        <v>50</v>
      </c>
      <c r="F24" s="252">
        <v>45</v>
      </c>
      <c r="G24" s="252">
        <v>50</v>
      </c>
      <c r="I24" s="181" t="s">
        <v>489</v>
      </c>
      <c r="J24" s="181" t="s">
        <v>489</v>
      </c>
      <c r="K24" s="181" t="s">
        <v>489</v>
      </c>
    </row>
    <row r="25" spans="2:11" ht="15" customHeight="1" x14ac:dyDescent="0.2">
      <c r="E25" s="252"/>
      <c r="F25" s="252"/>
      <c r="G25" s="252"/>
      <c r="I25" s="181"/>
      <c r="J25" s="181"/>
      <c r="K25" s="181"/>
    </row>
    <row r="26" spans="2:11" ht="15" customHeight="1" x14ac:dyDescent="0.2">
      <c r="D26" s="56" t="s">
        <v>3</v>
      </c>
      <c r="E26" s="252">
        <v>25</v>
      </c>
      <c r="F26" s="252">
        <v>100</v>
      </c>
      <c r="G26" s="252">
        <v>10</v>
      </c>
      <c r="I26" s="181" t="s">
        <v>489</v>
      </c>
      <c r="J26" s="181">
        <v>0.05</v>
      </c>
      <c r="K26" s="181" t="s">
        <v>489</v>
      </c>
    </row>
    <row r="27" spans="2:11" ht="15" customHeight="1" x14ac:dyDescent="0.2">
      <c r="D27" s="56" t="s">
        <v>11</v>
      </c>
      <c r="E27" s="252">
        <v>25</v>
      </c>
      <c r="F27" s="252">
        <v>20</v>
      </c>
      <c r="G27" s="252">
        <v>20</v>
      </c>
      <c r="I27" s="181" t="s">
        <v>489</v>
      </c>
      <c r="J27" s="181" t="s">
        <v>489</v>
      </c>
      <c r="K27" s="181" t="s">
        <v>489</v>
      </c>
    </row>
    <row r="28" spans="2:11" ht="15" thickBot="1" x14ac:dyDescent="0.25">
      <c r="B28" s="12"/>
      <c r="C28" s="12"/>
      <c r="D28" s="19"/>
      <c r="E28" s="19"/>
      <c r="F28" s="20"/>
      <c r="G28" s="20"/>
      <c r="H28" s="20"/>
      <c r="I28" s="20"/>
      <c r="J28" s="20"/>
      <c r="K28" s="20"/>
    </row>
    <row r="30" spans="2:11" x14ac:dyDescent="0.2">
      <c r="C30" s="15" t="s">
        <v>495</v>
      </c>
    </row>
    <row r="32" spans="2:11" ht="161.25" customHeight="1" x14ac:dyDescent="0.2">
      <c r="C32" s="299" t="s">
        <v>391</v>
      </c>
      <c r="D32" s="299"/>
      <c r="E32" s="299"/>
      <c r="F32" s="299"/>
      <c r="G32" s="299"/>
      <c r="H32" s="299"/>
      <c r="I32" s="299"/>
      <c r="J32" s="299"/>
      <c r="K32" s="299"/>
    </row>
    <row r="33" spans="3:3" ht="4.5" customHeight="1" x14ac:dyDescent="0.2"/>
    <row r="34" spans="3:3" x14ac:dyDescent="0.2">
      <c r="C34" s="15" t="s">
        <v>295</v>
      </c>
    </row>
  </sheetData>
  <mergeCells count="6">
    <mergeCell ref="C32:K32"/>
    <mergeCell ref="B2:L2"/>
    <mergeCell ref="B4:D4"/>
    <mergeCell ref="E4:G4"/>
    <mergeCell ref="I4:K4"/>
    <mergeCell ref="B7:D7"/>
  </mergeCells>
  <pageMargins left="0.7" right="0.7" top="0.75" bottom="0.75" header="0.3" footer="0.3"/>
  <pageSetup paperSize="9" scale="60" orientation="portrait" r:id="rId1"/>
  <ignoredErrors>
    <ignoredError sqref="E8:G11"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2"/>
  <sheetViews>
    <sheetView showGridLines="0" zoomScaleNormal="100" workbookViewId="0"/>
  </sheetViews>
  <sheetFormatPr defaultRowHeight="12.75" x14ac:dyDescent="0.2"/>
  <cols>
    <col min="1" max="1" width="3.125" style="234" customWidth="1"/>
    <col min="2" max="3" width="2.25" style="234" customWidth="1"/>
    <col min="4" max="4" width="3.875" style="234" bestFit="1" customWidth="1"/>
    <col min="5" max="5" width="55.5" style="234" bestFit="1" customWidth="1"/>
    <col min="6" max="6" width="15.5" style="234" customWidth="1"/>
    <col min="7" max="7" width="10.375" style="234" customWidth="1"/>
    <col min="8" max="8" width="2.875" style="234" customWidth="1"/>
    <col min="9" max="9" width="13" style="234" customWidth="1"/>
    <col min="10" max="10" width="11.625" style="234" customWidth="1"/>
    <col min="11" max="244" width="9" style="234"/>
    <col min="245" max="246" width="2.25" style="234" customWidth="1"/>
    <col min="247" max="247" width="47.125" style="234" customWidth="1"/>
    <col min="248" max="248" width="11.75" style="234" customWidth="1"/>
    <col min="249" max="249" width="2.25" style="234" customWidth="1"/>
    <col min="250" max="256" width="11.75" style="234" customWidth="1"/>
    <col min="257" max="257" width="4.625" style="234" customWidth="1"/>
    <col min="258" max="264" width="11.75" style="234" customWidth="1"/>
    <col min="265" max="265" width="77.875" style="234" customWidth="1"/>
    <col min="266" max="500" width="9" style="234"/>
    <col min="501" max="502" width="2.25" style="234" customWidth="1"/>
    <col min="503" max="503" width="47.125" style="234" customWidth="1"/>
    <col min="504" max="504" width="11.75" style="234" customWidth="1"/>
    <col min="505" max="505" width="2.25" style="234" customWidth="1"/>
    <col min="506" max="512" width="11.75" style="234" customWidth="1"/>
    <col min="513" max="513" width="4.625" style="234" customWidth="1"/>
    <col min="514" max="520" width="11.75" style="234" customWidth="1"/>
    <col min="521" max="521" width="77.875" style="234" customWidth="1"/>
    <col min="522" max="756" width="9" style="234"/>
    <col min="757" max="758" width="2.25" style="234" customWidth="1"/>
    <col min="759" max="759" width="47.125" style="234" customWidth="1"/>
    <col min="760" max="760" width="11.75" style="234" customWidth="1"/>
    <col min="761" max="761" width="2.25" style="234" customWidth="1"/>
    <col min="762" max="768" width="11.75" style="234" customWidth="1"/>
    <col min="769" max="769" width="4.625" style="234" customWidth="1"/>
    <col min="770" max="776" width="11.75" style="234" customWidth="1"/>
    <col min="777" max="777" width="77.875" style="234" customWidth="1"/>
    <col min="778" max="1012" width="9" style="234"/>
    <col min="1013" max="1014" width="2.25" style="234" customWidth="1"/>
    <col min="1015" max="1015" width="47.125" style="234" customWidth="1"/>
    <col min="1016" max="1016" width="11.75" style="234" customWidth="1"/>
    <col min="1017" max="1017" width="2.25" style="234" customWidth="1"/>
    <col min="1018" max="1024" width="11.75" style="234" customWidth="1"/>
    <col min="1025" max="1025" width="4.625" style="234" customWidth="1"/>
    <col min="1026" max="1032" width="11.75" style="234" customWidth="1"/>
    <col min="1033" max="1033" width="77.875" style="234" customWidth="1"/>
    <col min="1034" max="1268" width="9" style="234"/>
    <col min="1269" max="1270" width="2.25" style="234" customWidth="1"/>
    <col min="1271" max="1271" width="47.125" style="234" customWidth="1"/>
    <col min="1272" max="1272" width="11.75" style="234" customWidth="1"/>
    <col min="1273" max="1273" width="2.25" style="234" customWidth="1"/>
    <col min="1274" max="1280" width="11.75" style="234" customWidth="1"/>
    <col min="1281" max="1281" width="4.625" style="234" customWidth="1"/>
    <col min="1282" max="1288" width="11.75" style="234" customWidth="1"/>
    <col min="1289" max="1289" width="77.875" style="234" customWidth="1"/>
    <col min="1290" max="1524" width="9" style="234"/>
    <col min="1525" max="1526" width="2.25" style="234" customWidth="1"/>
    <col min="1527" max="1527" width="47.125" style="234" customWidth="1"/>
    <col min="1528" max="1528" width="11.75" style="234" customWidth="1"/>
    <col min="1529" max="1529" width="2.25" style="234" customWidth="1"/>
    <col min="1530" max="1536" width="11.75" style="234" customWidth="1"/>
    <col min="1537" max="1537" width="4.625" style="234" customWidth="1"/>
    <col min="1538" max="1544" width="11.75" style="234" customWidth="1"/>
    <col min="1545" max="1545" width="77.875" style="234" customWidth="1"/>
    <col min="1546" max="1780" width="9" style="234"/>
    <col min="1781" max="1782" width="2.25" style="234" customWidth="1"/>
    <col min="1783" max="1783" width="47.125" style="234" customWidth="1"/>
    <col min="1784" max="1784" width="11.75" style="234" customWidth="1"/>
    <col min="1785" max="1785" width="2.25" style="234" customWidth="1"/>
    <col min="1786" max="1792" width="11.75" style="234" customWidth="1"/>
    <col min="1793" max="1793" width="4.625" style="234" customWidth="1"/>
    <col min="1794" max="1800" width="11.75" style="234" customWidth="1"/>
    <col min="1801" max="1801" width="77.875" style="234" customWidth="1"/>
    <col min="1802" max="2036" width="9" style="234"/>
    <col min="2037" max="2038" width="2.25" style="234" customWidth="1"/>
    <col min="2039" max="2039" width="47.125" style="234" customWidth="1"/>
    <col min="2040" max="2040" width="11.75" style="234" customWidth="1"/>
    <col min="2041" max="2041" width="2.25" style="234" customWidth="1"/>
    <col min="2042" max="2048" width="11.75" style="234" customWidth="1"/>
    <col min="2049" max="2049" width="4.625" style="234" customWidth="1"/>
    <col min="2050" max="2056" width="11.75" style="234" customWidth="1"/>
    <col min="2057" max="2057" width="77.875" style="234" customWidth="1"/>
    <col min="2058" max="2292" width="9" style="234"/>
    <col min="2293" max="2294" width="2.25" style="234" customWidth="1"/>
    <col min="2295" max="2295" width="47.125" style="234" customWidth="1"/>
    <col min="2296" max="2296" width="11.75" style="234" customWidth="1"/>
    <col min="2297" max="2297" width="2.25" style="234" customWidth="1"/>
    <col min="2298" max="2304" width="11.75" style="234" customWidth="1"/>
    <col min="2305" max="2305" width="4.625" style="234" customWidth="1"/>
    <col min="2306" max="2312" width="11.75" style="234" customWidth="1"/>
    <col min="2313" max="2313" width="77.875" style="234" customWidth="1"/>
    <col min="2314" max="2548" width="9" style="234"/>
    <col min="2549" max="2550" width="2.25" style="234" customWidth="1"/>
    <col min="2551" max="2551" width="47.125" style="234" customWidth="1"/>
    <col min="2552" max="2552" width="11.75" style="234" customWidth="1"/>
    <col min="2553" max="2553" width="2.25" style="234" customWidth="1"/>
    <col min="2554" max="2560" width="11.75" style="234" customWidth="1"/>
    <col min="2561" max="2561" width="4.625" style="234" customWidth="1"/>
    <col min="2562" max="2568" width="11.75" style="234" customWidth="1"/>
    <col min="2569" max="2569" width="77.875" style="234" customWidth="1"/>
    <col min="2570" max="2804" width="9" style="234"/>
    <col min="2805" max="2806" width="2.25" style="234" customWidth="1"/>
    <col min="2807" max="2807" width="47.125" style="234" customWidth="1"/>
    <col min="2808" max="2808" width="11.75" style="234" customWidth="1"/>
    <col min="2809" max="2809" width="2.25" style="234" customWidth="1"/>
    <col min="2810" max="2816" width="11.75" style="234" customWidth="1"/>
    <col min="2817" max="2817" width="4.625" style="234" customWidth="1"/>
    <col min="2818" max="2824" width="11.75" style="234" customWidth="1"/>
    <col min="2825" max="2825" width="77.875" style="234" customWidth="1"/>
    <col min="2826" max="3060" width="9" style="234"/>
    <col min="3061" max="3062" width="2.25" style="234" customWidth="1"/>
    <col min="3063" max="3063" width="47.125" style="234" customWidth="1"/>
    <col min="3064" max="3064" width="11.75" style="234" customWidth="1"/>
    <col min="3065" max="3065" width="2.25" style="234" customWidth="1"/>
    <col min="3066" max="3072" width="11.75" style="234" customWidth="1"/>
    <col min="3073" max="3073" width="4.625" style="234" customWidth="1"/>
    <col min="3074" max="3080" width="11.75" style="234" customWidth="1"/>
    <col min="3081" max="3081" width="77.875" style="234" customWidth="1"/>
    <col min="3082" max="3316" width="9" style="234"/>
    <col min="3317" max="3318" width="2.25" style="234" customWidth="1"/>
    <col min="3319" max="3319" width="47.125" style="234" customWidth="1"/>
    <col min="3320" max="3320" width="11.75" style="234" customWidth="1"/>
    <col min="3321" max="3321" width="2.25" style="234" customWidth="1"/>
    <col min="3322" max="3328" width="11.75" style="234" customWidth="1"/>
    <col min="3329" max="3329" width="4.625" style="234" customWidth="1"/>
    <col min="3330" max="3336" width="11.75" style="234" customWidth="1"/>
    <col min="3337" max="3337" width="77.875" style="234" customWidth="1"/>
    <col min="3338" max="3572" width="9" style="234"/>
    <col min="3573" max="3574" width="2.25" style="234" customWidth="1"/>
    <col min="3575" max="3575" width="47.125" style="234" customWidth="1"/>
    <col min="3576" max="3576" width="11.75" style="234" customWidth="1"/>
    <col min="3577" max="3577" width="2.25" style="234" customWidth="1"/>
    <col min="3578" max="3584" width="11.75" style="234" customWidth="1"/>
    <col min="3585" max="3585" width="4.625" style="234" customWidth="1"/>
    <col min="3586" max="3592" width="11.75" style="234" customWidth="1"/>
    <col min="3593" max="3593" width="77.875" style="234" customWidth="1"/>
    <col min="3594" max="3828" width="9" style="234"/>
    <col min="3829" max="3830" width="2.25" style="234" customWidth="1"/>
    <col min="3831" max="3831" width="47.125" style="234" customWidth="1"/>
    <col min="3832" max="3832" width="11.75" style="234" customWidth="1"/>
    <col min="3833" max="3833" width="2.25" style="234" customWidth="1"/>
    <col min="3834" max="3840" width="11.75" style="234" customWidth="1"/>
    <col min="3841" max="3841" width="4.625" style="234" customWidth="1"/>
    <col min="3842" max="3848" width="11.75" style="234" customWidth="1"/>
    <col min="3849" max="3849" width="77.875" style="234" customWidth="1"/>
    <col min="3850" max="4084" width="9" style="234"/>
    <col min="4085" max="4086" width="2.25" style="234" customWidth="1"/>
    <col min="4087" max="4087" width="47.125" style="234" customWidth="1"/>
    <col min="4088" max="4088" width="11.75" style="234" customWidth="1"/>
    <col min="4089" max="4089" width="2.25" style="234" customWidth="1"/>
    <col min="4090" max="4096" width="11.75" style="234" customWidth="1"/>
    <col min="4097" max="4097" width="4.625" style="234" customWidth="1"/>
    <col min="4098" max="4104" width="11.75" style="234" customWidth="1"/>
    <col min="4105" max="4105" width="77.875" style="234" customWidth="1"/>
    <col min="4106" max="4340" width="9" style="234"/>
    <col min="4341" max="4342" width="2.25" style="234" customWidth="1"/>
    <col min="4343" max="4343" width="47.125" style="234" customWidth="1"/>
    <col min="4344" max="4344" width="11.75" style="234" customWidth="1"/>
    <col min="4345" max="4345" width="2.25" style="234" customWidth="1"/>
    <col min="4346" max="4352" width="11.75" style="234" customWidth="1"/>
    <col min="4353" max="4353" width="4.625" style="234" customWidth="1"/>
    <col min="4354" max="4360" width="11.75" style="234" customWidth="1"/>
    <col min="4361" max="4361" width="77.875" style="234" customWidth="1"/>
    <col min="4362" max="4596" width="9" style="234"/>
    <col min="4597" max="4598" width="2.25" style="234" customWidth="1"/>
    <col min="4599" max="4599" width="47.125" style="234" customWidth="1"/>
    <col min="4600" max="4600" width="11.75" style="234" customWidth="1"/>
    <col min="4601" max="4601" width="2.25" style="234" customWidth="1"/>
    <col min="4602" max="4608" width="11.75" style="234" customWidth="1"/>
    <col min="4609" max="4609" width="4.625" style="234" customWidth="1"/>
    <col min="4610" max="4616" width="11.75" style="234" customWidth="1"/>
    <col min="4617" max="4617" width="77.875" style="234" customWidth="1"/>
    <col min="4618" max="4852" width="9" style="234"/>
    <col min="4853" max="4854" width="2.25" style="234" customWidth="1"/>
    <col min="4855" max="4855" width="47.125" style="234" customWidth="1"/>
    <col min="4856" max="4856" width="11.75" style="234" customWidth="1"/>
    <col min="4857" max="4857" width="2.25" style="234" customWidth="1"/>
    <col min="4858" max="4864" width="11.75" style="234" customWidth="1"/>
    <col min="4865" max="4865" width="4.625" style="234" customWidth="1"/>
    <col min="4866" max="4872" width="11.75" style="234" customWidth="1"/>
    <col min="4873" max="4873" width="77.875" style="234" customWidth="1"/>
    <col min="4874" max="5108" width="9" style="234"/>
    <col min="5109" max="5110" width="2.25" style="234" customWidth="1"/>
    <col min="5111" max="5111" width="47.125" style="234" customWidth="1"/>
    <col min="5112" max="5112" width="11.75" style="234" customWidth="1"/>
    <col min="5113" max="5113" width="2.25" style="234" customWidth="1"/>
    <col min="5114" max="5120" width="11.75" style="234" customWidth="1"/>
    <col min="5121" max="5121" width="4.625" style="234" customWidth="1"/>
    <col min="5122" max="5128" width="11.75" style="234" customWidth="1"/>
    <col min="5129" max="5129" width="77.875" style="234" customWidth="1"/>
    <col min="5130" max="5364" width="9" style="234"/>
    <col min="5365" max="5366" width="2.25" style="234" customWidth="1"/>
    <col min="5367" max="5367" width="47.125" style="234" customWidth="1"/>
    <col min="5368" max="5368" width="11.75" style="234" customWidth="1"/>
    <col min="5369" max="5369" width="2.25" style="234" customWidth="1"/>
    <col min="5370" max="5376" width="11.75" style="234" customWidth="1"/>
    <col min="5377" max="5377" width="4.625" style="234" customWidth="1"/>
    <col min="5378" max="5384" width="11.75" style="234" customWidth="1"/>
    <col min="5385" max="5385" width="77.875" style="234" customWidth="1"/>
    <col min="5386" max="5620" width="9" style="234"/>
    <col min="5621" max="5622" width="2.25" style="234" customWidth="1"/>
    <col min="5623" max="5623" width="47.125" style="234" customWidth="1"/>
    <col min="5624" max="5624" width="11.75" style="234" customWidth="1"/>
    <col min="5625" max="5625" width="2.25" style="234" customWidth="1"/>
    <col min="5626" max="5632" width="11.75" style="234" customWidth="1"/>
    <col min="5633" max="5633" width="4.625" style="234" customWidth="1"/>
    <col min="5634" max="5640" width="11.75" style="234" customWidth="1"/>
    <col min="5641" max="5641" width="77.875" style="234" customWidth="1"/>
    <col min="5642" max="5876" width="9" style="234"/>
    <col min="5877" max="5878" width="2.25" style="234" customWidth="1"/>
    <col min="5879" max="5879" width="47.125" style="234" customWidth="1"/>
    <col min="5880" max="5880" width="11.75" style="234" customWidth="1"/>
    <col min="5881" max="5881" width="2.25" style="234" customWidth="1"/>
    <col min="5882" max="5888" width="11.75" style="234" customWidth="1"/>
    <col min="5889" max="5889" width="4.625" style="234" customWidth="1"/>
    <col min="5890" max="5896" width="11.75" style="234" customWidth="1"/>
    <col min="5897" max="5897" width="77.875" style="234" customWidth="1"/>
    <col min="5898" max="6132" width="9" style="234"/>
    <col min="6133" max="6134" width="2.25" style="234" customWidth="1"/>
    <col min="6135" max="6135" width="47.125" style="234" customWidth="1"/>
    <col min="6136" max="6136" width="11.75" style="234" customWidth="1"/>
    <col min="6137" max="6137" width="2.25" style="234" customWidth="1"/>
    <col min="6138" max="6144" width="11.75" style="234" customWidth="1"/>
    <col min="6145" max="6145" width="4.625" style="234" customWidth="1"/>
    <col min="6146" max="6152" width="11.75" style="234" customWidth="1"/>
    <col min="6153" max="6153" width="77.875" style="234" customWidth="1"/>
    <col min="6154" max="6388" width="9" style="234"/>
    <col min="6389" max="6390" width="2.25" style="234" customWidth="1"/>
    <col min="6391" max="6391" width="47.125" style="234" customWidth="1"/>
    <col min="6392" max="6392" width="11.75" style="234" customWidth="1"/>
    <col min="6393" max="6393" width="2.25" style="234" customWidth="1"/>
    <col min="6394" max="6400" width="11.75" style="234" customWidth="1"/>
    <col min="6401" max="6401" width="4.625" style="234" customWidth="1"/>
    <col min="6402" max="6408" width="11.75" style="234" customWidth="1"/>
    <col min="6409" max="6409" width="77.875" style="234" customWidth="1"/>
    <col min="6410" max="6644" width="9" style="234"/>
    <col min="6645" max="6646" width="2.25" style="234" customWidth="1"/>
    <col min="6647" max="6647" width="47.125" style="234" customWidth="1"/>
    <col min="6648" max="6648" width="11.75" style="234" customWidth="1"/>
    <col min="6649" max="6649" width="2.25" style="234" customWidth="1"/>
    <col min="6650" max="6656" width="11.75" style="234" customWidth="1"/>
    <col min="6657" max="6657" width="4.625" style="234" customWidth="1"/>
    <col min="6658" max="6664" width="11.75" style="234" customWidth="1"/>
    <col min="6665" max="6665" width="77.875" style="234" customWidth="1"/>
    <col min="6666" max="6900" width="9" style="234"/>
    <col min="6901" max="6902" width="2.25" style="234" customWidth="1"/>
    <col min="6903" max="6903" width="47.125" style="234" customWidth="1"/>
    <col min="6904" max="6904" width="11.75" style="234" customWidth="1"/>
    <col min="6905" max="6905" width="2.25" style="234" customWidth="1"/>
    <col min="6906" max="6912" width="11.75" style="234" customWidth="1"/>
    <col min="6913" max="6913" width="4.625" style="234" customWidth="1"/>
    <col min="6914" max="6920" width="11.75" style="234" customWidth="1"/>
    <col min="6921" max="6921" width="77.875" style="234" customWidth="1"/>
    <col min="6922" max="7156" width="9" style="234"/>
    <col min="7157" max="7158" width="2.25" style="234" customWidth="1"/>
    <col min="7159" max="7159" width="47.125" style="234" customWidth="1"/>
    <col min="7160" max="7160" width="11.75" style="234" customWidth="1"/>
    <col min="7161" max="7161" width="2.25" style="234" customWidth="1"/>
    <col min="7162" max="7168" width="11.75" style="234" customWidth="1"/>
    <col min="7169" max="7169" width="4.625" style="234" customWidth="1"/>
    <col min="7170" max="7176" width="11.75" style="234" customWidth="1"/>
    <col min="7177" max="7177" width="77.875" style="234" customWidth="1"/>
    <col min="7178" max="7412" width="9" style="234"/>
    <col min="7413" max="7414" width="2.25" style="234" customWidth="1"/>
    <col min="7415" max="7415" width="47.125" style="234" customWidth="1"/>
    <col min="7416" max="7416" width="11.75" style="234" customWidth="1"/>
    <col min="7417" max="7417" width="2.25" style="234" customWidth="1"/>
    <col min="7418" max="7424" width="11.75" style="234" customWidth="1"/>
    <col min="7425" max="7425" width="4.625" style="234" customWidth="1"/>
    <col min="7426" max="7432" width="11.75" style="234" customWidth="1"/>
    <col min="7433" max="7433" width="77.875" style="234" customWidth="1"/>
    <col min="7434" max="7668" width="9" style="234"/>
    <col min="7669" max="7670" width="2.25" style="234" customWidth="1"/>
    <col min="7671" max="7671" width="47.125" style="234" customWidth="1"/>
    <col min="7672" max="7672" width="11.75" style="234" customWidth="1"/>
    <col min="7673" max="7673" width="2.25" style="234" customWidth="1"/>
    <col min="7674" max="7680" width="11.75" style="234" customWidth="1"/>
    <col min="7681" max="7681" width="4.625" style="234" customWidth="1"/>
    <col min="7682" max="7688" width="11.75" style="234" customWidth="1"/>
    <col min="7689" max="7689" width="77.875" style="234" customWidth="1"/>
    <col min="7690" max="7924" width="9" style="234"/>
    <col min="7925" max="7926" width="2.25" style="234" customWidth="1"/>
    <col min="7927" max="7927" width="47.125" style="234" customWidth="1"/>
    <col min="7928" max="7928" width="11.75" style="234" customWidth="1"/>
    <col min="7929" max="7929" width="2.25" style="234" customWidth="1"/>
    <col min="7930" max="7936" width="11.75" style="234" customWidth="1"/>
    <col min="7937" max="7937" width="4.625" style="234" customWidth="1"/>
    <col min="7938" max="7944" width="11.75" style="234" customWidth="1"/>
    <col min="7945" max="7945" width="77.875" style="234" customWidth="1"/>
    <col min="7946" max="8180" width="9" style="234"/>
    <col min="8181" max="8182" width="2.25" style="234" customWidth="1"/>
    <col min="8183" max="8183" width="47.125" style="234" customWidth="1"/>
    <col min="8184" max="8184" width="11.75" style="234" customWidth="1"/>
    <col min="8185" max="8185" width="2.25" style="234" customWidth="1"/>
    <col min="8186" max="8192" width="11.75" style="234" customWidth="1"/>
    <col min="8193" max="8193" width="4.625" style="234" customWidth="1"/>
    <col min="8194" max="8200" width="11.75" style="234" customWidth="1"/>
    <col min="8201" max="8201" width="77.875" style="234" customWidth="1"/>
    <col min="8202" max="8436" width="9" style="234"/>
    <col min="8437" max="8438" width="2.25" style="234" customWidth="1"/>
    <col min="8439" max="8439" width="47.125" style="234" customWidth="1"/>
    <col min="8440" max="8440" width="11.75" style="234" customWidth="1"/>
    <col min="8441" max="8441" width="2.25" style="234" customWidth="1"/>
    <col min="8442" max="8448" width="11.75" style="234" customWidth="1"/>
    <col min="8449" max="8449" width="4.625" style="234" customWidth="1"/>
    <col min="8450" max="8456" width="11.75" style="234" customWidth="1"/>
    <col min="8457" max="8457" width="77.875" style="234" customWidth="1"/>
    <col min="8458" max="8692" width="9" style="234"/>
    <col min="8693" max="8694" width="2.25" style="234" customWidth="1"/>
    <col min="8695" max="8695" width="47.125" style="234" customWidth="1"/>
    <col min="8696" max="8696" width="11.75" style="234" customWidth="1"/>
    <col min="8697" max="8697" width="2.25" style="234" customWidth="1"/>
    <col min="8698" max="8704" width="11.75" style="234" customWidth="1"/>
    <col min="8705" max="8705" width="4.625" style="234" customWidth="1"/>
    <col min="8706" max="8712" width="11.75" style="234" customWidth="1"/>
    <col min="8713" max="8713" width="77.875" style="234" customWidth="1"/>
    <col min="8714" max="8948" width="9" style="234"/>
    <col min="8949" max="8950" width="2.25" style="234" customWidth="1"/>
    <col min="8951" max="8951" width="47.125" style="234" customWidth="1"/>
    <col min="8952" max="8952" width="11.75" style="234" customWidth="1"/>
    <col min="8953" max="8953" width="2.25" style="234" customWidth="1"/>
    <col min="8954" max="8960" width="11.75" style="234" customWidth="1"/>
    <col min="8961" max="8961" width="4.625" style="234" customWidth="1"/>
    <col min="8962" max="8968" width="11.75" style="234" customWidth="1"/>
    <col min="8969" max="8969" width="77.875" style="234" customWidth="1"/>
    <col min="8970" max="9204" width="9" style="234"/>
    <col min="9205" max="9206" width="2.25" style="234" customWidth="1"/>
    <col min="9207" max="9207" width="47.125" style="234" customWidth="1"/>
    <col min="9208" max="9208" width="11.75" style="234" customWidth="1"/>
    <col min="9209" max="9209" width="2.25" style="234" customWidth="1"/>
    <col min="9210" max="9216" width="11.75" style="234" customWidth="1"/>
    <col min="9217" max="9217" width="4.625" style="234" customWidth="1"/>
    <col min="9218" max="9224" width="11.75" style="234" customWidth="1"/>
    <col min="9225" max="9225" width="77.875" style="234" customWidth="1"/>
    <col min="9226" max="9460" width="9" style="234"/>
    <col min="9461" max="9462" width="2.25" style="234" customWidth="1"/>
    <col min="9463" max="9463" width="47.125" style="234" customWidth="1"/>
    <col min="9464" max="9464" width="11.75" style="234" customWidth="1"/>
    <col min="9465" max="9465" width="2.25" style="234" customWidth="1"/>
    <col min="9466" max="9472" width="11.75" style="234" customWidth="1"/>
    <col min="9473" max="9473" width="4.625" style="234" customWidth="1"/>
    <col min="9474" max="9480" width="11.75" style="234" customWidth="1"/>
    <col min="9481" max="9481" width="77.875" style="234" customWidth="1"/>
    <col min="9482" max="9716" width="9" style="234"/>
    <col min="9717" max="9718" width="2.25" style="234" customWidth="1"/>
    <col min="9719" max="9719" width="47.125" style="234" customWidth="1"/>
    <col min="9720" max="9720" width="11.75" style="234" customWidth="1"/>
    <col min="9721" max="9721" width="2.25" style="234" customWidth="1"/>
    <col min="9722" max="9728" width="11.75" style="234" customWidth="1"/>
    <col min="9729" max="9729" width="4.625" style="234" customWidth="1"/>
    <col min="9730" max="9736" width="11.75" style="234" customWidth="1"/>
    <col min="9737" max="9737" width="77.875" style="234" customWidth="1"/>
    <col min="9738" max="9972" width="9" style="234"/>
    <col min="9973" max="9974" width="2.25" style="234" customWidth="1"/>
    <col min="9975" max="9975" width="47.125" style="234" customWidth="1"/>
    <col min="9976" max="9976" width="11.75" style="234" customWidth="1"/>
    <col min="9977" max="9977" width="2.25" style="234" customWidth="1"/>
    <col min="9978" max="9984" width="11.75" style="234" customWidth="1"/>
    <col min="9985" max="9985" width="4.625" style="234" customWidth="1"/>
    <col min="9986" max="9992" width="11.75" style="234" customWidth="1"/>
    <col min="9993" max="9993" width="77.875" style="234" customWidth="1"/>
    <col min="9994" max="10228" width="9" style="234"/>
    <col min="10229" max="10230" width="2.25" style="234" customWidth="1"/>
    <col min="10231" max="10231" width="47.125" style="234" customWidth="1"/>
    <col min="10232" max="10232" width="11.75" style="234" customWidth="1"/>
    <col min="10233" max="10233" width="2.25" style="234" customWidth="1"/>
    <col min="10234" max="10240" width="11.75" style="234" customWidth="1"/>
    <col min="10241" max="10241" width="4.625" style="234" customWidth="1"/>
    <col min="10242" max="10248" width="11.75" style="234" customWidth="1"/>
    <col min="10249" max="10249" width="77.875" style="234" customWidth="1"/>
    <col min="10250" max="10484" width="9" style="234"/>
    <col min="10485" max="10486" width="2.25" style="234" customWidth="1"/>
    <col min="10487" max="10487" width="47.125" style="234" customWidth="1"/>
    <col min="10488" max="10488" width="11.75" style="234" customWidth="1"/>
    <col min="10489" max="10489" width="2.25" style="234" customWidth="1"/>
    <col min="10490" max="10496" width="11.75" style="234" customWidth="1"/>
    <col min="10497" max="10497" width="4.625" style="234" customWidth="1"/>
    <col min="10498" max="10504" width="11.75" style="234" customWidth="1"/>
    <col min="10505" max="10505" width="77.875" style="234" customWidth="1"/>
    <col min="10506" max="10740" width="9" style="234"/>
    <col min="10741" max="10742" width="2.25" style="234" customWidth="1"/>
    <col min="10743" max="10743" width="47.125" style="234" customWidth="1"/>
    <col min="10744" max="10744" width="11.75" style="234" customWidth="1"/>
    <col min="10745" max="10745" width="2.25" style="234" customWidth="1"/>
    <col min="10746" max="10752" width="11.75" style="234" customWidth="1"/>
    <col min="10753" max="10753" width="4.625" style="234" customWidth="1"/>
    <col min="10754" max="10760" width="11.75" style="234" customWidth="1"/>
    <col min="10761" max="10761" width="77.875" style="234" customWidth="1"/>
    <col min="10762" max="10996" width="9" style="234"/>
    <col min="10997" max="10998" width="2.25" style="234" customWidth="1"/>
    <col min="10999" max="10999" width="47.125" style="234" customWidth="1"/>
    <col min="11000" max="11000" width="11.75" style="234" customWidth="1"/>
    <col min="11001" max="11001" width="2.25" style="234" customWidth="1"/>
    <col min="11002" max="11008" width="11.75" style="234" customWidth="1"/>
    <col min="11009" max="11009" width="4.625" style="234" customWidth="1"/>
    <col min="11010" max="11016" width="11.75" style="234" customWidth="1"/>
    <col min="11017" max="11017" width="77.875" style="234" customWidth="1"/>
    <col min="11018" max="11252" width="9" style="234"/>
    <col min="11253" max="11254" width="2.25" style="234" customWidth="1"/>
    <col min="11255" max="11255" width="47.125" style="234" customWidth="1"/>
    <col min="11256" max="11256" width="11.75" style="234" customWidth="1"/>
    <col min="11257" max="11257" width="2.25" style="234" customWidth="1"/>
    <col min="11258" max="11264" width="11.75" style="234" customWidth="1"/>
    <col min="11265" max="11265" width="4.625" style="234" customWidth="1"/>
    <col min="11266" max="11272" width="11.75" style="234" customWidth="1"/>
    <col min="11273" max="11273" width="77.875" style="234" customWidth="1"/>
    <col min="11274" max="11508" width="9" style="234"/>
    <col min="11509" max="11510" width="2.25" style="234" customWidth="1"/>
    <col min="11511" max="11511" width="47.125" style="234" customWidth="1"/>
    <col min="11512" max="11512" width="11.75" style="234" customWidth="1"/>
    <col min="11513" max="11513" width="2.25" style="234" customWidth="1"/>
    <col min="11514" max="11520" width="11.75" style="234" customWidth="1"/>
    <col min="11521" max="11521" width="4.625" style="234" customWidth="1"/>
    <col min="11522" max="11528" width="11.75" style="234" customWidth="1"/>
    <col min="11529" max="11529" width="77.875" style="234" customWidth="1"/>
    <col min="11530" max="11764" width="9" style="234"/>
    <col min="11765" max="11766" width="2.25" style="234" customWidth="1"/>
    <col min="11767" max="11767" width="47.125" style="234" customWidth="1"/>
    <col min="11768" max="11768" width="11.75" style="234" customWidth="1"/>
    <col min="11769" max="11769" width="2.25" style="234" customWidth="1"/>
    <col min="11770" max="11776" width="11.75" style="234" customWidth="1"/>
    <col min="11777" max="11777" width="4.625" style="234" customWidth="1"/>
    <col min="11778" max="11784" width="11.75" style="234" customWidth="1"/>
    <col min="11785" max="11785" width="77.875" style="234" customWidth="1"/>
    <col min="11786" max="12020" width="9" style="234"/>
    <col min="12021" max="12022" width="2.25" style="234" customWidth="1"/>
    <col min="12023" max="12023" width="47.125" style="234" customWidth="1"/>
    <col min="12024" max="12024" width="11.75" style="234" customWidth="1"/>
    <col min="12025" max="12025" width="2.25" style="234" customWidth="1"/>
    <col min="12026" max="12032" width="11.75" style="234" customWidth="1"/>
    <col min="12033" max="12033" width="4.625" style="234" customWidth="1"/>
    <col min="12034" max="12040" width="11.75" style="234" customWidth="1"/>
    <col min="12041" max="12041" width="77.875" style="234" customWidth="1"/>
    <col min="12042" max="12276" width="9" style="234"/>
    <col min="12277" max="12278" width="2.25" style="234" customWidth="1"/>
    <col min="12279" max="12279" width="47.125" style="234" customWidth="1"/>
    <col min="12280" max="12280" width="11.75" style="234" customWidth="1"/>
    <col min="12281" max="12281" width="2.25" style="234" customWidth="1"/>
    <col min="12282" max="12288" width="11.75" style="234" customWidth="1"/>
    <col min="12289" max="12289" width="4.625" style="234" customWidth="1"/>
    <col min="12290" max="12296" width="11.75" style="234" customWidth="1"/>
    <col min="12297" max="12297" width="77.875" style="234" customWidth="1"/>
    <col min="12298" max="12532" width="9" style="234"/>
    <col min="12533" max="12534" width="2.25" style="234" customWidth="1"/>
    <col min="12535" max="12535" width="47.125" style="234" customWidth="1"/>
    <col min="12536" max="12536" width="11.75" style="234" customWidth="1"/>
    <col min="12537" max="12537" width="2.25" style="234" customWidth="1"/>
    <col min="12538" max="12544" width="11.75" style="234" customWidth="1"/>
    <col min="12545" max="12545" width="4.625" style="234" customWidth="1"/>
    <col min="12546" max="12552" width="11.75" style="234" customWidth="1"/>
    <col min="12553" max="12553" width="77.875" style="234" customWidth="1"/>
    <col min="12554" max="12788" width="9" style="234"/>
    <col min="12789" max="12790" width="2.25" style="234" customWidth="1"/>
    <col min="12791" max="12791" width="47.125" style="234" customWidth="1"/>
    <col min="12792" max="12792" width="11.75" style="234" customWidth="1"/>
    <col min="12793" max="12793" width="2.25" style="234" customWidth="1"/>
    <col min="12794" max="12800" width="11.75" style="234" customWidth="1"/>
    <col min="12801" max="12801" width="4.625" style="234" customWidth="1"/>
    <col min="12802" max="12808" width="11.75" style="234" customWidth="1"/>
    <col min="12809" max="12809" width="77.875" style="234" customWidth="1"/>
    <col min="12810" max="13044" width="9" style="234"/>
    <col min="13045" max="13046" width="2.25" style="234" customWidth="1"/>
    <col min="13047" max="13047" width="47.125" style="234" customWidth="1"/>
    <col min="13048" max="13048" width="11.75" style="234" customWidth="1"/>
    <col min="13049" max="13049" width="2.25" style="234" customWidth="1"/>
    <col min="13050" max="13056" width="11.75" style="234" customWidth="1"/>
    <col min="13057" max="13057" width="4.625" style="234" customWidth="1"/>
    <col min="13058" max="13064" width="11.75" style="234" customWidth="1"/>
    <col min="13065" max="13065" width="77.875" style="234" customWidth="1"/>
    <col min="13066" max="13300" width="9" style="234"/>
    <col min="13301" max="13302" width="2.25" style="234" customWidth="1"/>
    <col min="13303" max="13303" width="47.125" style="234" customWidth="1"/>
    <col min="13304" max="13304" width="11.75" style="234" customWidth="1"/>
    <col min="13305" max="13305" width="2.25" style="234" customWidth="1"/>
    <col min="13306" max="13312" width="11.75" style="234" customWidth="1"/>
    <col min="13313" max="13313" width="4.625" style="234" customWidth="1"/>
    <col min="13314" max="13320" width="11.75" style="234" customWidth="1"/>
    <col min="13321" max="13321" width="77.875" style="234" customWidth="1"/>
    <col min="13322" max="13556" width="9" style="234"/>
    <col min="13557" max="13558" width="2.25" style="234" customWidth="1"/>
    <col min="13559" max="13559" width="47.125" style="234" customWidth="1"/>
    <col min="13560" max="13560" width="11.75" style="234" customWidth="1"/>
    <col min="13561" max="13561" width="2.25" style="234" customWidth="1"/>
    <col min="13562" max="13568" width="11.75" style="234" customWidth="1"/>
    <col min="13569" max="13569" width="4.625" style="234" customWidth="1"/>
    <col min="13570" max="13576" width="11.75" style="234" customWidth="1"/>
    <col min="13577" max="13577" width="77.875" style="234" customWidth="1"/>
    <col min="13578" max="13812" width="9" style="234"/>
    <col min="13813" max="13814" width="2.25" style="234" customWidth="1"/>
    <col min="13815" max="13815" width="47.125" style="234" customWidth="1"/>
    <col min="13816" max="13816" width="11.75" style="234" customWidth="1"/>
    <col min="13817" max="13817" width="2.25" style="234" customWidth="1"/>
    <col min="13818" max="13824" width="11.75" style="234" customWidth="1"/>
    <col min="13825" max="13825" width="4.625" style="234" customWidth="1"/>
    <col min="13826" max="13832" width="11.75" style="234" customWidth="1"/>
    <col min="13833" max="13833" width="77.875" style="234" customWidth="1"/>
    <col min="13834" max="14068" width="9" style="234"/>
    <col min="14069" max="14070" width="2.25" style="234" customWidth="1"/>
    <col min="14071" max="14071" width="47.125" style="234" customWidth="1"/>
    <col min="14072" max="14072" width="11.75" style="234" customWidth="1"/>
    <col min="14073" max="14073" width="2.25" style="234" customWidth="1"/>
    <col min="14074" max="14080" width="11.75" style="234" customWidth="1"/>
    <col min="14081" max="14081" width="4.625" style="234" customWidth="1"/>
    <col min="14082" max="14088" width="11.75" style="234" customWidth="1"/>
    <col min="14089" max="14089" width="77.875" style="234" customWidth="1"/>
    <col min="14090" max="14324" width="9" style="234"/>
    <col min="14325" max="14326" width="2.25" style="234" customWidth="1"/>
    <col min="14327" max="14327" width="47.125" style="234" customWidth="1"/>
    <col min="14328" max="14328" width="11.75" style="234" customWidth="1"/>
    <col min="14329" max="14329" width="2.25" style="234" customWidth="1"/>
    <col min="14330" max="14336" width="11.75" style="234" customWidth="1"/>
    <col min="14337" max="14337" width="4.625" style="234" customWidth="1"/>
    <col min="14338" max="14344" width="11.75" style="234" customWidth="1"/>
    <col min="14345" max="14345" width="77.875" style="234" customWidth="1"/>
    <col min="14346" max="14580" width="9" style="234"/>
    <col min="14581" max="14582" width="2.25" style="234" customWidth="1"/>
    <col min="14583" max="14583" width="47.125" style="234" customWidth="1"/>
    <col min="14584" max="14584" width="11.75" style="234" customWidth="1"/>
    <col min="14585" max="14585" width="2.25" style="234" customWidth="1"/>
    <col min="14586" max="14592" width="11.75" style="234" customWidth="1"/>
    <col min="14593" max="14593" width="4.625" style="234" customWidth="1"/>
    <col min="14594" max="14600" width="11.75" style="234" customWidth="1"/>
    <col min="14601" max="14601" width="77.875" style="234" customWidth="1"/>
    <col min="14602" max="14836" width="9" style="234"/>
    <col min="14837" max="14838" width="2.25" style="234" customWidth="1"/>
    <col min="14839" max="14839" width="47.125" style="234" customWidth="1"/>
    <col min="14840" max="14840" width="11.75" style="234" customWidth="1"/>
    <col min="14841" max="14841" width="2.25" style="234" customWidth="1"/>
    <col min="14842" max="14848" width="11.75" style="234" customWidth="1"/>
    <col min="14849" max="14849" width="4.625" style="234" customWidth="1"/>
    <col min="14850" max="14856" width="11.75" style="234" customWidth="1"/>
    <col min="14857" max="14857" width="77.875" style="234" customWidth="1"/>
    <col min="14858" max="15092" width="9" style="234"/>
    <col min="15093" max="15094" width="2.25" style="234" customWidth="1"/>
    <col min="15095" max="15095" width="47.125" style="234" customWidth="1"/>
    <col min="15096" max="15096" width="11.75" style="234" customWidth="1"/>
    <col min="15097" max="15097" width="2.25" style="234" customWidth="1"/>
    <col min="15098" max="15104" width="11.75" style="234" customWidth="1"/>
    <col min="15105" max="15105" width="4.625" style="234" customWidth="1"/>
    <col min="15106" max="15112" width="11.75" style="234" customWidth="1"/>
    <col min="15113" max="15113" width="77.875" style="234" customWidth="1"/>
    <col min="15114" max="15348" width="9" style="234"/>
    <col min="15349" max="15350" width="2.25" style="234" customWidth="1"/>
    <col min="15351" max="15351" width="47.125" style="234" customWidth="1"/>
    <col min="15352" max="15352" width="11.75" style="234" customWidth="1"/>
    <col min="15353" max="15353" width="2.25" style="234" customWidth="1"/>
    <col min="15354" max="15360" width="11.75" style="234" customWidth="1"/>
    <col min="15361" max="15361" width="4.625" style="234" customWidth="1"/>
    <col min="15362" max="15368" width="11.75" style="234" customWidth="1"/>
    <col min="15369" max="15369" width="77.875" style="234" customWidth="1"/>
    <col min="15370" max="15604" width="9" style="234"/>
    <col min="15605" max="15606" width="2.25" style="234" customWidth="1"/>
    <col min="15607" max="15607" width="47.125" style="234" customWidth="1"/>
    <col min="15608" max="15608" width="11.75" style="234" customWidth="1"/>
    <col min="15609" max="15609" width="2.25" style="234" customWidth="1"/>
    <col min="15610" max="15616" width="11.75" style="234" customWidth="1"/>
    <col min="15617" max="15617" width="4.625" style="234" customWidth="1"/>
    <col min="15618" max="15624" width="11.75" style="234" customWidth="1"/>
    <col min="15625" max="15625" width="77.875" style="234" customWidth="1"/>
    <col min="15626" max="15860" width="9" style="234"/>
    <col min="15861" max="15862" width="2.25" style="234" customWidth="1"/>
    <col min="15863" max="15863" width="47.125" style="234" customWidth="1"/>
    <col min="15864" max="15864" width="11.75" style="234" customWidth="1"/>
    <col min="15865" max="15865" width="2.25" style="234" customWidth="1"/>
    <col min="15866" max="15872" width="11.75" style="234" customWidth="1"/>
    <col min="15873" max="15873" width="4.625" style="234" customWidth="1"/>
    <col min="15874" max="15880" width="11.75" style="234" customWidth="1"/>
    <col min="15881" max="15881" width="77.875" style="234" customWidth="1"/>
    <col min="15882" max="16116" width="9" style="234"/>
    <col min="16117" max="16118" width="2.25" style="234" customWidth="1"/>
    <col min="16119" max="16119" width="47.125" style="234" customWidth="1"/>
    <col min="16120" max="16120" width="11.75" style="234" customWidth="1"/>
    <col min="16121" max="16121" width="2.25" style="234" customWidth="1"/>
    <col min="16122" max="16128" width="11.75" style="234" customWidth="1"/>
    <col min="16129" max="16129" width="4.625" style="234" customWidth="1"/>
    <col min="16130" max="16136" width="11.75" style="234" customWidth="1"/>
    <col min="16137" max="16137" width="77.875" style="234" customWidth="1"/>
    <col min="16138" max="16384" width="9" style="234"/>
  </cols>
  <sheetData>
    <row r="2" spans="2:12" ht="39" customHeight="1" x14ac:dyDescent="0.25">
      <c r="B2" s="341" t="s">
        <v>491</v>
      </c>
      <c r="C2" s="341"/>
      <c r="D2" s="341"/>
      <c r="E2" s="341"/>
      <c r="F2" s="341"/>
      <c r="G2" s="341"/>
      <c r="H2" s="341"/>
      <c r="I2" s="341"/>
      <c r="J2" s="341"/>
      <c r="K2" s="233"/>
      <c r="L2" s="233"/>
    </row>
    <row r="4" spans="2:12" ht="17.25" customHeight="1" thickBot="1" x14ac:dyDescent="0.25">
      <c r="B4" s="339" t="s">
        <v>322</v>
      </c>
      <c r="C4" s="339"/>
      <c r="D4" s="339"/>
      <c r="E4" s="339"/>
      <c r="F4" s="235"/>
      <c r="G4" s="236" t="s">
        <v>0</v>
      </c>
      <c r="H4" s="237"/>
      <c r="I4" s="235"/>
      <c r="J4" s="238" t="s">
        <v>1</v>
      </c>
    </row>
    <row r="5" spans="2:12" s="240" customFormat="1" ht="38.25" customHeight="1" x14ac:dyDescent="0.2">
      <c r="B5" s="239"/>
      <c r="C5" s="239"/>
      <c r="D5" s="239"/>
      <c r="E5" s="239"/>
      <c r="F5" s="129" t="s">
        <v>323</v>
      </c>
      <c r="G5" s="129" t="s">
        <v>324</v>
      </c>
      <c r="H5" s="28"/>
      <c r="I5" s="129" t="s">
        <v>323</v>
      </c>
      <c r="J5" s="129" t="s">
        <v>324</v>
      </c>
    </row>
    <row r="6" spans="2:12" x14ac:dyDescent="0.2">
      <c r="B6" s="241"/>
      <c r="C6" s="241"/>
      <c r="D6" s="241"/>
      <c r="E6" s="241"/>
      <c r="F6" s="5"/>
      <c r="G6" s="5"/>
      <c r="H6" s="5"/>
      <c r="I6" s="241"/>
    </row>
    <row r="7" spans="2:12" x14ac:dyDescent="0.2">
      <c r="B7" s="340" t="s">
        <v>481</v>
      </c>
      <c r="C7" s="340"/>
      <c r="D7" s="340"/>
      <c r="E7" s="340"/>
      <c r="F7" s="255">
        <v>1620</v>
      </c>
      <c r="G7" s="255">
        <v>1620</v>
      </c>
      <c r="H7" s="204"/>
      <c r="I7" s="258">
        <v>1</v>
      </c>
      <c r="J7" s="258">
        <v>1</v>
      </c>
    </row>
    <row r="8" spans="2:12" x14ac:dyDescent="0.2">
      <c r="B8" s="242"/>
      <c r="C8" s="242"/>
      <c r="D8" s="242"/>
      <c r="E8" s="242"/>
      <c r="F8" s="243"/>
      <c r="G8" s="244"/>
      <c r="H8" s="245"/>
      <c r="I8" s="246"/>
      <c r="J8" s="247"/>
    </row>
    <row r="9" spans="2:12" x14ac:dyDescent="0.2">
      <c r="B9" s="248"/>
      <c r="C9" s="248"/>
      <c r="D9" s="248"/>
      <c r="E9" s="248"/>
      <c r="F9" s="249"/>
      <c r="G9" s="245"/>
      <c r="H9" s="245"/>
      <c r="I9" s="250"/>
    </row>
    <row r="10" spans="2:12" ht="15" customHeight="1" x14ac:dyDescent="0.2"/>
    <row r="11" spans="2:12" ht="15" customHeight="1" x14ac:dyDescent="0.2">
      <c r="D11" s="234" t="s">
        <v>9</v>
      </c>
      <c r="E11" s="234" t="s">
        <v>264</v>
      </c>
      <c r="F11" s="234">
        <v>30</v>
      </c>
      <c r="G11" s="234">
        <v>5</v>
      </c>
      <c r="I11" s="257" t="s">
        <v>489</v>
      </c>
      <c r="J11" s="257" t="s">
        <v>489</v>
      </c>
    </row>
    <row r="12" spans="2:12" ht="15" customHeight="1" x14ac:dyDescent="0.2">
      <c r="D12" s="234" t="s">
        <v>10</v>
      </c>
      <c r="E12" s="234" t="s">
        <v>265</v>
      </c>
      <c r="F12" s="234">
        <v>140</v>
      </c>
      <c r="G12" s="234">
        <v>115</v>
      </c>
      <c r="I12" s="257">
        <v>0.1</v>
      </c>
      <c r="J12" s="257">
        <v>0.05</v>
      </c>
    </row>
    <row r="13" spans="2:12" ht="15" customHeight="1" x14ac:dyDescent="0.2">
      <c r="D13" s="234" t="s">
        <v>249</v>
      </c>
      <c r="E13" s="234" t="s">
        <v>266</v>
      </c>
      <c r="F13" s="234">
        <v>175</v>
      </c>
      <c r="G13" s="234">
        <v>165</v>
      </c>
      <c r="I13" s="257">
        <v>0.1</v>
      </c>
      <c r="J13" s="257">
        <v>0.1</v>
      </c>
    </row>
    <row r="14" spans="2:12" ht="15" customHeight="1" x14ac:dyDescent="0.2">
      <c r="D14" s="234" t="s">
        <v>250</v>
      </c>
      <c r="E14" s="234" t="s">
        <v>267</v>
      </c>
      <c r="F14" s="234">
        <v>200</v>
      </c>
      <c r="G14" s="234">
        <v>235</v>
      </c>
      <c r="I14" s="257">
        <v>0.1</v>
      </c>
      <c r="J14" s="257">
        <v>0.15</v>
      </c>
    </row>
    <row r="15" spans="2:12" ht="15" customHeight="1" x14ac:dyDescent="0.2">
      <c r="D15" s="234" t="s">
        <v>251</v>
      </c>
      <c r="E15" s="234" t="s">
        <v>268</v>
      </c>
      <c r="F15" s="234">
        <v>190</v>
      </c>
      <c r="G15" s="234">
        <v>205</v>
      </c>
      <c r="I15" s="257">
        <v>0.1</v>
      </c>
      <c r="J15" s="257">
        <v>0.15</v>
      </c>
    </row>
    <row r="16" spans="2:12" ht="15" customHeight="1" x14ac:dyDescent="0.2">
      <c r="D16" s="234" t="s">
        <v>252</v>
      </c>
      <c r="E16" s="234" t="s">
        <v>269</v>
      </c>
      <c r="F16" s="234">
        <v>50</v>
      </c>
      <c r="G16" s="234">
        <v>20</v>
      </c>
      <c r="I16" s="257" t="s">
        <v>489</v>
      </c>
      <c r="J16" s="257" t="s">
        <v>489</v>
      </c>
    </row>
    <row r="17" spans="2:13" ht="15" customHeight="1" x14ac:dyDescent="0.2">
      <c r="D17" s="234" t="s">
        <v>253</v>
      </c>
      <c r="E17" s="234" t="s">
        <v>270</v>
      </c>
      <c r="F17" s="234">
        <v>145</v>
      </c>
      <c r="G17" s="234">
        <v>195</v>
      </c>
      <c r="I17" s="257">
        <v>0.1</v>
      </c>
      <c r="J17" s="257">
        <v>0.1</v>
      </c>
    </row>
    <row r="18" spans="2:13" ht="15" customHeight="1" x14ac:dyDescent="0.2">
      <c r="D18" s="234" t="s">
        <v>254</v>
      </c>
      <c r="E18" s="234" t="s">
        <v>271</v>
      </c>
      <c r="F18" s="234">
        <v>130</v>
      </c>
      <c r="G18" s="234">
        <v>135</v>
      </c>
      <c r="I18" s="257">
        <v>0.1</v>
      </c>
      <c r="J18" s="257">
        <v>0.1</v>
      </c>
    </row>
    <row r="19" spans="2:13" ht="15" customHeight="1" x14ac:dyDescent="0.2">
      <c r="D19" s="234" t="s">
        <v>255</v>
      </c>
      <c r="E19" s="234" t="s">
        <v>272</v>
      </c>
      <c r="F19" s="234">
        <v>170</v>
      </c>
      <c r="G19" s="234">
        <v>245</v>
      </c>
      <c r="I19" s="257">
        <v>0.1</v>
      </c>
      <c r="J19" s="257">
        <v>0.15</v>
      </c>
    </row>
    <row r="20" spans="2:13" ht="15" customHeight="1" x14ac:dyDescent="0.2">
      <c r="D20" s="234" t="s">
        <v>256</v>
      </c>
      <c r="E20" s="234" t="s">
        <v>273</v>
      </c>
      <c r="F20" s="234">
        <v>150</v>
      </c>
      <c r="G20" s="234">
        <v>220</v>
      </c>
      <c r="I20" s="257">
        <v>0.1</v>
      </c>
      <c r="J20" s="257">
        <v>0.15</v>
      </c>
    </row>
    <row r="21" spans="2:13" ht="15" customHeight="1" x14ac:dyDescent="0.2">
      <c r="D21" s="234" t="s">
        <v>257</v>
      </c>
      <c r="E21" s="234" t="s">
        <v>274</v>
      </c>
      <c r="F21" s="234">
        <v>40</v>
      </c>
      <c r="G21" s="234">
        <v>10</v>
      </c>
      <c r="I21" s="257" t="s">
        <v>489</v>
      </c>
      <c r="J21" s="257" t="s">
        <v>489</v>
      </c>
    </row>
    <row r="22" spans="2:13" ht="15" customHeight="1" x14ac:dyDescent="0.2">
      <c r="D22" s="234" t="s">
        <v>258</v>
      </c>
      <c r="E22" s="234" t="s">
        <v>275</v>
      </c>
      <c r="F22" s="234">
        <v>90</v>
      </c>
      <c r="G22" s="234">
        <v>55</v>
      </c>
      <c r="I22" s="257">
        <v>0.05</v>
      </c>
      <c r="J22" s="257" t="s">
        <v>489</v>
      </c>
    </row>
    <row r="23" spans="2:13" ht="15" customHeight="1" x14ac:dyDescent="0.2">
      <c r="D23" s="234" t="s">
        <v>259</v>
      </c>
      <c r="E23" s="234" t="s">
        <v>276</v>
      </c>
      <c r="F23" s="234">
        <v>55</v>
      </c>
      <c r="G23" s="234">
        <v>15</v>
      </c>
      <c r="I23" s="257" t="s">
        <v>489</v>
      </c>
      <c r="J23" s="257" t="s">
        <v>489</v>
      </c>
    </row>
    <row r="24" spans="2:13" ht="15" customHeight="1" x14ac:dyDescent="0.2">
      <c r="I24" s="257"/>
      <c r="J24" s="257"/>
    </row>
    <row r="25" spans="2:13" ht="15" customHeight="1" x14ac:dyDescent="0.2">
      <c r="E25" s="234" t="s">
        <v>11</v>
      </c>
      <c r="F25" s="234">
        <v>15</v>
      </c>
      <c r="G25" s="256" t="s">
        <v>489</v>
      </c>
      <c r="I25" s="257" t="s">
        <v>489</v>
      </c>
      <c r="J25" s="257" t="s">
        <v>489</v>
      </c>
    </row>
    <row r="26" spans="2:13" ht="15" customHeight="1" x14ac:dyDescent="0.2">
      <c r="E26" s="234" t="s">
        <v>3</v>
      </c>
      <c r="F26" s="234">
        <v>35</v>
      </c>
      <c r="G26" s="256" t="s">
        <v>489</v>
      </c>
      <c r="I26" s="257" t="s">
        <v>489</v>
      </c>
      <c r="J26" s="257" t="s">
        <v>489</v>
      </c>
    </row>
    <row r="27" spans="2:13" ht="13.5" thickBot="1" x14ac:dyDescent="0.25">
      <c r="B27" s="12"/>
      <c r="C27" s="12"/>
      <c r="D27" s="19"/>
      <c r="E27" s="19"/>
      <c r="F27" s="20"/>
      <c r="G27" s="20"/>
      <c r="H27" s="20"/>
      <c r="I27" s="20"/>
      <c r="J27" s="20"/>
    </row>
    <row r="28" spans="2:13" ht="14.25" x14ac:dyDescent="0.2">
      <c r="C28" s="208"/>
      <c r="D28" s="208"/>
      <c r="E28" s="208"/>
      <c r="F28" s="208"/>
      <c r="G28" s="208"/>
      <c r="H28" s="208"/>
      <c r="I28" s="208"/>
      <c r="J28" s="208"/>
      <c r="L28" s="208"/>
      <c r="M28" s="208"/>
    </row>
    <row r="29" spans="2:13" ht="14.25" x14ac:dyDescent="0.2">
      <c r="C29" s="15" t="s">
        <v>389</v>
      </c>
      <c r="D29" s="208"/>
      <c r="F29" s="208"/>
      <c r="G29" s="208"/>
      <c r="H29" s="208"/>
      <c r="I29" s="208"/>
      <c r="J29" s="208"/>
      <c r="L29" s="208"/>
      <c r="M29" s="208"/>
    </row>
    <row r="30" spans="2:13" ht="9" customHeight="1" x14ac:dyDescent="0.2">
      <c r="C30" s="208"/>
      <c r="D30" s="208"/>
      <c r="E30" s="15"/>
      <c r="F30" s="208"/>
      <c r="G30" s="208"/>
      <c r="H30" s="208"/>
      <c r="I30" s="208"/>
      <c r="J30" s="208"/>
      <c r="K30" s="208"/>
      <c r="L30" s="208"/>
      <c r="M30" s="208"/>
    </row>
    <row r="31" spans="2:13" ht="204.75" customHeight="1" x14ac:dyDescent="0.2">
      <c r="C31" s="306" t="s">
        <v>384</v>
      </c>
      <c r="D31" s="306"/>
      <c r="E31" s="306"/>
      <c r="F31" s="306"/>
      <c r="G31" s="306"/>
      <c r="H31" s="306"/>
      <c r="I31" s="306"/>
      <c r="J31" s="306"/>
      <c r="K31" s="206"/>
      <c r="L31" s="206"/>
    </row>
    <row r="32" spans="2:13" x14ac:dyDescent="0.2">
      <c r="C32" s="15" t="s">
        <v>295</v>
      </c>
    </row>
  </sheetData>
  <mergeCells count="4">
    <mergeCell ref="B4:E4"/>
    <mergeCell ref="B7:E7"/>
    <mergeCell ref="C31:J31"/>
    <mergeCell ref="B2:J2"/>
  </mergeCells>
  <pageMargins left="0.23622047244094491"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H33"/>
  <sheetViews>
    <sheetView zoomScaleNormal="100" workbookViewId="0">
      <pane xSplit="7" ySplit="9" topLeftCell="H10" activePane="bottomRight" state="frozen"/>
      <selection pane="topRight" activeCell="H1" sqref="H1"/>
      <selection pane="bottomLeft" activeCell="A10" sqref="A10"/>
      <selection pane="bottomRight"/>
    </sheetView>
  </sheetViews>
  <sheetFormatPr defaultRowHeight="12.75" x14ac:dyDescent="0.2"/>
  <cols>
    <col min="1" max="3" width="2.25" style="33" customWidth="1"/>
    <col min="4" max="4" width="5.75" style="33" customWidth="1"/>
    <col min="5" max="5" width="55.5" style="33" bestFit="1" customWidth="1"/>
    <col min="6" max="6" width="10.625" style="33" customWidth="1"/>
    <col min="7" max="7" width="3.625" style="33" customWidth="1"/>
    <col min="8" max="8" width="12.25" style="33" customWidth="1"/>
    <col min="9" max="9" width="3.625" style="33" customWidth="1"/>
    <col min="10" max="11" width="10.25" style="33" customWidth="1"/>
    <col min="12" max="12" width="11" style="33" customWidth="1"/>
    <col min="13" max="13" width="3.625" style="33" customWidth="1"/>
    <col min="14" max="14" width="12.875" style="33" customWidth="1"/>
    <col min="15" max="15" width="3.625" style="33" customWidth="1"/>
    <col min="16" max="16" width="10.25" style="33" customWidth="1"/>
    <col min="17" max="17" width="11" style="33" customWidth="1"/>
    <col min="18" max="18" width="10.25" style="33" customWidth="1"/>
    <col min="19" max="19" width="3.625" style="33" customWidth="1"/>
    <col min="20" max="20" width="7.875" style="33" customWidth="1"/>
    <col min="21" max="21" width="4.875" style="33" customWidth="1"/>
    <col min="22" max="22" width="13.5" style="33" customWidth="1"/>
    <col min="23" max="23" width="3.625" style="33" customWidth="1"/>
    <col min="24" max="26" width="11.75" style="33" customWidth="1"/>
    <col min="27" max="27" width="3.625" style="33" customWidth="1"/>
    <col min="28" max="28" width="12.625" style="33" customWidth="1"/>
    <col min="29" max="29" width="3.625" style="33" customWidth="1"/>
    <col min="30" max="32" width="10.375" style="33" customWidth="1"/>
    <col min="33" max="33" width="3.5" style="33" customWidth="1"/>
    <col min="34" max="34" width="8.25" style="33" customWidth="1"/>
    <col min="35" max="272" width="9" style="33"/>
    <col min="273" max="274" width="2.25" style="33" customWidth="1"/>
    <col min="275" max="275" width="47.125" style="33" customWidth="1"/>
    <col min="276" max="276" width="11.75" style="33" customWidth="1"/>
    <col min="277" max="277" width="2.25" style="33" customWidth="1"/>
    <col min="278" max="282" width="11.75" style="33" customWidth="1"/>
    <col min="283" max="283" width="4.625" style="33" customWidth="1"/>
    <col min="284" max="288" width="11.75" style="33" customWidth="1"/>
    <col min="289" max="289" width="137.875" style="33" customWidth="1"/>
    <col min="290" max="528" width="9" style="33"/>
    <col min="529" max="530" width="2.25" style="33" customWidth="1"/>
    <col min="531" max="531" width="47.125" style="33" customWidth="1"/>
    <col min="532" max="532" width="11.75" style="33" customWidth="1"/>
    <col min="533" max="533" width="2.25" style="33" customWidth="1"/>
    <col min="534" max="538" width="11.75" style="33" customWidth="1"/>
    <col min="539" max="539" width="4.625" style="33" customWidth="1"/>
    <col min="540" max="544" width="11.75" style="33" customWidth="1"/>
    <col min="545" max="545" width="137.875" style="33" customWidth="1"/>
    <col min="546" max="784" width="9" style="33"/>
    <col min="785" max="786" width="2.25" style="33" customWidth="1"/>
    <col min="787" max="787" width="47.125" style="33" customWidth="1"/>
    <col min="788" max="788" width="11.75" style="33" customWidth="1"/>
    <col min="789" max="789" width="2.25" style="33" customWidth="1"/>
    <col min="790" max="794" width="11.75" style="33" customWidth="1"/>
    <col min="795" max="795" width="4.625" style="33" customWidth="1"/>
    <col min="796" max="800" width="11.75" style="33" customWidth="1"/>
    <col min="801" max="801" width="137.875" style="33" customWidth="1"/>
    <col min="802" max="1040" width="9" style="33"/>
    <col min="1041" max="1042" width="2.25" style="33" customWidth="1"/>
    <col min="1043" max="1043" width="47.125" style="33" customWidth="1"/>
    <col min="1044" max="1044" width="11.75" style="33" customWidth="1"/>
    <col min="1045" max="1045" width="2.25" style="33" customWidth="1"/>
    <col min="1046" max="1050" width="11.75" style="33" customWidth="1"/>
    <col min="1051" max="1051" width="4.625" style="33" customWidth="1"/>
    <col min="1052" max="1056" width="11.75" style="33" customWidth="1"/>
    <col min="1057" max="1057" width="137.875" style="33" customWidth="1"/>
    <col min="1058" max="1296" width="9" style="33"/>
    <col min="1297" max="1298" width="2.25" style="33" customWidth="1"/>
    <col min="1299" max="1299" width="47.125" style="33" customWidth="1"/>
    <col min="1300" max="1300" width="11.75" style="33" customWidth="1"/>
    <col min="1301" max="1301" width="2.25" style="33" customWidth="1"/>
    <col min="1302" max="1306" width="11.75" style="33" customWidth="1"/>
    <col min="1307" max="1307" width="4.625" style="33" customWidth="1"/>
    <col min="1308" max="1312" width="11.75" style="33" customWidth="1"/>
    <col min="1313" max="1313" width="137.875" style="33" customWidth="1"/>
    <col min="1314" max="1552" width="9" style="33"/>
    <col min="1553" max="1554" width="2.25" style="33" customWidth="1"/>
    <col min="1555" max="1555" width="47.125" style="33" customWidth="1"/>
    <col min="1556" max="1556" width="11.75" style="33" customWidth="1"/>
    <col min="1557" max="1557" width="2.25" style="33" customWidth="1"/>
    <col min="1558" max="1562" width="11.75" style="33" customWidth="1"/>
    <col min="1563" max="1563" width="4.625" style="33" customWidth="1"/>
    <col min="1564" max="1568" width="11.75" style="33" customWidth="1"/>
    <col min="1569" max="1569" width="137.875" style="33" customWidth="1"/>
    <col min="1570" max="1808" width="9" style="33"/>
    <col min="1809" max="1810" width="2.25" style="33" customWidth="1"/>
    <col min="1811" max="1811" width="47.125" style="33" customWidth="1"/>
    <col min="1812" max="1812" width="11.75" style="33" customWidth="1"/>
    <col min="1813" max="1813" width="2.25" style="33" customWidth="1"/>
    <col min="1814" max="1818" width="11.75" style="33" customWidth="1"/>
    <col min="1819" max="1819" width="4.625" style="33" customWidth="1"/>
    <col min="1820" max="1824" width="11.75" style="33" customWidth="1"/>
    <col min="1825" max="1825" width="137.875" style="33" customWidth="1"/>
    <col min="1826" max="2064" width="9" style="33"/>
    <col min="2065" max="2066" width="2.25" style="33" customWidth="1"/>
    <col min="2067" max="2067" width="47.125" style="33" customWidth="1"/>
    <col min="2068" max="2068" width="11.75" style="33" customWidth="1"/>
    <col min="2069" max="2069" width="2.25" style="33" customWidth="1"/>
    <col min="2070" max="2074" width="11.75" style="33" customWidth="1"/>
    <col min="2075" max="2075" width="4.625" style="33" customWidth="1"/>
    <col min="2076" max="2080" width="11.75" style="33" customWidth="1"/>
    <col min="2081" max="2081" width="137.875" style="33" customWidth="1"/>
    <col min="2082" max="2320" width="9" style="33"/>
    <col min="2321" max="2322" width="2.25" style="33" customWidth="1"/>
    <col min="2323" max="2323" width="47.125" style="33" customWidth="1"/>
    <col min="2324" max="2324" width="11.75" style="33" customWidth="1"/>
    <col min="2325" max="2325" width="2.25" style="33" customWidth="1"/>
    <col min="2326" max="2330" width="11.75" style="33" customWidth="1"/>
    <col min="2331" max="2331" width="4.625" style="33" customWidth="1"/>
    <col min="2332" max="2336" width="11.75" style="33" customWidth="1"/>
    <col min="2337" max="2337" width="137.875" style="33" customWidth="1"/>
    <col min="2338" max="2576" width="9" style="33"/>
    <col min="2577" max="2578" width="2.25" style="33" customWidth="1"/>
    <col min="2579" max="2579" width="47.125" style="33" customWidth="1"/>
    <col min="2580" max="2580" width="11.75" style="33" customWidth="1"/>
    <col min="2581" max="2581" width="2.25" style="33" customWidth="1"/>
    <col min="2582" max="2586" width="11.75" style="33" customWidth="1"/>
    <col min="2587" max="2587" width="4.625" style="33" customWidth="1"/>
    <col min="2588" max="2592" width="11.75" style="33" customWidth="1"/>
    <col min="2593" max="2593" width="137.875" style="33" customWidth="1"/>
    <col min="2594" max="2832" width="9" style="33"/>
    <col min="2833" max="2834" width="2.25" style="33" customWidth="1"/>
    <col min="2835" max="2835" width="47.125" style="33" customWidth="1"/>
    <col min="2836" max="2836" width="11.75" style="33" customWidth="1"/>
    <col min="2837" max="2837" width="2.25" style="33" customWidth="1"/>
    <col min="2838" max="2842" width="11.75" style="33" customWidth="1"/>
    <col min="2843" max="2843" width="4.625" style="33" customWidth="1"/>
    <col min="2844" max="2848" width="11.75" style="33" customWidth="1"/>
    <col min="2849" max="2849" width="137.875" style="33" customWidth="1"/>
    <col min="2850" max="3088" width="9" style="33"/>
    <col min="3089" max="3090" width="2.25" style="33" customWidth="1"/>
    <col min="3091" max="3091" width="47.125" style="33" customWidth="1"/>
    <col min="3092" max="3092" width="11.75" style="33" customWidth="1"/>
    <col min="3093" max="3093" width="2.25" style="33" customWidth="1"/>
    <col min="3094" max="3098" width="11.75" style="33" customWidth="1"/>
    <col min="3099" max="3099" width="4.625" style="33" customWidth="1"/>
    <col min="3100" max="3104" width="11.75" style="33" customWidth="1"/>
    <col min="3105" max="3105" width="137.875" style="33" customWidth="1"/>
    <col min="3106" max="3344" width="9" style="33"/>
    <col min="3345" max="3346" width="2.25" style="33" customWidth="1"/>
    <col min="3347" max="3347" width="47.125" style="33" customWidth="1"/>
    <col min="3348" max="3348" width="11.75" style="33" customWidth="1"/>
    <col min="3349" max="3349" width="2.25" style="33" customWidth="1"/>
    <col min="3350" max="3354" width="11.75" style="33" customWidth="1"/>
    <col min="3355" max="3355" width="4.625" style="33" customWidth="1"/>
    <col min="3356" max="3360" width="11.75" style="33" customWidth="1"/>
    <col min="3361" max="3361" width="137.875" style="33" customWidth="1"/>
    <col min="3362" max="3600" width="9" style="33"/>
    <col min="3601" max="3602" width="2.25" style="33" customWidth="1"/>
    <col min="3603" max="3603" width="47.125" style="33" customWidth="1"/>
    <col min="3604" max="3604" width="11.75" style="33" customWidth="1"/>
    <col min="3605" max="3605" width="2.25" style="33" customWidth="1"/>
    <col min="3606" max="3610" width="11.75" style="33" customWidth="1"/>
    <col min="3611" max="3611" width="4.625" style="33" customWidth="1"/>
    <col min="3612" max="3616" width="11.75" style="33" customWidth="1"/>
    <col min="3617" max="3617" width="137.875" style="33" customWidth="1"/>
    <col min="3618" max="3856" width="9" style="33"/>
    <col min="3857" max="3858" width="2.25" style="33" customWidth="1"/>
    <col min="3859" max="3859" width="47.125" style="33" customWidth="1"/>
    <col min="3860" max="3860" width="11.75" style="33" customWidth="1"/>
    <col min="3861" max="3861" width="2.25" style="33" customWidth="1"/>
    <col min="3862" max="3866" width="11.75" style="33" customWidth="1"/>
    <col min="3867" max="3867" width="4.625" style="33" customWidth="1"/>
    <col min="3868" max="3872" width="11.75" style="33" customWidth="1"/>
    <col min="3873" max="3873" width="137.875" style="33" customWidth="1"/>
    <col min="3874" max="4112" width="9" style="33"/>
    <col min="4113" max="4114" width="2.25" style="33" customWidth="1"/>
    <col min="4115" max="4115" width="47.125" style="33" customWidth="1"/>
    <col min="4116" max="4116" width="11.75" style="33" customWidth="1"/>
    <col min="4117" max="4117" width="2.25" style="33" customWidth="1"/>
    <col min="4118" max="4122" width="11.75" style="33" customWidth="1"/>
    <col min="4123" max="4123" width="4.625" style="33" customWidth="1"/>
    <col min="4124" max="4128" width="11.75" style="33" customWidth="1"/>
    <col min="4129" max="4129" width="137.875" style="33" customWidth="1"/>
    <col min="4130" max="4368" width="9" style="33"/>
    <col min="4369" max="4370" width="2.25" style="33" customWidth="1"/>
    <col min="4371" max="4371" width="47.125" style="33" customWidth="1"/>
    <col min="4372" max="4372" width="11.75" style="33" customWidth="1"/>
    <col min="4373" max="4373" width="2.25" style="33" customWidth="1"/>
    <col min="4374" max="4378" width="11.75" style="33" customWidth="1"/>
    <col min="4379" max="4379" width="4.625" style="33" customWidth="1"/>
    <col min="4380" max="4384" width="11.75" style="33" customWidth="1"/>
    <col min="4385" max="4385" width="137.875" style="33" customWidth="1"/>
    <col min="4386" max="4624" width="9" style="33"/>
    <col min="4625" max="4626" width="2.25" style="33" customWidth="1"/>
    <col min="4627" max="4627" width="47.125" style="33" customWidth="1"/>
    <col min="4628" max="4628" width="11.75" style="33" customWidth="1"/>
    <col min="4629" max="4629" width="2.25" style="33" customWidth="1"/>
    <col min="4630" max="4634" width="11.75" style="33" customWidth="1"/>
    <col min="4635" max="4635" width="4.625" style="33" customWidth="1"/>
    <col min="4636" max="4640" width="11.75" style="33" customWidth="1"/>
    <col min="4641" max="4641" width="137.875" style="33" customWidth="1"/>
    <col min="4642" max="4880" width="9" style="33"/>
    <col min="4881" max="4882" width="2.25" style="33" customWidth="1"/>
    <col min="4883" max="4883" width="47.125" style="33" customWidth="1"/>
    <col min="4884" max="4884" width="11.75" style="33" customWidth="1"/>
    <col min="4885" max="4885" width="2.25" style="33" customWidth="1"/>
    <col min="4886" max="4890" width="11.75" style="33" customWidth="1"/>
    <col min="4891" max="4891" width="4.625" style="33" customWidth="1"/>
    <col min="4892" max="4896" width="11.75" style="33" customWidth="1"/>
    <col min="4897" max="4897" width="137.875" style="33" customWidth="1"/>
    <col min="4898" max="5136" width="9" style="33"/>
    <col min="5137" max="5138" width="2.25" style="33" customWidth="1"/>
    <col min="5139" max="5139" width="47.125" style="33" customWidth="1"/>
    <col min="5140" max="5140" width="11.75" style="33" customWidth="1"/>
    <col min="5141" max="5141" width="2.25" style="33" customWidth="1"/>
    <col min="5142" max="5146" width="11.75" style="33" customWidth="1"/>
    <col min="5147" max="5147" width="4.625" style="33" customWidth="1"/>
    <col min="5148" max="5152" width="11.75" style="33" customWidth="1"/>
    <col min="5153" max="5153" width="137.875" style="33" customWidth="1"/>
    <col min="5154" max="5392" width="9" style="33"/>
    <col min="5393" max="5394" width="2.25" style="33" customWidth="1"/>
    <col min="5395" max="5395" width="47.125" style="33" customWidth="1"/>
    <col min="5396" max="5396" width="11.75" style="33" customWidth="1"/>
    <col min="5397" max="5397" width="2.25" style="33" customWidth="1"/>
    <col min="5398" max="5402" width="11.75" style="33" customWidth="1"/>
    <col min="5403" max="5403" width="4.625" style="33" customWidth="1"/>
    <col min="5404" max="5408" width="11.75" style="33" customWidth="1"/>
    <col min="5409" max="5409" width="137.875" style="33" customWidth="1"/>
    <col min="5410" max="5648" width="9" style="33"/>
    <col min="5649" max="5650" width="2.25" style="33" customWidth="1"/>
    <col min="5651" max="5651" width="47.125" style="33" customWidth="1"/>
    <col min="5652" max="5652" width="11.75" style="33" customWidth="1"/>
    <col min="5653" max="5653" width="2.25" style="33" customWidth="1"/>
    <col min="5654" max="5658" width="11.75" style="33" customWidth="1"/>
    <col min="5659" max="5659" width="4.625" style="33" customWidth="1"/>
    <col min="5660" max="5664" width="11.75" style="33" customWidth="1"/>
    <col min="5665" max="5665" width="137.875" style="33" customWidth="1"/>
    <col min="5666" max="5904" width="9" style="33"/>
    <col min="5905" max="5906" width="2.25" style="33" customWidth="1"/>
    <col min="5907" max="5907" width="47.125" style="33" customWidth="1"/>
    <col min="5908" max="5908" width="11.75" style="33" customWidth="1"/>
    <col min="5909" max="5909" width="2.25" style="33" customWidth="1"/>
    <col min="5910" max="5914" width="11.75" style="33" customWidth="1"/>
    <col min="5915" max="5915" width="4.625" style="33" customWidth="1"/>
    <col min="5916" max="5920" width="11.75" style="33" customWidth="1"/>
    <col min="5921" max="5921" width="137.875" style="33" customWidth="1"/>
    <col min="5922" max="6160" width="9" style="33"/>
    <col min="6161" max="6162" width="2.25" style="33" customWidth="1"/>
    <col min="6163" max="6163" width="47.125" style="33" customWidth="1"/>
    <col min="6164" max="6164" width="11.75" style="33" customWidth="1"/>
    <col min="6165" max="6165" width="2.25" style="33" customWidth="1"/>
    <col min="6166" max="6170" width="11.75" style="33" customWidth="1"/>
    <col min="6171" max="6171" width="4.625" style="33" customWidth="1"/>
    <col min="6172" max="6176" width="11.75" style="33" customWidth="1"/>
    <col min="6177" max="6177" width="137.875" style="33" customWidth="1"/>
    <col min="6178" max="6416" width="9" style="33"/>
    <col min="6417" max="6418" width="2.25" style="33" customWidth="1"/>
    <col min="6419" max="6419" width="47.125" style="33" customWidth="1"/>
    <col min="6420" max="6420" width="11.75" style="33" customWidth="1"/>
    <col min="6421" max="6421" width="2.25" style="33" customWidth="1"/>
    <col min="6422" max="6426" width="11.75" style="33" customWidth="1"/>
    <col min="6427" max="6427" width="4.625" style="33" customWidth="1"/>
    <col min="6428" max="6432" width="11.75" style="33" customWidth="1"/>
    <col min="6433" max="6433" width="137.875" style="33" customWidth="1"/>
    <col min="6434" max="6672" width="9" style="33"/>
    <col min="6673" max="6674" width="2.25" style="33" customWidth="1"/>
    <col min="6675" max="6675" width="47.125" style="33" customWidth="1"/>
    <col min="6676" max="6676" width="11.75" style="33" customWidth="1"/>
    <col min="6677" max="6677" width="2.25" style="33" customWidth="1"/>
    <col min="6678" max="6682" width="11.75" style="33" customWidth="1"/>
    <col min="6683" max="6683" width="4.625" style="33" customWidth="1"/>
    <col min="6684" max="6688" width="11.75" style="33" customWidth="1"/>
    <col min="6689" max="6689" width="137.875" style="33" customWidth="1"/>
    <col min="6690" max="6928" width="9" style="33"/>
    <col min="6929" max="6930" width="2.25" style="33" customWidth="1"/>
    <col min="6931" max="6931" width="47.125" style="33" customWidth="1"/>
    <col min="6932" max="6932" width="11.75" style="33" customWidth="1"/>
    <col min="6933" max="6933" width="2.25" style="33" customWidth="1"/>
    <col min="6934" max="6938" width="11.75" style="33" customWidth="1"/>
    <col min="6939" max="6939" width="4.625" style="33" customWidth="1"/>
    <col min="6940" max="6944" width="11.75" style="33" customWidth="1"/>
    <col min="6945" max="6945" width="137.875" style="33" customWidth="1"/>
    <col min="6946" max="7184" width="9" style="33"/>
    <col min="7185" max="7186" width="2.25" style="33" customWidth="1"/>
    <col min="7187" max="7187" width="47.125" style="33" customWidth="1"/>
    <col min="7188" max="7188" width="11.75" style="33" customWidth="1"/>
    <col min="7189" max="7189" width="2.25" style="33" customWidth="1"/>
    <col min="7190" max="7194" width="11.75" style="33" customWidth="1"/>
    <col min="7195" max="7195" width="4.625" style="33" customWidth="1"/>
    <col min="7196" max="7200" width="11.75" style="33" customWidth="1"/>
    <col min="7201" max="7201" width="137.875" style="33" customWidth="1"/>
    <col min="7202" max="7440" width="9" style="33"/>
    <col min="7441" max="7442" width="2.25" style="33" customWidth="1"/>
    <col min="7443" max="7443" width="47.125" style="33" customWidth="1"/>
    <col min="7444" max="7444" width="11.75" style="33" customWidth="1"/>
    <col min="7445" max="7445" width="2.25" style="33" customWidth="1"/>
    <col min="7446" max="7450" width="11.75" style="33" customWidth="1"/>
    <col min="7451" max="7451" width="4.625" style="33" customWidth="1"/>
    <col min="7452" max="7456" width="11.75" style="33" customWidth="1"/>
    <col min="7457" max="7457" width="137.875" style="33" customWidth="1"/>
    <col min="7458" max="7696" width="9" style="33"/>
    <col min="7697" max="7698" width="2.25" style="33" customWidth="1"/>
    <col min="7699" max="7699" width="47.125" style="33" customWidth="1"/>
    <col min="7700" max="7700" width="11.75" style="33" customWidth="1"/>
    <col min="7701" max="7701" width="2.25" style="33" customWidth="1"/>
    <col min="7702" max="7706" width="11.75" style="33" customWidth="1"/>
    <col min="7707" max="7707" width="4.625" style="33" customWidth="1"/>
    <col min="7708" max="7712" width="11.75" style="33" customWidth="1"/>
    <col min="7713" max="7713" width="137.875" style="33" customWidth="1"/>
    <col min="7714" max="7952" width="9" style="33"/>
    <col min="7953" max="7954" width="2.25" style="33" customWidth="1"/>
    <col min="7955" max="7955" width="47.125" style="33" customWidth="1"/>
    <col min="7956" max="7956" width="11.75" style="33" customWidth="1"/>
    <col min="7957" max="7957" width="2.25" style="33" customWidth="1"/>
    <col min="7958" max="7962" width="11.75" style="33" customWidth="1"/>
    <col min="7963" max="7963" width="4.625" style="33" customWidth="1"/>
    <col min="7964" max="7968" width="11.75" style="33" customWidth="1"/>
    <col min="7969" max="7969" width="137.875" style="33" customWidth="1"/>
    <col min="7970" max="8208" width="9" style="33"/>
    <col min="8209" max="8210" width="2.25" style="33" customWidth="1"/>
    <col min="8211" max="8211" width="47.125" style="33" customWidth="1"/>
    <col min="8212" max="8212" width="11.75" style="33" customWidth="1"/>
    <col min="8213" max="8213" width="2.25" style="33" customWidth="1"/>
    <col min="8214" max="8218" width="11.75" style="33" customWidth="1"/>
    <col min="8219" max="8219" width="4.625" style="33" customWidth="1"/>
    <col min="8220" max="8224" width="11.75" style="33" customWidth="1"/>
    <col min="8225" max="8225" width="137.875" style="33" customWidth="1"/>
    <col min="8226" max="8464" width="9" style="33"/>
    <col min="8465" max="8466" width="2.25" style="33" customWidth="1"/>
    <col min="8467" max="8467" width="47.125" style="33" customWidth="1"/>
    <col min="8468" max="8468" width="11.75" style="33" customWidth="1"/>
    <col min="8469" max="8469" width="2.25" style="33" customWidth="1"/>
    <col min="8470" max="8474" width="11.75" style="33" customWidth="1"/>
    <col min="8475" max="8475" width="4.625" style="33" customWidth="1"/>
    <col min="8476" max="8480" width="11.75" style="33" customWidth="1"/>
    <col min="8481" max="8481" width="137.875" style="33" customWidth="1"/>
    <col min="8482" max="8720" width="9" style="33"/>
    <col min="8721" max="8722" width="2.25" style="33" customWidth="1"/>
    <col min="8723" max="8723" width="47.125" style="33" customWidth="1"/>
    <col min="8724" max="8724" width="11.75" style="33" customWidth="1"/>
    <col min="8725" max="8725" width="2.25" style="33" customWidth="1"/>
    <col min="8726" max="8730" width="11.75" style="33" customWidth="1"/>
    <col min="8731" max="8731" width="4.625" style="33" customWidth="1"/>
    <col min="8732" max="8736" width="11.75" style="33" customWidth="1"/>
    <col min="8737" max="8737" width="137.875" style="33" customWidth="1"/>
    <col min="8738" max="8976" width="9" style="33"/>
    <col min="8977" max="8978" width="2.25" style="33" customWidth="1"/>
    <col min="8979" max="8979" width="47.125" style="33" customWidth="1"/>
    <col min="8980" max="8980" width="11.75" style="33" customWidth="1"/>
    <col min="8981" max="8981" width="2.25" style="33" customWidth="1"/>
    <col min="8982" max="8986" width="11.75" style="33" customWidth="1"/>
    <col min="8987" max="8987" width="4.625" style="33" customWidth="1"/>
    <col min="8988" max="8992" width="11.75" style="33" customWidth="1"/>
    <col min="8993" max="8993" width="137.875" style="33" customWidth="1"/>
    <col min="8994" max="9232" width="9" style="33"/>
    <col min="9233" max="9234" width="2.25" style="33" customWidth="1"/>
    <col min="9235" max="9235" width="47.125" style="33" customWidth="1"/>
    <col min="9236" max="9236" width="11.75" style="33" customWidth="1"/>
    <col min="9237" max="9237" width="2.25" style="33" customWidth="1"/>
    <col min="9238" max="9242" width="11.75" style="33" customWidth="1"/>
    <col min="9243" max="9243" width="4.625" style="33" customWidth="1"/>
    <col min="9244" max="9248" width="11.75" style="33" customWidth="1"/>
    <col min="9249" max="9249" width="137.875" style="33" customWidth="1"/>
    <col min="9250" max="9488" width="9" style="33"/>
    <col min="9489" max="9490" width="2.25" style="33" customWidth="1"/>
    <col min="9491" max="9491" width="47.125" style="33" customWidth="1"/>
    <col min="9492" max="9492" width="11.75" style="33" customWidth="1"/>
    <col min="9493" max="9493" width="2.25" style="33" customWidth="1"/>
    <col min="9494" max="9498" width="11.75" style="33" customWidth="1"/>
    <col min="9499" max="9499" width="4.625" style="33" customWidth="1"/>
    <col min="9500" max="9504" width="11.75" style="33" customWidth="1"/>
    <col min="9505" max="9505" width="137.875" style="33" customWidth="1"/>
    <col min="9506" max="9744" width="9" style="33"/>
    <col min="9745" max="9746" width="2.25" style="33" customWidth="1"/>
    <col min="9747" max="9747" width="47.125" style="33" customWidth="1"/>
    <col min="9748" max="9748" width="11.75" style="33" customWidth="1"/>
    <col min="9749" max="9749" width="2.25" style="33" customWidth="1"/>
    <col min="9750" max="9754" width="11.75" style="33" customWidth="1"/>
    <col min="9755" max="9755" width="4.625" style="33" customWidth="1"/>
    <col min="9756" max="9760" width="11.75" style="33" customWidth="1"/>
    <col min="9761" max="9761" width="137.875" style="33" customWidth="1"/>
    <col min="9762" max="10000" width="9" style="33"/>
    <col min="10001" max="10002" width="2.25" style="33" customWidth="1"/>
    <col min="10003" max="10003" width="47.125" style="33" customWidth="1"/>
    <col min="10004" max="10004" width="11.75" style="33" customWidth="1"/>
    <col min="10005" max="10005" width="2.25" style="33" customWidth="1"/>
    <col min="10006" max="10010" width="11.75" style="33" customWidth="1"/>
    <col min="10011" max="10011" width="4.625" style="33" customWidth="1"/>
    <col min="10012" max="10016" width="11.75" style="33" customWidth="1"/>
    <col min="10017" max="10017" width="137.875" style="33" customWidth="1"/>
    <col min="10018" max="10256" width="9" style="33"/>
    <col min="10257" max="10258" width="2.25" style="33" customWidth="1"/>
    <col min="10259" max="10259" width="47.125" style="33" customWidth="1"/>
    <col min="10260" max="10260" width="11.75" style="33" customWidth="1"/>
    <col min="10261" max="10261" width="2.25" style="33" customWidth="1"/>
    <col min="10262" max="10266" width="11.75" style="33" customWidth="1"/>
    <col min="10267" max="10267" width="4.625" style="33" customWidth="1"/>
    <col min="10268" max="10272" width="11.75" style="33" customWidth="1"/>
    <col min="10273" max="10273" width="137.875" style="33" customWidth="1"/>
    <col min="10274" max="10512" width="9" style="33"/>
    <col min="10513" max="10514" width="2.25" style="33" customWidth="1"/>
    <col min="10515" max="10515" width="47.125" style="33" customWidth="1"/>
    <col min="10516" max="10516" width="11.75" style="33" customWidth="1"/>
    <col min="10517" max="10517" width="2.25" style="33" customWidth="1"/>
    <col min="10518" max="10522" width="11.75" style="33" customWidth="1"/>
    <col min="10523" max="10523" width="4.625" style="33" customWidth="1"/>
    <col min="10524" max="10528" width="11.75" style="33" customWidth="1"/>
    <col min="10529" max="10529" width="137.875" style="33" customWidth="1"/>
    <col min="10530" max="10768" width="9" style="33"/>
    <col min="10769" max="10770" width="2.25" style="33" customWidth="1"/>
    <col min="10771" max="10771" width="47.125" style="33" customWidth="1"/>
    <col min="10772" max="10772" width="11.75" style="33" customWidth="1"/>
    <col min="10773" max="10773" width="2.25" style="33" customWidth="1"/>
    <col min="10774" max="10778" width="11.75" style="33" customWidth="1"/>
    <col min="10779" max="10779" width="4.625" style="33" customWidth="1"/>
    <col min="10780" max="10784" width="11.75" style="33" customWidth="1"/>
    <col min="10785" max="10785" width="137.875" style="33" customWidth="1"/>
    <col min="10786" max="11024" width="9" style="33"/>
    <col min="11025" max="11026" width="2.25" style="33" customWidth="1"/>
    <col min="11027" max="11027" width="47.125" style="33" customWidth="1"/>
    <col min="11028" max="11028" width="11.75" style="33" customWidth="1"/>
    <col min="11029" max="11029" width="2.25" style="33" customWidth="1"/>
    <col min="11030" max="11034" width="11.75" style="33" customWidth="1"/>
    <col min="11035" max="11035" width="4.625" style="33" customWidth="1"/>
    <col min="11036" max="11040" width="11.75" style="33" customWidth="1"/>
    <col min="11041" max="11041" width="137.875" style="33" customWidth="1"/>
    <col min="11042" max="11280" width="9" style="33"/>
    <col min="11281" max="11282" width="2.25" style="33" customWidth="1"/>
    <col min="11283" max="11283" width="47.125" style="33" customWidth="1"/>
    <col min="11284" max="11284" width="11.75" style="33" customWidth="1"/>
    <col min="11285" max="11285" width="2.25" style="33" customWidth="1"/>
    <col min="11286" max="11290" width="11.75" style="33" customWidth="1"/>
    <col min="11291" max="11291" width="4.625" style="33" customWidth="1"/>
    <col min="11292" max="11296" width="11.75" style="33" customWidth="1"/>
    <col min="11297" max="11297" width="137.875" style="33" customWidth="1"/>
    <col min="11298" max="11536" width="9" style="33"/>
    <col min="11537" max="11538" width="2.25" style="33" customWidth="1"/>
    <col min="11539" max="11539" width="47.125" style="33" customWidth="1"/>
    <col min="11540" max="11540" width="11.75" style="33" customWidth="1"/>
    <col min="11541" max="11541" width="2.25" style="33" customWidth="1"/>
    <col min="11542" max="11546" width="11.75" style="33" customWidth="1"/>
    <col min="11547" max="11547" width="4.625" style="33" customWidth="1"/>
    <col min="11548" max="11552" width="11.75" style="33" customWidth="1"/>
    <col min="11553" max="11553" width="137.875" style="33" customWidth="1"/>
    <col min="11554" max="11792" width="9" style="33"/>
    <col min="11793" max="11794" width="2.25" style="33" customWidth="1"/>
    <col min="11795" max="11795" width="47.125" style="33" customWidth="1"/>
    <col min="11796" max="11796" width="11.75" style="33" customWidth="1"/>
    <col min="11797" max="11797" width="2.25" style="33" customWidth="1"/>
    <col min="11798" max="11802" width="11.75" style="33" customWidth="1"/>
    <col min="11803" max="11803" width="4.625" style="33" customWidth="1"/>
    <col min="11804" max="11808" width="11.75" style="33" customWidth="1"/>
    <col min="11809" max="11809" width="137.875" style="33" customWidth="1"/>
    <col min="11810" max="12048" width="9" style="33"/>
    <col min="12049" max="12050" width="2.25" style="33" customWidth="1"/>
    <col min="12051" max="12051" width="47.125" style="33" customWidth="1"/>
    <col min="12052" max="12052" width="11.75" style="33" customWidth="1"/>
    <col min="12053" max="12053" width="2.25" style="33" customWidth="1"/>
    <col min="12054" max="12058" width="11.75" style="33" customWidth="1"/>
    <col min="12059" max="12059" width="4.625" style="33" customWidth="1"/>
    <col min="12060" max="12064" width="11.75" style="33" customWidth="1"/>
    <col min="12065" max="12065" width="137.875" style="33" customWidth="1"/>
    <col min="12066" max="12304" width="9" style="33"/>
    <col min="12305" max="12306" width="2.25" style="33" customWidth="1"/>
    <col min="12307" max="12307" width="47.125" style="33" customWidth="1"/>
    <col min="12308" max="12308" width="11.75" style="33" customWidth="1"/>
    <col min="12309" max="12309" width="2.25" style="33" customWidth="1"/>
    <col min="12310" max="12314" width="11.75" style="33" customWidth="1"/>
    <col min="12315" max="12315" width="4.625" style="33" customWidth="1"/>
    <col min="12316" max="12320" width="11.75" style="33" customWidth="1"/>
    <col min="12321" max="12321" width="137.875" style="33" customWidth="1"/>
    <col min="12322" max="12560" width="9" style="33"/>
    <col min="12561" max="12562" width="2.25" style="33" customWidth="1"/>
    <col min="12563" max="12563" width="47.125" style="33" customWidth="1"/>
    <col min="12564" max="12564" width="11.75" style="33" customWidth="1"/>
    <col min="12565" max="12565" width="2.25" style="33" customWidth="1"/>
    <col min="12566" max="12570" width="11.75" style="33" customWidth="1"/>
    <col min="12571" max="12571" width="4.625" style="33" customWidth="1"/>
    <col min="12572" max="12576" width="11.75" style="33" customWidth="1"/>
    <col min="12577" max="12577" width="137.875" style="33" customWidth="1"/>
    <col min="12578" max="12816" width="9" style="33"/>
    <col min="12817" max="12818" width="2.25" style="33" customWidth="1"/>
    <col min="12819" max="12819" width="47.125" style="33" customWidth="1"/>
    <col min="12820" max="12820" width="11.75" style="33" customWidth="1"/>
    <col min="12821" max="12821" width="2.25" style="33" customWidth="1"/>
    <col min="12822" max="12826" width="11.75" style="33" customWidth="1"/>
    <col min="12827" max="12827" width="4.625" style="33" customWidth="1"/>
    <col min="12828" max="12832" width="11.75" style="33" customWidth="1"/>
    <col min="12833" max="12833" width="137.875" style="33" customWidth="1"/>
    <col min="12834" max="13072" width="9" style="33"/>
    <col min="13073" max="13074" width="2.25" style="33" customWidth="1"/>
    <col min="13075" max="13075" width="47.125" style="33" customWidth="1"/>
    <col min="13076" max="13076" width="11.75" style="33" customWidth="1"/>
    <col min="13077" max="13077" width="2.25" style="33" customWidth="1"/>
    <col min="13078" max="13082" width="11.75" style="33" customWidth="1"/>
    <col min="13083" max="13083" width="4.625" style="33" customWidth="1"/>
    <col min="13084" max="13088" width="11.75" style="33" customWidth="1"/>
    <col min="13089" max="13089" width="137.875" style="33" customWidth="1"/>
    <col min="13090" max="13328" width="9" style="33"/>
    <col min="13329" max="13330" width="2.25" style="33" customWidth="1"/>
    <col min="13331" max="13331" width="47.125" style="33" customWidth="1"/>
    <col min="13332" max="13332" width="11.75" style="33" customWidth="1"/>
    <col min="13333" max="13333" width="2.25" style="33" customWidth="1"/>
    <col min="13334" max="13338" width="11.75" style="33" customWidth="1"/>
    <col min="13339" max="13339" width="4.625" style="33" customWidth="1"/>
    <col min="13340" max="13344" width="11.75" style="33" customWidth="1"/>
    <col min="13345" max="13345" width="137.875" style="33" customWidth="1"/>
    <col min="13346" max="13584" width="9" style="33"/>
    <col min="13585" max="13586" width="2.25" style="33" customWidth="1"/>
    <col min="13587" max="13587" width="47.125" style="33" customWidth="1"/>
    <col min="13588" max="13588" width="11.75" style="33" customWidth="1"/>
    <col min="13589" max="13589" width="2.25" style="33" customWidth="1"/>
    <col min="13590" max="13594" width="11.75" style="33" customWidth="1"/>
    <col min="13595" max="13595" width="4.625" style="33" customWidth="1"/>
    <col min="13596" max="13600" width="11.75" style="33" customWidth="1"/>
    <col min="13601" max="13601" width="137.875" style="33" customWidth="1"/>
    <col min="13602" max="13840" width="9" style="33"/>
    <col min="13841" max="13842" width="2.25" style="33" customWidth="1"/>
    <col min="13843" max="13843" width="47.125" style="33" customWidth="1"/>
    <col min="13844" max="13844" width="11.75" style="33" customWidth="1"/>
    <col min="13845" max="13845" width="2.25" style="33" customWidth="1"/>
    <col min="13846" max="13850" width="11.75" style="33" customWidth="1"/>
    <col min="13851" max="13851" width="4.625" style="33" customWidth="1"/>
    <col min="13852" max="13856" width="11.75" style="33" customWidth="1"/>
    <col min="13857" max="13857" width="137.875" style="33" customWidth="1"/>
    <col min="13858" max="14096" width="9" style="33"/>
    <col min="14097" max="14098" width="2.25" style="33" customWidth="1"/>
    <col min="14099" max="14099" width="47.125" style="33" customWidth="1"/>
    <col min="14100" max="14100" width="11.75" style="33" customWidth="1"/>
    <col min="14101" max="14101" width="2.25" style="33" customWidth="1"/>
    <col min="14102" max="14106" width="11.75" style="33" customWidth="1"/>
    <col min="14107" max="14107" width="4.625" style="33" customWidth="1"/>
    <col min="14108" max="14112" width="11.75" style="33" customWidth="1"/>
    <col min="14113" max="14113" width="137.875" style="33" customWidth="1"/>
    <col min="14114" max="14352" width="9" style="33"/>
    <col min="14353" max="14354" width="2.25" style="33" customWidth="1"/>
    <col min="14355" max="14355" width="47.125" style="33" customWidth="1"/>
    <col min="14356" max="14356" width="11.75" style="33" customWidth="1"/>
    <col min="14357" max="14357" width="2.25" style="33" customWidth="1"/>
    <col min="14358" max="14362" width="11.75" style="33" customWidth="1"/>
    <col min="14363" max="14363" width="4.625" style="33" customWidth="1"/>
    <col min="14364" max="14368" width="11.75" style="33" customWidth="1"/>
    <col min="14369" max="14369" width="137.875" style="33" customWidth="1"/>
    <col min="14370" max="14608" width="9" style="33"/>
    <col min="14609" max="14610" width="2.25" style="33" customWidth="1"/>
    <col min="14611" max="14611" width="47.125" style="33" customWidth="1"/>
    <col min="14612" max="14612" width="11.75" style="33" customWidth="1"/>
    <col min="14613" max="14613" width="2.25" style="33" customWidth="1"/>
    <col min="14614" max="14618" width="11.75" style="33" customWidth="1"/>
    <col min="14619" max="14619" width="4.625" style="33" customWidth="1"/>
    <col min="14620" max="14624" width="11.75" style="33" customWidth="1"/>
    <col min="14625" max="14625" width="137.875" style="33" customWidth="1"/>
    <col min="14626" max="14864" width="9" style="33"/>
    <col min="14865" max="14866" width="2.25" style="33" customWidth="1"/>
    <col min="14867" max="14867" width="47.125" style="33" customWidth="1"/>
    <col min="14868" max="14868" width="11.75" style="33" customWidth="1"/>
    <col min="14869" max="14869" width="2.25" style="33" customWidth="1"/>
    <col min="14870" max="14874" width="11.75" style="33" customWidth="1"/>
    <col min="14875" max="14875" width="4.625" style="33" customWidth="1"/>
    <col min="14876" max="14880" width="11.75" style="33" customWidth="1"/>
    <col min="14881" max="14881" width="137.875" style="33" customWidth="1"/>
    <col min="14882" max="15120" width="9" style="33"/>
    <col min="15121" max="15122" width="2.25" style="33" customWidth="1"/>
    <col min="15123" max="15123" width="47.125" style="33" customWidth="1"/>
    <col min="15124" max="15124" width="11.75" style="33" customWidth="1"/>
    <col min="15125" max="15125" width="2.25" style="33" customWidth="1"/>
    <col min="15126" max="15130" width="11.75" style="33" customWidth="1"/>
    <col min="15131" max="15131" width="4.625" style="33" customWidth="1"/>
    <col min="15132" max="15136" width="11.75" style="33" customWidth="1"/>
    <col min="15137" max="15137" width="137.875" style="33" customWidth="1"/>
    <col min="15138" max="15376" width="9" style="33"/>
    <col min="15377" max="15378" width="2.25" style="33" customWidth="1"/>
    <col min="15379" max="15379" width="47.125" style="33" customWidth="1"/>
    <col min="15380" max="15380" width="11.75" style="33" customWidth="1"/>
    <col min="15381" max="15381" width="2.25" style="33" customWidth="1"/>
    <col min="15382" max="15386" width="11.75" style="33" customWidth="1"/>
    <col min="15387" max="15387" width="4.625" style="33" customWidth="1"/>
    <col min="15388" max="15392" width="11.75" style="33" customWidth="1"/>
    <col min="15393" max="15393" width="137.875" style="33" customWidth="1"/>
    <col min="15394" max="15632" width="9" style="33"/>
    <col min="15633" max="15634" width="2.25" style="33" customWidth="1"/>
    <col min="15635" max="15635" width="47.125" style="33" customWidth="1"/>
    <col min="15636" max="15636" width="11.75" style="33" customWidth="1"/>
    <col min="15637" max="15637" width="2.25" style="33" customWidth="1"/>
    <col min="15638" max="15642" width="11.75" style="33" customWidth="1"/>
    <col min="15643" max="15643" width="4.625" style="33" customWidth="1"/>
    <col min="15644" max="15648" width="11.75" style="33" customWidth="1"/>
    <col min="15649" max="15649" width="137.875" style="33" customWidth="1"/>
    <col min="15650" max="15888" width="9" style="33"/>
    <col min="15889" max="15890" width="2.25" style="33" customWidth="1"/>
    <col min="15891" max="15891" width="47.125" style="33" customWidth="1"/>
    <col min="15892" max="15892" width="11.75" style="33" customWidth="1"/>
    <col min="15893" max="15893" width="2.25" style="33" customWidth="1"/>
    <col min="15894" max="15898" width="11.75" style="33" customWidth="1"/>
    <col min="15899" max="15899" width="4.625" style="33" customWidth="1"/>
    <col min="15900" max="15904" width="11.75" style="33" customWidth="1"/>
    <col min="15905" max="15905" width="137.875" style="33" customWidth="1"/>
    <col min="15906" max="16144" width="9" style="33"/>
    <col min="16145" max="16146" width="2.25" style="33" customWidth="1"/>
    <col min="16147" max="16147" width="47.125" style="33" customWidth="1"/>
    <col min="16148" max="16148" width="11.75" style="33" customWidth="1"/>
    <col min="16149" max="16149" width="2.25" style="33" customWidth="1"/>
    <col min="16150" max="16154" width="11.75" style="33" customWidth="1"/>
    <col min="16155" max="16155" width="4.625" style="33" customWidth="1"/>
    <col min="16156" max="16160" width="11.75" style="33" customWidth="1"/>
    <col min="16161" max="16161" width="137.875" style="33" customWidth="1"/>
    <col min="16162" max="16384" width="9" style="33"/>
  </cols>
  <sheetData>
    <row r="2" spans="2:34" ht="18" customHeight="1" x14ac:dyDescent="0.25">
      <c r="B2" s="32" t="s">
        <v>327</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row>
    <row r="3" spans="2:34" x14ac:dyDescent="0.2">
      <c r="V3" s="38"/>
      <c r="W3" s="38"/>
      <c r="X3" s="38"/>
      <c r="Y3" s="38"/>
      <c r="Z3" s="38"/>
      <c r="AA3" s="38"/>
      <c r="AB3" s="38"/>
      <c r="AC3" s="38"/>
      <c r="AD3" s="38"/>
      <c r="AE3" s="38"/>
      <c r="AF3" s="38"/>
      <c r="AG3" s="38"/>
      <c r="AH3" s="38"/>
    </row>
    <row r="4" spans="2:34" ht="17.25" customHeight="1" thickBot="1" x14ac:dyDescent="0.25">
      <c r="B4" s="34" t="s">
        <v>286</v>
      </c>
      <c r="C4" s="34"/>
      <c r="D4" s="35"/>
      <c r="E4" s="35"/>
      <c r="F4" s="36"/>
      <c r="G4" s="37"/>
      <c r="H4" s="146"/>
      <c r="I4" s="146"/>
      <c r="J4" s="149"/>
      <c r="K4" s="149"/>
      <c r="L4" s="168"/>
      <c r="M4" s="168"/>
      <c r="N4" s="168"/>
      <c r="O4" s="168"/>
      <c r="P4" s="168"/>
      <c r="Q4" s="168"/>
      <c r="R4" s="149"/>
      <c r="S4" s="149"/>
      <c r="T4" s="169" t="s">
        <v>0</v>
      </c>
      <c r="U4" s="37"/>
      <c r="V4" s="146"/>
      <c r="W4" s="146"/>
      <c r="X4" s="149"/>
      <c r="Y4" s="149"/>
      <c r="Z4" s="168"/>
      <c r="AA4" s="168"/>
      <c r="AB4" s="168"/>
      <c r="AC4" s="168"/>
      <c r="AD4" s="168"/>
      <c r="AE4" s="168"/>
      <c r="AF4" s="169"/>
      <c r="AG4" s="169"/>
      <c r="AH4" s="169" t="s">
        <v>1</v>
      </c>
    </row>
    <row r="5" spans="2:34" ht="14.25" customHeight="1" x14ac:dyDescent="0.2">
      <c r="B5" s="41"/>
      <c r="C5" s="41"/>
      <c r="D5" s="41"/>
      <c r="E5" s="41"/>
      <c r="F5" s="42"/>
      <c r="G5" s="97"/>
      <c r="I5" s="42"/>
      <c r="J5" s="110" t="s">
        <v>71</v>
      </c>
      <c r="K5" s="104"/>
      <c r="L5" s="104"/>
      <c r="M5" s="97"/>
      <c r="N5" s="38"/>
      <c r="O5" s="97"/>
      <c r="P5" s="110" t="s">
        <v>71</v>
      </c>
      <c r="Q5" s="104"/>
      <c r="R5" s="104"/>
      <c r="S5" s="97"/>
      <c r="T5" s="97"/>
      <c r="U5" s="97"/>
      <c r="V5" s="38"/>
      <c r="W5" s="97"/>
      <c r="X5" s="110" t="s">
        <v>71</v>
      </c>
      <c r="Y5" s="104"/>
      <c r="Z5" s="104"/>
      <c r="AA5" s="97"/>
      <c r="AB5" s="38"/>
      <c r="AC5" s="38"/>
      <c r="AD5" s="110" t="s">
        <v>71</v>
      </c>
      <c r="AE5" s="104"/>
      <c r="AF5" s="104"/>
      <c r="AG5" s="97"/>
      <c r="AH5" s="109"/>
    </row>
    <row r="6" spans="2:34" ht="51" x14ac:dyDescent="0.2">
      <c r="B6" s="43"/>
      <c r="C6" s="43"/>
      <c r="D6" s="43"/>
      <c r="E6" s="43"/>
      <c r="F6" s="101" t="s">
        <v>2</v>
      </c>
      <c r="G6" s="97"/>
      <c r="H6" s="105" t="s">
        <v>69</v>
      </c>
      <c r="I6" s="103"/>
      <c r="J6" s="87" t="s">
        <v>279</v>
      </c>
      <c r="K6" s="87" t="s">
        <v>280</v>
      </c>
      <c r="L6" s="87" t="s">
        <v>281</v>
      </c>
      <c r="M6" s="73"/>
      <c r="N6" s="95" t="s">
        <v>70</v>
      </c>
      <c r="O6" s="73"/>
      <c r="P6" s="87" t="s">
        <v>282</v>
      </c>
      <c r="Q6" s="87" t="s">
        <v>283</v>
      </c>
      <c r="R6" s="87" t="s">
        <v>284</v>
      </c>
      <c r="S6" s="73"/>
      <c r="T6" s="86" t="s">
        <v>8</v>
      </c>
      <c r="U6" s="74"/>
      <c r="V6" s="105" t="s">
        <v>69</v>
      </c>
      <c r="W6" s="45"/>
      <c r="X6" s="86" t="s">
        <v>18</v>
      </c>
      <c r="Y6" s="86" t="s">
        <v>19</v>
      </c>
      <c r="Z6" s="86" t="s">
        <v>20</v>
      </c>
      <c r="AA6" s="73"/>
      <c r="AB6" s="95" t="s">
        <v>70</v>
      </c>
      <c r="AC6" s="73"/>
      <c r="AD6" s="86" t="s">
        <v>21</v>
      </c>
      <c r="AE6" s="86" t="s">
        <v>22</v>
      </c>
      <c r="AF6" s="86" t="s">
        <v>23</v>
      </c>
      <c r="AG6" s="73"/>
      <c r="AH6" s="86" t="s">
        <v>8</v>
      </c>
    </row>
    <row r="7" spans="2:34" x14ac:dyDescent="0.2">
      <c r="B7" s="41"/>
      <c r="C7" s="41"/>
      <c r="D7" s="41"/>
      <c r="E7" s="41"/>
      <c r="F7" s="41"/>
      <c r="G7" s="75"/>
      <c r="H7" s="41"/>
      <c r="I7" s="75"/>
      <c r="J7" s="41"/>
      <c r="K7" s="41"/>
      <c r="L7" s="41"/>
      <c r="M7" s="75"/>
      <c r="N7" s="41"/>
      <c r="O7" s="75"/>
      <c r="P7" s="41"/>
      <c r="Q7" s="41"/>
      <c r="R7" s="41"/>
      <c r="S7" s="75"/>
      <c r="T7" s="41"/>
      <c r="U7" s="75"/>
      <c r="V7" s="41"/>
      <c r="W7" s="41"/>
      <c r="X7" s="41"/>
      <c r="Y7" s="41"/>
      <c r="Z7" s="41"/>
      <c r="AA7" s="75"/>
      <c r="AB7" s="41"/>
      <c r="AC7" s="75"/>
      <c r="AD7" s="41"/>
      <c r="AE7" s="41"/>
      <c r="AF7" s="41"/>
      <c r="AG7" s="75"/>
    </row>
    <row r="8" spans="2:34" x14ac:dyDescent="0.2">
      <c r="B8" s="46" t="s">
        <v>2</v>
      </c>
      <c r="C8" s="46"/>
      <c r="F8" s="184">
        <v>3000</v>
      </c>
      <c r="G8" s="184"/>
      <c r="H8" s="184">
        <v>2340</v>
      </c>
      <c r="I8" s="184"/>
      <c r="J8" s="184">
        <v>495</v>
      </c>
      <c r="K8" s="184">
        <v>1155</v>
      </c>
      <c r="L8" s="184">
        <v>690</v>
      </c>
      <c r="M8" s="184"/>
      <c r="N8" s="184">
        <v>380</v>
      </c>
      <c r="O8" s="184"/>
      <c r="P8" s="184">
        <v>170</v>
      </c>
      <c r="Q8" s="184">
        <v>200</v>
      </c>
      <c r="R8" s="184">
        <v>10</v>
      </c>
      <c r="S8" s="184"/>
      <c r="T8" s="184">
        <v>280</v>
      </c>
      <c r="U8" s="85"/>
      <c r="V8" s="279">
        <f>H8/$F8</f>
        <v>0.78</v>
      </c>
      <c r="W8" s="280"/>
      <c r="X8" s="48">
        <f>J8/$F8</f>
        <v>0.17</v>
      </c>
      <c r="Y8" s="48">
        <f t="shared" ref="Y8:Z8" si="0">K8/$F8</f>
        <v>0.39</v>
      </c>
      <c r="Z8" s="48">
        <f t="shared" si="0"/>
        <v>0.23</v>
      </c>
      <c r="AA8" s="48"/>
      <c r="AB8" s="279">
        <f>N8/$F8</f>
        <v>0.13</v>
      </c>
      <c r="AC8" s="279"/>
      <c r="AD8" s="48">
        <f>P8/$F8</f>
        <v>0.06</v>
      </c>
      <c r="AE8" s="48">
        <f t="shared" ref="AE8:AF8" si="1">Q8/$F8</f>
        <v>7.0000000000000007E-2</v>
      </c>
      <c r="AF8" s="48">
        <f t="shared" si="1"/>
        <v>0</v>
      </c>
      <c r="AG8" s="48"/>
      <c r="AH8" s="48">
        <f>T8/$F8</f>
        <v>0.09</v>
      </c>
    </row>
    <row r="9" spans="2:34" x14ac:dyDescent="0.2">
      <c r="B9" s="43"/>
      <c r="C9" s="43"/>
      <c r="D9" s="43"/>
      <c r="E9" s="43"/>
      <c r="F9" s="67"/>
      <c r="G9" s="67"/>
      <c r="H9" s="50"/>
      <c r="I9" s="102"/>
      <c r="J9" s="49"/>
      <c r="K9" s="49"/>
      <c r="L9" s="49"/>
      <c r="M9" s="67"/>
      <c r="N9" s="98"/>
      <c r="O9" s="49"/>
      <c r="P9" s="49"/>
      <c r="Q9" s="49"/>
      <c r="R9" s="49"/>
      <c r="S9" s="102"/>
      <c r="T9" s="67"/>
      <c r="U9" s="67"/>
      <c r="V9" s="106"/>
      <c r="W9" s="50"/>
      <c r="X9" s="67"/>
      <c r="Y9" s="66"/>
      <c r="Z9" s="66"/>
      <c r="AA9" s="66"/>
      <c r="AB9" s="67"/>
      <c r="AC9" s="67"/>
      <c r="AD9" s="66"/>
      <c r="AE9" s="66"/>
      <c r="AF9" s="66"/>
      <c r="AG9" s="66"/>
    </row>
    <row r="10" spans="2:34" x14ac:dyDescent="0.2">
      <c r="B10" s="41"/>
      <c r="C10" s="41"/>
      <c r="D10" s="41"/>
      <c r="E10" s="41"/>
      <c r="F10" s="100"/>
      <c r="G10" s="67"/>
      <c r="H10" s="100"/>
      <c r="I10" s="67"/>
      <c r="J10" s="41"/>
      <c r="K10" s="41"/>
      <c r="L10" s="41"/>
      <c r="M10" s="81"/>
      <c r="N10" s="41"/>
      <c r="O10" s="41"/>
      <c r="P10" s="41"/>
      <c r="Q10" s="41"/>
      <c r="R10" s="41"/>
      <c r="S10" s="41"/>
      <c r="T10" s="81"/>
      <c r="U10" s="75"/>
      <c r="V10" s="107"/>
      <c r="W10" s="81"/>
      <c r="X10" s="81"/>
      <c r="Y10" s="81"/>
      <c r="Z10" s="81"/>
      <c r="AA10" s="81"/>
      <c r="AB10" s="81"/>
      <c r="AC10" s="81"/>
      <c r="AD10" s="81"/>
      <c r="AE10" s="81"/>
      <c r="AF10" s="81"/>
      <c r="AG10" s="81"/>
      <c r="AH10" s="81"/>
    </row>
    <row r="11" spans="2:34" ht="14.25" x14ac:dyDescent="0.2">
      <c r="C11" s="46" t="s">
        <v>357</v>
      </c>
      <c r="D11" s="46"/>
      <c r="F11" s="50"/>
      <c r="G11" s="50"/>
      <c r="H11" s="50"/>
      <c r="I11" s="50"/>
      <c r="J11" s="50"/>
      <c r="K11" s="50"/>
      <c r="L11" s="50"/>
      <c r="M11" s="50"/>
      <c r="N11" s="50"/>
      <c r="O11" s="50"/>
      <c r="P11" s="50"/>
      <c r="Q11" s="50"/>
      <c r="R11" s="50"/>
      <c r="S11" s="50"/>
      <c r="T11" s="50"/>
      <c r="U11" s="50"/>
      <c r="V11" s="106"/>
      <c r="W11" s="50"/>
      <c r="X11" s="50"/>
      <c r="Y11" s="37"/>
      <c r="Z11" s="37"/>
      <c r="AA11" s="37"/>
      <c r="AB11" s="50"/>
      <c r="AC11" s="50"/>
      <c r="AD11" s="37"/>
      <c r="AE11" s="37"/>
      <c r="AF11" s="37"/>
      <c r="AG11" s="37"/>
    </row>
    <row r="12" spans="2:34" s="53" customFormat="1" ht="15" customHeight="1" x14ac:dyDescent="0.2">
      <c r="D12" s="53" t="s">
        <v>9</v>
      </c>
      <c r="E12" s="53" t="s">
        <v>264</v>
      </c>
      <c r="F12" s="183">
        <v>35</v>
      </c>
      <c r="G12" s="183"/>
      <c r="H12" s="183">
        <v>15</v>
      </c>
      <c r="I12" s="183"/>
      <c r="J12" s="183" t="s">
        <v>489</v>
      </c>
      <c r="K12" s="183">
        <v>5</v>
      </c>
      <c r="L12" s="183">
        <v>10</v>
      </c>
      <c r="N12" s="183" t="s">
        <v>489</v>
      </c>
      <c r="P12" s="183" t="s">
        <v>489</v>
      </c>
      <c r="Q12" s="183" t="s">
        <v>489</v>
      </c>
      <c r="R12" s="183" t="s">
        <v>489</v>
      </c>
      <c r="T12" s="183">
        <v>15</v>
      </c>
      <c r="V12" s="185">
        <v>0.5</v>
      </c>
      <c r="W12" s="108"/>
      <c r="X12" s="185" t="s">
        <v>489</v>
      </c>
      <c r="Y12" s="185">
        <v>0.2</v>
      </c>
      <c r="Z12" s="185">
        <v>0.25</v>
      </c>
      <c r="AA12" s="55"/>
      <c r="AB12" s="185" t="s">
        <v>489</v>
      </c>
      <c r="AC12" s="185"/>
      <c r="AD12" s="185" t="s">
        <v>489</v>
      </c>
      <c r="AE12" s="185" t="s">
        <v>489</v>
      </c>
      <c r="AF12" s="185" t="s">
        <v>489</v>
      </c>
      <c r="AG12" s="185"/>
      <c r="AH12" s="185">
        <v>0.4</v>
      </c>
    </row>
    <row r="13" spans="2:34" s="53" customFormat="1" ht="15" customHeight="1" x14ac:dyDescent="0.2">
      <c r="D13" s="53" t="s">
        <v>10</v>
      </c>
      <c r="E13" s="53" t="s">
        <v>265</v>
      </c>
      <c r="F13" s="183">
        <v>285</v>
      </c>
      <c r="G13" s="183"/>
      <c r="H13" s="183">
        <v>245</v>
      </c>
      <c r="I13" s="183"/>
      <c r="J13" s="183">
        <v>25</v>
      </c>
      <c r="K13" s="183">
        <v>145</v>
      </c>
      <c r="L13" s="183">
        <v>70</v>
      </c>
      <c r="N13" s="183">
        <v>40</v>
      </c>
      <c r="P13" s="183">
        <v>15</v>
      </c>
      <c r="Q13" s="183">
        <v>25</v>
      </c>
      <c r="R13" s="183" t="s">
        <v>489</v>
      </c>
      <c r="T13" s="183" t="s">
        <v>489</v>
      </c>
      <c r="V13" s="185">
        <v>0.85</v>
      </c>
      <c r="W13" s="108"/>
      <c r="X13" s="185">
        <v>0.1</v>
      </c>
      <c r="Y13" s="185">
        <v>0.5</v>
      </c>
      <c r="Z13" s="185">
        <v>0.25</v>
      </c>
      <c r="AA13" s="55"/>
      <c r="AB13" s="185">
        <v>0.15</v>
      </c>
      <c r="AC13" s="185"/>
      <c r="AD13" s="185">
        <v>0.05</v>
      </c>
      <c r="AE13" s="185">
        <v>0.1</v>
      </c>
      <c r="AF13" s="185" t="s">
        <v>489</v>
      </c>
      <c r="AG13" s="185"/>
      <c r="AH13" s="185" t="s">
        <v>489</v>
      </c>
    </row>
    <row r="14" spans="2:34" s="53" customFormat="1" ht="15" customHeight="1" x14ac:dyDescent="0.2">
      <c r="D14" s="53" t="s">
        <v>249</v>
      </c>
      <c r="E14" s="53" t="s">
        <v>266</v>
      </c>
      <c r="F14" s="183">
        <v>265</v>
      </c>
      <c r="G14" s="183"/>
      <c r="H14" s="183">
        <v>210</v>
      </c>
      <c r="I14" s="183"/>
      <c r="J14" s="183">
        <v>90</v>
      </c>
      <c r="K14" s="183">
        <v>100</v>
      </c>
      <c r="L14" s="183">
        <v>25</v>
      </c>
      <c r="N14" s="183">
        <v>20</v>
      </c>
      <c r="P14" s="183">
        <v>5</v>
      </c>
      <c r="Q14" s="183">
        <v>15</v>
      </c>
      <c r="R14" s="183" t="s">
        <v>489</v>
      </c>
      <c r="T14" s="183">
        <v>35</v>
      </c>
      <c r="V14" s="185">
        <v>0.8</v>
      </c>
      <c r="W14" s="108"/>
      <c r="X14" s="185">
        <v>0.35</v>
      </c>
      <c r="Y14" s="185">
        <v>0.35</v>
      </c>
      <c r="Z14" s="185">
        <v>0.1</v>
      </c>
      <c r="AA14" s="55"/>
      <c r="AB14" s="185">
        <v>0.1</v>
      </c>
      <c r="AC14" s="185"/>
      <c r="AD14" s="185" t="s">
        <v>489</v>
      </c>
      <c r="AE14" s="185">
        <v>0.05</v>
      </c>
      <c r="AF14" s="185" t="s">
        <v>489</v>
      </c>
      <c r="AG14" s="185"/>
      <c r="AH14" s="185">
        <v>0.15</v>
      </c>
    </row>
    <row r="15" spans="2:34" s="53" customFormat="1" ht="15" customHeight="1" x14ac:dyDescent="0.2">
      <c r="D15" s="53" t="s">
        <v>250</v>
      </c>
      <c r="E15" s="53" t="s">
        <v>267</v>
      </c>
      <c r="F15" s="183">
        <v>315</v>
      </c>
      <c r="G15" s="183"/>
      <c r="H15" s="183">
        <v>280</v>
      </c>
      <c r="I15" s="183"/>
      <c r="J15" s="183">
        <v>50</v>
      </c>
      <c r="K15" s="183">
        <v>155</v>
      </c>
      <c r="L15" s="183">
        <v>80</v>
      </c>
      <c r="N15" s="183">
        <v>20</v>
      </c>
      <c r="P15" s="183">
        <v>15</v>
      </c>
      <c r="Q15" s="183">
        <v>5</v>
      </c>
      <c r="R15" s="183" t="s">
        <v>489</v>
      </c>
      <c r="T15" s="183">
        <v>10</v>
      </c>
      <c r="V15" s="185">
        <v>0.9</v>
      </c>
      <c r="W15" s="108"/>
      <c r="X15" s="185">
        <v>0.15</v>
      </c>
      <c r="Y15" s="185">
        <v>0.5</v>
      </c>
      <c r="Z15" s="185">
        <v>0.25</v>
      </c>
      <c r="AA15" s="55"/>
      <c r="AB15" s="185">
        <v>0.05</v>
      </c>
      <c r="AC15" s="185"/>
      <c r="AD15" s="185" t="s">
        <v>489</v>
      </c>
      <c r="AE15" s="185" t="s">
        <v>489</v>
      </c>
      <c r="AF15" s="185" t="s">
        <v>489</v>
      </c>
      <c r="AG15" s="185"/>
      <c r="AH15" s="185" t="s">
        <v>489</v>
      </c>
    </row>
    <row r="16" spans="2:34" s="53" customFormat="1" ht="15" customHeight="1" x14ac:dyDescent="0.2">
      <c r="D16" s="53" t="s">
        <v>251</v>
      </c>
      <c r="E16" s="53" t="s">
        <v>268</v>
      </c>
      <c r="F16" s="183">
        <v>320</v>
      </c>
      <c r="G16" s="183"/>
      <c r="H16" s="183">
        <v>235</v>
      </c>
      <c r="I16" s="183"/>
      <c r="J16" s="183">
        <v>50</v>
      </c>
      <c r="K16" s="183">
        <v>80</v>
      </c>
      <c r="L16" s="183">
        <v>105</v>
      </c>
      <c r="N16" s="183">
        <v>50</v>
      </c>
      <c r="P16" s="183">
        <v>30</v>
      </c>
      <c r="Q16" s="183">
        <v>20</v>
      </c>
      <c r="R16" s="183" t="s">
        <v>489</v>
      </c>
      <c r="T16" s="183">
        <v>30</v>
      </c>
      <c r="V16" s="185">
        <v>0.75</v>
      </c>
      <c r="W16" s="108"/>
      <c r="X16" s="185">
        <v>0.15</v>
      </c>
      <c r="Y16" s="185">
        <v>0.25</v>
      </c>
      <c r="Z16" s="185">
        <v>0.35</v>
      </c>
      <c r="AA16" s="55"/>
      <c r="AB16" s="185">
        <v>0.15</v>
      </c>
      <c r="AC16" s="185"/>
      <c r="AD16" s="185">
        <v>0.1</v>
      </c>
      <c r="AE16" s="185">
        <v>0.05</v>
      </c>
      <c r="AF16" s="185" t="s">
        <v>489</v>
      </c>
      <c r="AG16" s="185"/>
      <c r="AH16" s="185">
        <v>0.1</v>
      </c>
    </row>
    <row r="17" spans="2:34" s="53" customFormat="1" ht="15" customHeight="1" x14ac:dyDescent="0.2">
      <c r="D17" s="53" t="s">
        <v>252</v>
      </c>
      <c r="E17" s="53" t="s">
        <v>269</v>
      </c>
      <c r="F17" s="183">
        <v>85</v>
      </c>
      <c r="G17" s="183"/>
      <c r="H17" s="183">
        <v>70</v>
      </c>
      <c r="I17" s="183"/>
      <c r="J17" s="183">
        <v>20</v>
      </c>
      <c r="K17" s="183">
        <v>30</v>
      </c>
      <c r="L17" s="183">
        <v>20</v>
      </c>
      <c r="N17" s="183">
        <v>10</v>
      </c>
      <c r="P17" s="183">
        <v>5</v>
      </c>
      <c r="Q17" s="183">
        <v>5</v>
      </c>
      <c r="R17" s="183" t="s">
        <v>489</v>
      </c>
      <c r="T17" s="183" t="s">
        <v>489</v>
      </c>
      <c r="V17" s="185">
        <v>0.85</v>
      </c>
      <c r="W17" s="108"/>
      <c r="X17" s="185">
        <v>0.25</v>
      </c>
      <c r="Y17" s="185">
        <v>0.4</v>
      </c>
      <c r="Z17" s="185">
        <v>0.2</v>
      </c>
      <c r="AA17" s="55"/>
      <c r="AB17" s="185">
        <v>0.15</v>
      </c>
      <c r="AC17" s="185"/>
      <c r="AD17" s="185">
        <v>0.05</v>
      </c>
      <c r="AE17" s="185">
        <v>0.05</v>
      </c>
      <c r="AF17" s="185" t="s">
        <v>489</v>
      </c>
      <c r="AG17" s="185"/>
      <c r="AH17" s="185" t="s">
        <v>489</v>
      </c>
    </row>
    <row r="18" spans="2:34" s="53" customFormat="1" ht="15" customHeight="1" x14ac:dyDescent="0.2">
      <c r="D18" s="53" t="s">
        <v>253</v>
      </c>
      <c r="E18" s="53" t="s">
        <v>270</v>
      </c>
      <c r="F18" s="183">
        <v>340</v>
      </c>
      <c r="G18" s="183"/>
      <c r="H18" s="183">
        <v>285</v>
      </c>
      <c r="I18" s="183"/>
      <c r="J18" s="183">
        <v>40</v>
      </c>
      <c r="K18" s="183">
        <v>140</v>
      </c>
      <c r="L18" s="183">
        <v>110</v>
      </c>
      <c r="N18" s="183">
        <v>40</v>
      </c>
      <c r="P18" s="183">
        <v>20</v>
      </c>
      <c r="Q18" s="183">
        <v>15</v>
      </c>
      <c r="R18" s="183" t="s">
        <v>489</v>
      </c>
      <c r="T18" s="183">
        <v>15</v>
      </c>
      <c r="V18" s="185">
        <v>0.85</v>
      </c>
      <c r="W18" s="108"/>
      <c r="X18" s="185">
        <v>0.1</v>
      </c>
      <c r="Y18" s="185">
        <v>0.4</v>
      </c>
      <c r="Z18" s="185">
        <v>0.3</v>
      </c>
      <c r="AA18" s="55"/>
      <c r="AB18" s="185">
        <v>0.1</v>
      </c>
      <c r="AC18" s="185"/>
      <c r="AD18" s="185">
        <v>0.05</v>
      </c>
      <c r="AE18" s="185">
        <v>0.05</v>
      </c>
      <c r="AF18" s="185" t="s">
        <v>489</v>
      </c>
      <c r="AG18" s="185"/>
      <c r="AH18" s="185" t="s">
        <v>489</v>
      </c>
    </row>
    <row r="19" spans="2:34" s="53" customFormat="1" ht="15" customHeight="1" x14ac:dyDescent="0.2">
      <c r="D19" s="53" t="s">
        <v>254</v>
      </c>
      <c r="E19" s="53" t="s">
        <v>271</v>
      </c>
      <c r="F19" s="183">
        <v>275</v>
      </c>
      <c r="G19" s="183"/>
      <c r="H19" s="183">
        <v>180</v>
      </c>
      <c r="I19" s="183"/>
      <c r="J19" s="183">
        <v>35</v>
      </c>
      <c r="K19" s="183">
        <v>90</v>
      </c>
      <c r="L19" s="183">
        <v>60</v>
      </c>
      <c r="N19" s="183">
        <v>45</v>
      </c>
      <c r="P19" s="183">
        <v>15</v>
      </c>
      <c r="Q19" s="183">
        <v>25</v>
      </c>
      <c r="R19" s="183" t="s">
        <v>489</v>
      </c>
      <c r="T19" s="183">
        <v>50</v>
      </c>
      <c r="V19" s="185">
        <v>0.65</v>
      </c>
      <c r="W19" s="108"/>
      <c r="X19" s="185">
        <v>0.1</v>
      </c>
      <c r="Y19" s="185">
        <v>0.3</v>
      </c>
      <c r="Z19" s="185">
        <v>0.2</v>
      </c>
      <c r="AA19" s="55"/>
      <c r="AB19" s="185">
        <v>0.15</v>
      </c>
      <c r="AC19" s="185"/>
      <c r="AD19" s="185">
        <v>0.05</v>
      </c>
      <c r="AE19" s="185">
        <v>0.1</v>
      </c>
      <c r="AF19" s="185" t="s">
        <v>489</v>
      </c>
      <c r="AG19" s="185"/>
      <c r="AH19" s="185">
        <v>0.2</v>
      </c>
    </row>
    <row r="20" spans="2:34" s="53" customFormat="1" ht="15" customHeight="1" x14ac:dyDescent="0.2">
      <c r="D20" s="53" t="s">
        <v>255</v>
      </c>
      <c r="E20" s="53" t="s">
        <v>272</v>
      </c>
      <c r="F20" s="183">
        <v>415</v>
      </c>
      <c r="G20" s="183"/>
      <c r="H20" s="183">
        <v>315</v>
      </c>
      <c r="I20" s="183"/>
      <c r="J20" s="183">
        <v>75</v>
      </c>
      <c r="K20" s="183">
        <v>160</v>
      </c>
      <c r="L20" s="183">
        <v>80</v>
      </c>
      <c r="N20" s="183">
        <v>50</v>
      </c>
      <c r="P20" s="183">
        <v>25</v>
      </c>
      <c r="Q20" s="183">
        <v>25</v>
      </c>
      <c r="R20" s="183" t="s">
        <v>489</v>
      </c>
      <c r="T20" s="183">
        <v>50</v>
      </c>
      <c r="V20" s="185">
        <v>0.75</v>
      </c>
      <c r="W20" s="108"/>
      <c r="X20" s="185">
        <v>0.2</v>
      </c>
      <c r="Y20" s="185">
        <v>0.4</v>
      </c>
      <c r="Z20" s="185">
        <v>0.2</v>
      </c>
      <c r="AA20" s="55"/>
      <c r="AB20" s="185">
        <v>0.1</v>
      </c>
      <c r="AC20" s="185"/>
      <c r="AD20" s="185">
        <v>0.05</v>
      </c>
      <c r="AE20" s="185">
        <v>0.05</v>
      </c>
      <c r="AF20" s="185" t="s">
        <v>489</v>
      </c>
      <c r="AG20" s="185"/>
      <c r="AH20" s="185">
        <v>0.1</v>
      </c>
    </row>
    <row r="21" spans="2:34" s="53" customFormat="1" ht="15" customHeight="1" x14ac:dyDescent="0.2">
      <c r="D21" s="53" t="s">
        <v>256</v>
      </c>
      <c r="E21" s="53" t="s">
        <v>273</v>
      </c>
      <c r="F21" s="183">
        <v>425</v>
      </c>
      <c r="G21" s="183"/>
      <c r="H21" s="183">
        <v>350</v>
      </c>
      <c r="I21" s="183"/>
      <c r="J21" s="183">
        <v>80</v>
      </c>
      <c r="K21" s="183">
        <v>175</v>
      </c>
      <c r="L21" s="183">
        <v>95</v>
      </c>
      <c r="N21" s="183">
        <v>65</v>
      </c>
      <c r="P21" s="183">
        <v>25</v>
      </c>
      <c r="Q21" s="183">
        <v>35</v>
      </c>
      <c r="R21" s="183" t="s">
        <v>489</v>
      </c>
      <c r="T21" s="183">
        <v>10</v>
      </c>
      <c r="V21" s="185">
        <v>0.8</v>
      </c>
      <c r="W21" s="108"/>
      <c r="X21" s="185">
        <v>0.2</v>
      </c>
      <c r="Y21" s="185">
        <v>0.4</v>
      </c>
      <c r="Z21" s="185">
        <v>0.2</v>
      </c>
      <c r="AA21" s="55"/>
      <c r="AB21" s="185">
        <v>0.15</v>
      </c>
      <c r="AC21" s="185"/>
      <c r="AD21" s="185">
        <v>0.05</v>
      </c>
      <c r="AE21" s="185">
        <v>0.1</v>
      </c>
      <c r="AF21" s="185" t="s">
        <v>489</v>
      </c>
      <c r="AG21" s="185"/>
      <c r="AH21" s="185" t="s">
        <v>489</v>
      </c>
    </row>
    <row r="22" spans="2:34" s="53" customFormat="1" ht="15" customHeight="1" x14ac:dyDescent="0.2">
      <c r="D22" s="53" t="s">
        <v>257</v>
      </c>
      <c r="E22" s="53" t="s">
        <v>274</v>
      </c>
      <c r="F22" s="183">
        <v>30</v>
      </c>
      <c r="G22" s="183"/>
      <c r="H22" s="183">
        <v>25</v>
      </c>
      <c r="I22" s="183"/>
      <c r="J22" s="183">
        <v>10</v>
      </c>
      <c r="K22" s="183">
        <v>10</v>
      </c>
      <c r="L22" s="183" t="s">
        <v>489</v>
      </c>
      <c r="N22" s="183">
        <v>5</v>
      </c>
      <c r="P22" s="183" t="s">
        <v>489</v>
      </c>
      <c r="Q22" s="183" t="s">
        <v>489</v>
      </c>
      <c r="R22" s="183" t="s">
        <v>489</v>
      </c>
      <c r="T22" s="183" t="s">
        <v>489</v>
      </c>
      <c r="V22" s="185">
        <v>0.75</v>
      </c>
      <c r="W22" s="108"/>
      <c r="X22" s="185">
        <v>0.3</v>
      </c>
      <c r="Y22" s="185">
        <v>0.4</v>
      </c>
      <c r="Z22" s="185" t="s">
        <v>489</v>
      </c>
      <c r="AA22" s="55"/>
      <c r="AB22" s="185">
        <v>0.2</v>
      </c>
      <c r="AC22" s="185"/>
      <c r="AD22" s="185" t="s">
        <v>489</v>
      </c>
      <c r="AE22" s="185" t="s">
        <v>489</v>
      </c>
      <c r="AF22" s="185" t="s">
        <v>489</v>
      </c>
      <c r="AG22" s="185"/>
      <c r="AH22" s="185" t="s">
        <v>489</v>
      </c>
    </row>
    <row r="23" spans="2:34" s="53" customFormat="1" ht="15" customHeight="1" x14ac:dyDescent="0.2">
      <c r="D23" s="53" t="s">
        <v>258</v>
      </c>
      <c r="E23" s="53" t="s">
        <v>275</v>
      </c>
      <c r="F23" s="183">
        <v>115</v>
      </c>
      <c r="G23" s="183"/>
      <c r="H23" s="183">
        <v>65</v>
      </c>
      <c r="I23" s="183"/>
      <c r="J23" s="183">
        <v>15</v>
      </c>
      <c r="K23" s="183">
        <v>25</v>
      </c>
      <c r="L23" s="183">
        <v>25</v>
      </c>
      <c r="N23" s="183">
        <v>15</v>
      </c>
      <c r="P23" s="183">
        <v>5</v>
      </c>
      <c r="Q23" s="183">
        <v>10</v>
      </c>
      <c r="R23" s="183" t="s">
        <v>489</v>
      </c>
      <c r="T23" s="183">
        <v>35</v>
      </c>
      <c r="V23" s="185">
        <v>0.55000000000000004</v>
      </c>
      <c r="W23" s="108"/>
      <c r="X23" s="185">
        <v>0.15</v>
      </c>
      <c r="Y23" s="185">
        <v>0.2</v>
      </c>
      <c r="Z23" s="185">
        <v>0.2</v>
      </c>
      <c r="AA23" s="55"/>
      <c r="AB23" s="185">
        <v>0.15</v>
      </c>
      <c r="AC23" s="185"/>
      <c r="AD23" s="185">
        <v>0.05</v>
      </c>
      <c r="AE23" s="185">
        <v>0.1</v>
      </c>
      <c r="AF23" s="185" t="s">
        <v>489</v>
      </c>
      <c r="AG23" s="185"/>
      <c r="AH23" s="185">
        <v>0.3</v>
      </c>
    </row>
    <row r="24" spans="2:34" s="53" customFormat="1" ht="15" customHeight="1" x14ac:dyDescent="0.2">
      <c r="D24" s="53" t="s">
        <v>259</v>
      </c>
      <c r="E24" s="53" t="s">
        <v>276</v>
      </c>
      <c r="F24" s="183">
        <v>65</v>
      </c>
      <c r="G24" s="183"/>
      <c r="H24" s="183">
        <v>35</v>
      </c>
      <c r="I24" s="183"/>
      <c r="J24" s="183" t="s">
        <v>489</v>
      </c>
      <c r="K24" s="183">
        <v>30</v>
      </c>
      <c r="L24" s="183">
        <v>5</v>
      </c>
      <c r="N24" s="183">
        <v>5</v>
      </c>
      <c r="P24" s="183" t="s">
        <v>489</v>
      </c>
      <c r="Q24" s="183">
        <v>5</v>
      </c>
      <c r="R24" s="183" t="s">
        <v>489</v>
      </c>
      <c r="T24" s="183">
        <v>25</v>
      </c>
      <c r="V24" s="185">
        <v>0.55000000000000004</v>
      </c>
      <c r="W24" s="108"/>
      <c r="X24" s="185" t="s">
        <v>489</v>
      </c>
      <c r="Y24" s="185">
        <v>0.45</v>
      </c>
      <c r="Z24" s="185">
        <v>0.1</v>
      </c>
      <c r="AA24" s="55"/>
      <c r="AB24" s="185">
        <v>0.1</v>
      </c>
      <c r="AC24" s="185"/>
      <c r="AD24" s="185" t="s">
        <v>489</v>
      </c>
      <c r="AE24" s="185">
        <v>0.1</v>
      </c>
      <c r="AF24" s="185" t="s">
        <v>489</v>
      </c>
      <c r="AG24" s="185"/>
      <c r="AH24" s="185">
        <v>0.35</v>
      </c>
    </row>
    <row r="25" spans="2:34" s="53" customFormat="1" x14ac:dyDescent="0.2">
      <c r="D25" s="54"/>
      <c r="F25" s="183"/>
      <c r="G25" s="183"/>
      <c r="H25" s="183"/>
      <c r="I25" s="183"/>
      <c r="J25" s="183"/>
      <c r="K25" s="183"/>
      <c r="L25" s="183"/>
      <c r="N25" s="183"/>
      <c r="P25" s="183"/>
      <c r="Q25" s="183"/>
      <c r="R25" s="183"/>
      <c r="T25" s="183"/>
      <c r="V25" s="185"/>
      <c r="W25" s="108"/>
      <c r="X25" s="185"/>
      <c r="Y25" s="185"/>
      <c r="Z25" s="185"/>
      <c r="AB25" s="185"/>
      <c r="AC25" s="185"/>
      <c r="AD25" s="185"/>
      <c r="AE25" s="185"/>
      <c r="AF25" s="185"/>
      <c r="AG25" s="185"/>
      <c r="AH25" s="185"/>
    </row>
    <row r="26" spans="2:34" s="53" customFormat="1" x14ac:dyDescent="0.2">
      <c r="D26" s="56"/>
      <c r="E26" s="56" t="s">
        <v>3</v>
      </c>
      <c r="F26" s="183">
        <v>30</v>
      </c>
      <c r="G26" s="183"/>
      <c r="H26" s="183">
        <v>25</v>
      </c>
      <c r="I26" s="183"/>
      <c r="J26" s="183" t="s">
        <v>489</v>
      </c>
      <c r="K26" s="183">
        <v>10</v>
      </c>
      <c r="L26" s="183">
        <v>15</v>
      </c>
      <c r="N26" s="183">
        <v>5</v>
      </c>
      <c r="P26" s="183" t="s">
        <v>489</v>
      </c>
      <c r="Q26" s="183" t="s">
        <v>489</v>
      </c>
      <c r="R26" s="183" t="s">
        <v>489</v>
      </c>
      <c r="T26" s="183" t="s">
        <v>489</v>
      </c>
      <c r="V26" s="185">
        <v>0.75</v>
      </c>
      <c r="W26" s="108"/>
      <c r="X26" s="185" t="s">
        <v>489</v>
      </c>
      <c r="Y26" s="185">
        <v>0.25</v>
      </c>
      <c r="Z26" s="185">
        <v>0.45</v>
      </c>
      <c r="AA26" s="55"/>
      <c r="AB26" s="185">
        <v>0.15</v>
      </c>
      <c r="AC26" s="185"/>
      <c r="AD26" s="185" t="s">
        <v>489</v>
      </c>
      <c r="AE26" s="185" t="s">
        <v>489</v>
      </c>
      <c r="AF26" s="185" t="s">
        <v>489</v>
      </c>
      <c r="AG26" s="185"/>
      <c r="AH26" s="185" t="s">
        <v>489</v>
      </c>
    </row>
    <row r="27" spans="2:34" ht="13.5" thickBot="1" x14ac:dyDescent="0.25">
      <c r="B27" s="57"/>
      <c r="C27" s="57"/>
      <c r="D27" s="34"/>
      <c r="E27" s="34"/>
      <c r="F27" s="58"/>
      <c r="G27" s="59"/>
      <c r="H27" s="59"/>
      <c r="I27" s="59"/>
      <c r="J27" s="58"/>
      <c r="K27" s="58"/>
      <c r="L27" s="58"/>
      <c r="M27" s="58"/>
      <c r="N27" s="58"/>
      <c r="O27" s="96"/>
      <c r="P27" s="58"/>
      <c r="Q27" s="58"/>
      <c r="R27" s="58"/>
      <c r="S27" s="58"/>
      <c r="T27" s="58"/>
      <c r="U27" s="59"/>
      <c r="V27" s="59"/>
      <c r="W27" s="59"/>
      <c r="X27" s="59"/>
      <c r="Y27" s="59"/>
      <c r="Z27" s="59"/>
      <c r="AA27" s="59"/>
      <c r="AB27" s="59"/>
      <c r="AC27" s="59"/>
      <c r="AD27" s="59"/>
      <c r="AE27" s="59"/>
      <c r="AF27" s="59"/>
      <c r="AG27" s="59"/>
    </row>
    <row r="28" spans="2:34" x14ac:dyDescent="0.2">
      <c r="G28" s="60"/>
      <c r="H28" s="60"/>
      <c r="I28" s="60"/>
      <c r="U28" s="60"/>
      <c r="V28" s="60"/>
      <c r="W28" s="60"/>
      <c r="X28" s="60"/>
      <c r="Y28" s="60"/>
      <c r="Z28" s="60"/>
      <c r="AA28" s="60"/>
      <c r="AB28" s="60"/>
      <c r="AC28" s="60"/>
      <c r="AD28" s="60"/>
      <c r="AE28" s="60"/>
      <c r="AF28" s="60"/>
      <c r="AG28" s="60"/>
      <c r="AH28" s="60"/>
    </row>
    <row r="29" spans="2:34" x14ac:dyDescent="0.2">
      <c r="D29" s="61" t="s">
        <v>260</v>
      </c>
      <c r="E29" s="61"/>
      <c r="F29" s="61"/>
      <c r="G29" s="61"/>
      <c r="H29" s="61"/>
      <c r="I29" s="61"/>
      <c r="J29" s="62"/>
      <c r="K29" s="62"/>
      <c r="L29" s="62"/>
      <c r="M29" s="62"/>
      <c r="N29" s="62"/>
      <c r="O29" s="62"/>
      <c r="P29" s="62"/>
      <c r="Q29" s="62"/>
      <c r="R29" s="62"/>
      <c r="S29" s="62"/>
      <c r="T29" s="62"/>
      <c r="U29" s="63"/>
      <c r="V29" s="61"/>
      <c r="W29" s="63"/>
      <c r="X29" s="309"/>
      <c r="Y29" s="309"/>
      <c r="Z29" s="309"/>
      <c r="AA29" s="309"/>
      <c r="AB29" s="309"/>
      <c r="AC29" s="309"/>
      <c r="AD29" s="309"/>
      <c r="AE29" s="309"/>
      <c r="AF29" s="309"/>
      <c r="AG29" s="309"/>
      <c r="AH29" s="309"/>
    </row>
    <row r="30" spans="2:34" x14ac:dyDescent="0.2">
      <c r="D30" s="64"/>
      <c r="E30" s="64"/>
      <c r="F30" s="64"/>
      <c r="G30" s="64"/>
      <c r="H30" s="64"/>
      <c r="I30" s="64"/>
      <c r="J30" s="41"/>
      <c r="K30" s="64"/>
      <c r="L30" s="64"/>
      <c r="M30" s="64"/>
      <c r="N30" s="64"/>
      <c r="O30" s="64"/>
      <c r="P30" s="64"/>
      <c r="Q30" s="64"/>
      <c r="R30" s="64"/>
      <c r="S30" s="64"/>
      <c r="T30" s="64"/>
      <c r="U30" s="64"/>
      <c r="V30" s="64"/>
      <c r="W30" s="64"/>
      <c r="X30" s="64"/>
      <c r="Y30" s="64"/>
      <c r="Z30" s="64"/>
      <c r="AA30" s="64"/>
      <c r="AB30" s="64"/>
      <c r="AC30" s="64"/>
      <c r="AD30" s="64"/>
      <c r="AE30" s="64"/>
      <c r="AF30" s="64"/>
      <c r="AG30" s="64"/>
    </row>
    <row r="31" spans="2:34" ht="167.25" customHeight="1" x14ac:dyDescent="0.2">
      <c r="D31" s="311" t="s">
        <v>358</v>
      </c>
      <c r="E31" s="311"/>
      <c r="F31" s="311"/>
      <c r="G31" s="311"/>
      <c r="H31" s="311"/>
      <c r="I31" s="311"/>
      <c r="J31" s="311"/>
      <c r="K31" s="311"/>
      <c r="L31" s="311"/>
      <c r="M31" s="111"/>
      <c r="N31" s="111"/>
      <c r="O31" s="111"/>
      <c r="P31" s="111"/>
      <c r="Q31" s="111"/>
    </row>
    <row r="32" spans="2:34" x14ac:dyDescent="0.2">
      <c r="D32" s="310" t="s">
        <v>295</v>
      </c>
      <c r="E32" s="310"/>
      <c r="F32" s="310"/>
      <c r="G32" s="310"/>
      <c r="H32" s="310"/>
    </row>
    <row r="33" spans="4:6" ht="27.75" customHeight="1" x14ac:dyDescent="0.2">
      <c r="D33" s="310"/>
      <c r="E33" s="310"/>
      <c r="F33" s="310"/>
    </row>
  </sheetData>
  <mergeCells count="4">
    <mergeCell ref="X29:AH29"/>
    <mergeCell ref="D33:F33"/>
    <mergeCell ref="D31:L31"/>
    <mergeCell ref="D32:H32"/>
  </mergeCells>
  <pageMargins left="0.70866141732283472" right="0.70866141732283472" top="0.74803149606299213" bottom="0.74803149606299213" header="0.31496062992125984" footer="0.31496062992125984"/>
  <pageSetup paperSize="9" scale="54" fitToWidth="2" orientation="landscape" r:id="rId1"/>
  <colBreaks count="1" manualBreakCount="1">
    <brk id="20"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AE35"/>
  <sheetViews>
    <sheetView showGridLines="0"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8" width="10.625" style="33" customWidth="1"/>
    <col min="9" max="9" width="2.375" style="33" customWidth="1"/>
    <col min="10" max="10" width="10.625" style="33" customWidth="1"/>
    <col min="11" max="11" width="2.375" style="33" customWidth="1"/>
    <col min="12" max="12" width="10.625" style="33" customWidth="1"/>
    <col min="13" max="13" width="2.25" style="33" customWidth="1"/>
    <col min="14" max="14" width="10.625" style="33" customWidth="1"/>
    <col min="15" max="15" width="2.25" style="33" customWidth="1"/>
    <col min="16" max="16" width="10.625" style="33" customWidth="1"/>
    <col min="17" max="17" width="2.25" style="33" customWidth="1"/>
    <col min="18" max="18" width="10.625" style="33" customWidth="1"/>
    <col min="19" max="20" width="2.25" style="33" customWidth="1"/>
    <col min="21" max="21" width="10.625" style="33" customWidth="1"/>
    <col min="22" max="22" width="2.25" style="33" customWidth="1"/>
    <col min="23" max="23" width="10.625" style="33" customWidth="1"/>
    <col min="24" max="24" width="2.25" style="33" customWidth="1"/>
    <col min="25" max="25" width="10.625" style="33" customWidth="1"/>
    <col min="26" max="26" width="2.125" style="33" customWidth="1"/>
    <col min="27" max="27" width="10.625" style="33" customWidth="1"/>
    <col min="28" max="28" width="2.25" style="33" customWidth="1"/>
    <col min="29" max="29" width="10.625" style="33" customWidth="1"/>
    <col min="30" max="30" width="2.25" style="33" customWidth="1"/>
    <col min="31" max="31" width="10.625" style="33" customWidth="1"/>
    <col min="32" max="260" width="9" style="33"/>
    <col min="261" max="262" width="2.25" style="33" customWidth="1"/>
    <col min="263" max="263" width="47.125" style="33" customWidth="1"/>
    <col min="264" max="264" width="11.75" style="33" customWidth="1"/>
    <col min="265" max="265" width="2.25" style="33" customWidth="1"/>
    <col min="266" max="270" width="11.75" style="33" customWidth="1"/>
    <col min="271" max="271" width="4.625" style="33" customWidth="1"/>
    <col min="272" max="276" width="11.75" style="33" customWidth="1"/>
    <col min="277" max="277" width="137.875" style="33" customWidth="1"/>
    <col min="278" max="516" width="9" style="33"/>
    <col min="517" max="518" width="2.25" style="33" customWidth="1"/>
    <col min="519" max="519" width="47.125" style="33" customWidth="1"/>
    <col min="520" max="520" width="11.75" style="33" customWidth="1"/>
    <col min="521" max="521" width="2.25" style="33" customWidth="1"/>
    <col min="522" max="526" width="11.75" style="33" customWidth="1"/>
    <col min="527" max="527" width="4.625" style="33" customWidth="1"/>
    <col min="528" max="532" width="11.75" style="33" customWidth="1"/>
    <col min="533" max="533" width="137.875" style="33" customWidth="1"/>
    <col min="534" max="772" width="9" style="33"/>
    <col min="773" max="774" width="2.25" style="33" customWidth="1"/>
    <col min="775" max="775" width="47.125" style="33" customWidth="1"/>
    <col min="776" max="776" width="11.75" style="33" customWidth="1"/>
    <col min="777" max="777" width="2.25" style="33" customWidth="1"/>
    <col min="778" max="782" width="11.75" style="33" customWidth="1"/>
    <col min="783" max="783" width="4.625" style="33" customWidth="1"/>
    <col min="784" max="788" width="11.75" style="33" customWidth="1"/>
    <col min="789" max="789" width="137.875" style="33" customWidth="1"/>
    <col min="790" max="1028" width="9" style="33"/>
    <col min="1029" max="1030" width="2.25" style="33" customWidth="1"/>
    <col min="1031" max="1031" width="47.125" style="33" customWidth="1"/>
    <col min="1032" max="1032" width="11.75" style="33" customWidth="1"/>
    <col min="1033" max="1033" width="2.25" style="33" customWidth="1"/>
    <col min="1034" max="1038" width="11.75" style="33" customWidth="1"/>
    <col min="1039" max="1039" width="4.625" style="33" customWidth="1"/>
    <col min="1040" max="1044" width="11.75" style="33" customWidth="1"/>
    <col min="1045" max="1045" width="137.875" style="33" customWidth="1"/>
    <col min="1046" max="1284" width="9" style="33"/>
    <col min="1285" max="1286" width="2.25" style="33" customWidth="1"/>
    <col min="1287" max="1287" width="47.125" style="33" customWidth="1"/>
    <col min="1288" max="1288" width="11.75" style="33" customWidth="1"/>
    <col min="1289" max="1289" width="2.25" style="33" customWidth="1"/>
    <col min="1290" max="1294" width="11.75" style="33" customWidth="1"/>
    <col min="1295" max="1295" width="4.625" style="33" customWidth="1"/>
    <col min="1296" max="1300" width="11.75" style="33" customWidth="1"/>
    <col min="1301" max="1301" width="137.875" style="33" customWidth="1"/>
    <col min="1302" max="1540" width="9" style="33"/>
    <col min="1541" max="1542" width="2.25" style="33" customWidth="1"/>
    <col min="1543" max="1543" width="47.125" style="33" customWidth="1"/>
    <col min="1544" max="1544" width="11.75" style="33" customWidth="1"/>
    <col min="1545" max="1545" width="2.25" style="33" customWidth="1"/>
    <col min="1546" max="1550" width="11.75" style="33" customWidth="1"/>
    <col min="1551" max="1551" width="4.625" style="33" customWidth="1"/>
    <col min="1552" max="1556" width="11.75" style="33" customWidth="1"/>
    <col min="1557" max="1557" width="137.875" style="33" customWidth="1"/>
    <col min="1558" max="1796" width="9" style="33"/>
    <col min="1797" max="1798" width="2.25" style="33" customWidth="1"/>
    <col min="1799" max="1799" width="47.125" style="33" customWidth="1"/>
    <col min="1800" max="1800" width="11.75" style="33" customWidth="1"/>
    <col min="1801" max="1801" width="2.25" style="33" customWidth="1"/>
    <col min="1802" max="1806" width="11.75" style="33" customWidth="1"/>
    <col min="1807" max="1807" width="4.625" style="33" customWidth="1"/>
    <col min="1808" max="1812" width="11.75" style="33" customWidth="1"/>
    <col min="1813" max="1813" width="137.875" style="33" customWidth="1"/>
    <col min="1814" max="2052" width="9" style="33"/>
    <col min="2053" max="2054" width="2.25" style="33" customWidth="1"/>
    <col min="2055" max="2055" width="47.125" style="33" customWidth="1"/>
    <col min="2056" max="2056" width="11.75" style="33" customWidth="1"/>
    <col min="2057" max="2057" width="2.25" style="33" customWidth="1"/>
    <col min="2058" max="2062" width="11.75" style="33" customWidth="1"/>
    <col min="2063" max="2063" width="4.625" style="33" customWidth="1"/>
    <col min="2064" max="2068" width="11.75" style="33" customWidth="1"/>
    <col min="2069" max="2069" width="137.875" style="33" customWidth="1"/>
    <col min="2070" max="2308" width="9" style="33"/>
    <col min="2309" max="2310" width="2.25" style="33" customWidth="1"/>
    <col min="2311" max="2311" width="47.125" style="33" customWidth="1"/>
    <col min="2312" max="2312" width="11.75" style="33" customWidth="1"/>
    <col min="2313" max="2313" width="2.25" style="33" customWidth="1"/>
    <col min="2314" max="2318" width="11.75" style="33" customWidth="1"/>
    <col min="2319" max="2319" width="4.625" style="33" customWidth="1"/>
    <col min="2320" max="2324" width="11.75" style="33" customWidth="1"/>
    <col min="2325" max="2325" width="137.875" style="33" customWidth="1"/>
    <col min="2326" max="2564" width="9" style="33"/>
    <col min="2565" max="2566" width="2.25" style="33" customWidth="1"/>
    <col min="2567" max="2567" width="47.125" style="33" customWidth="1"/>
    <col min="2568" max="2568" width="11.75" style="33" customWidth="1"/>
    <col min="2569" max="2569" width="2.25" style="33" customWidth="1"/>
    <col min="2570" max="2574" width="11.75" style="33" customWidth="1"/>
    <col min="2575" max="2575" width="4.625" style="33" customWidth="1"/>
    <col min="2576" max="2580" width="11.75" style="33" customWidth="1"/>
    <col min="2581" max="2581" width="137.875" style="33" customWidth="1"/>
    <col min="2582" max="2820" width="9" style="33"/>
    <col min="2821" max="2822" width="2.25" style="33" customWidth="1"/>
    <col min="2823" max="2823" width="47.125" style="33" customWidth="1"/>
    <col min="2824" max="2824" width="11.75" style="33" customWidth="1"/>
    <col min="2825" max="2825" width="2.25" style="33" customWidth="1"/>
    <col min="2826" max="2830" width="11.75" style="33" customWidth="1"/>
    <col min="2831" max="2831" width="4.625" style="33" customWidth="1"/>
    <col min="2832" max="2836" width="11.75" style="33" customWidth="1"/>
    <col min="2837" max="2837" width="137.875" style="33" customWidth="1"/>
    <col min="2838" max="3076" width="9" style="33"/>
    <col min="3077" max="3078" width="2.25" style="33" customWidth="1"/>
    <col min="3079" max="3079" width="47.125" style="33" customWidth="1"/>
    <col min="3080" max="3080" width="11.75" style="33" customWidth="1"/>
    <col min="3081" max="3081" width="2.25" style="33" customWidth="1"/>
    <col min="3082" max="3086" width="11.75" style="33" customWidth="1"/>
    <col min="3087" max="3087" width="4.625" style="33" customWidth="1"/>
    <col min="3088" max="3092" width="11.75" style="33" customWidth="1"/>
    <col min="3093" max="3093" width="137.875" style="33" customWidth="1"/>
    <col min="3094" max="3332" width="9" style="33"/>
    <col min="3333" max="3334" width="2.25" style="33" customWidth="1"/>
    <col min="3335" max="3335" width="47.125" style="33" customWidth="1"/>
    <col min="3336" max="3336" width="11.75" style="33" customWidth="1"/>
    <col min="3337" max="3337" width="2.25" style="33" customWidth="1"/>
    <col min="3338" max="3342" width="11.75" style="33" customWidth="1"/>
    <col min="3343" max="3343" width="4.625" style="33" customWidth="1"/>
    <col min="3344" max="3348" width="11.75" style="33" customWidth="1"/>
    <col min="3349" max="3349" width="137.875" style="33" customWidth="1"/>
    <col min="3350" max="3588" width="9" style="33"/>
    <col min="3589" max="3590" width="2.25" style="33" customWidth="1"/>
    <col min="3591" max="3591" width="47.125" style="33" customWidth="1"/>
    <col min="3592" max="3592" width="11.75" style="33" customWidth="1"/>
    <col min="3593" max="3593" width="2.25" style="33" customWidth="1"/>
    <col min="3594" max="3598" width="11.75" style="33" customWidth="1"/>
    <col min="3599" max="3599" width="4.625" style="33" customWidth="1"/>
    <col min="3600" max="3604" width="11.75" style="33" customWidth="1"/>
    <col min="3605" max="3605" width="137.875" style="33" customWidth="1"/>
    <col min="3606" max="3844" width="9" style="33"/>
    <col min="3845" max="3846" width="2.25" style="33" customWidth="1"/>
    <col min="3847" max="3847" width="47.125" style="33" customWidth="1"/>
    <col min="3848" max="3848" width="11.75" style="33" customWidth="1"/>
    <col min="3849" max="3849" width="2.25" style="33" customWidth="1"/>
    <col min="3850" max="3854" width="11.75" style="33" customWidth="1"/>
    <col min="3855" max="3855" width="4.625" style="33" customWidth="1"/>
    <col min="3856" max="3860" width="11.75" style="33" customWidth="1"/>
    <col min="3861" max="3861" width="137.875" style="33" customWidth="1"/>
    <col min="3862" max="4100" width="9" style="33"/>
    <col min="4101" max="4102" width="2.25" style="33" customWidth="1"/>
    <col min="4103" max="4103" width="47.125" style="33" customWidth="1"/>
    <col min="4104" max="4104" width="11.75" style="33" customWidth="1"/>
    <col min="4105" max="4105" width="2.25" style="33" customWidth="1"/>
    <col min="4106" max="4110" width="11.75" style="33" customWidth="1"/>
    <col min="4111" max="4111" width="4.625" style="33" customWidth="1"/>
    <col min="4112" max="4116" width="11.75" style="33" customWidth="1"/>
    <col min="4117" max="4117" width="137.875" style="33" customWidth="1"/>
    <col min="4118" max="4356" width="9" style="33"/>
    <col min="4357" max="4358" width="2.25" style="33" customWidth="1"/>
    <col min="4359" max="4359" width="47.125" style="33" customWidth="1"/>
    <col min="4360" max="4360" width="11.75" style="33" customWidth="1"/>
    <col min="4361" max="4361" width="2.25" style="33" customWidth="1"/>
    <col min="4362" max="4366" width="11.75" style="33" customWidth="1"/>
    <col min="4367" max="4367" width="4.625" style="33" customWidth="1"/>
    <col min="4368" max="4372" width="11.75" style="33" customWidth="1"/>
    <col min="4373" max="4373" width="137.875" style="33" customWidth="1"/>
    <col min="4374" max="4612" width="9" style="33"/>
    <col min="4613" max="4614" width="2.25" style="33" customWidth="1"/>
    <col min="4615" max="4615" width="47.125" style="33" customWidth="1"/>
    <col min="4616" max="4616" width="11.75" style="33" customWidth="1"/>
    <col min="4617" max="4617" width="2.25" style="33" customWidth="1"/>
    <col min="4618" max="4622" width="11.75" style="33" customWidth="1"/>
    <col min="4623" max="4623" width="4.625" style="33" customWidth="1"/>
    <col min="4624" max="4628" width="11.75" style="33" customWidth="1"/>
    <col min="4629" max="4629" width="137.875" style="33" customWidth="1"/>
    <col min="4630" max="4868" width="9" style="33"/>
    <col min="4869" max="4870" width="2.25" style="33" customWidth="1"/>
    <col min="4871" max="4871" width="47.125" style="33" customWidth="1"/>
    <col min="4872" max="4872" width="11.75" style="33" customWidth="1"/>
    <col min="4873" max="4873" width="2.25" style="33" customWidth="1"/>
    <col min="4874" max="4878" width="11.75" style="33" customWidth="1"/>
    <col min="4879" max="4879" width="4.625" style="33" customWidth="1"/>
    <col min="4880" max="4884" width="11.75" style="33" customWidth="1"/>
    <col min="4885" max="4885" width="137.875" style="33" customWidth="1"/>
    <col min="4886" max="5124" width="9" style="33"/>
    <col min="5125" max="5126" width="2.25" style="33" customWidth="1"/>
    <col min="5127" max="5127" width="47.125" style="33" customWidth="1"/>
    <col min="5128" max="5128" width="11.75" style="33" customWidth="1"/>
    <col min="5129" max="5129" width="2.25" style="33" customWidth="1"/>
    <col min="5130" max="5134" width="11.75" style="33" customWidth="1"/>
    <col min="5135" max="5135" width="4.625" style="33" customWidth="1"/>
    <col min="5136" max="5140" width="11.75" style="33" customWidth="1"/>
    <col min="5141" max="5141" width="137.875" style="33" customWidth="1"/>
    <col min="5142" max="5380" width="9" style="33"/>
    <col min="5381" max="5382" width="2.25" style="33" customWidth="1"/>
    <col min="5383" max="5383" width="47.125" style="33" customWidth="1"/>
    <col min="5384" max="5384" width="11.75" style="33" customWidth="1"/>
    <col min="5385" max="5385" width="2.25" style="33" customWidth="1"/>
    <col min="5386" max="5390" width="11.75" style="33" customWidth="1"/>
    <col min="5391" max="5391" width="4.625" style="33" customWidth="1"/>
    <col min="5392" max="5396" width="11.75" style="33" customWidth="1"/>
    <col min="5397" max="5397" width="137.875" style="33" customWidth="1"/>
    <col min="5398" max="5636" width="9" style="33"/>
    <col min="5637" max="5638" width="2.25" style="33" customWidth="1"/>
    <col min="5639" max="5639" width="47.125" style="33" customWidth="1"/>
    <col min="5640" max="5640" width="11.75" style="33" customWidth="1"/>
    <col min="5641" max="5641" width="2.25" style="33" customWidth="1"/>
    <col min="5642" max="5646" width="11.75" style="33" customWidth="1"/>
    <col min="5647" max="5647" width="4.625" style="33" customWidth="1"/>
    <col min="5648" max="5652" width="11.75" style="33" customWidth="1"/>
    <col min="5653" max="5653" width="137.875" style="33" customWidth="1"/>
    <col min="5654" max="5892" width="9" style="33"/>
    <col min="5893" max="5894" width="2.25" style="33" customWidth="1"/>
    <col min="5895" max="5895" width="47.125" style="33" customWidth="1"/>
    <col min="5896" max="5896" width="11.75" style="33" customWidth="1"/>
    <col min="5897" max="5897" width="2.25" style="33" customWidth="1"/>
    <col min="5898" max="5902" width="11.75" style="33" customWidth="1"/>
    <col min="5903" max="5903" width="4.625" style="33" customWidth="1"/>
    <col min="5904" max="5908" width="11.75" style="33" customWidth="1"/>
    <col min="5909" max="5909" width="137.875" style="33" customWidth="1"/>
    <col min="5910" max="6148" width="9" style="33"/>
    <col min="6149" max="6150" width="2.25" style="33" customWidth="1"/>
    <col min="6151" max="6151" width="47.125" style="33" customWidth="1"/>
    <col min="6152" max="6152" width="11.75" style="33" customWidth="1"/>
    <col min="6153" max="6153" width="2.25" style="33" customWidth="1"/>
    <col min="6154" max="6158" width="11.75" style="33" customWidth="1"/>
    <col min="6159" max="6159" width="4.625" style="33" customWidth="1"/>
    <col min="6160" max="6164" width="11.75" style="33" customWidth="1"/>
    <col min="6165" max="6165" width="137.875" style="33" customWidth="1"/>
    <col min="6166" max="6404" width="9" style="33"/>
    <col min="6405" max="6406" width="2.25" style="33" customWidth="1"/>
    <col min="6407" max="6407" width="47.125" style="33" customWidth="1"/>
    <col min="6408" max="6408" width="11.75" style="33" customWidth="1"/>
    <col min="6409" max="6409" width="2.25" style="33" customWidth="1"/>
    <col min="6410" max="6414" width="11.75" style="33" customWidth="1"/>
    <col min="6415" max="6415" width="4.625" style="33" customWidth="1"/>
    <col min="6416" max="6420" width="11.75" style="33" customWidth="1"/>
    <col min="6421" max="6421" width="137.875" style="33" customWidth="1"/>
    <col min="6422" max="6660" width="9" style="33"/>
    <col min="6661" max="6662" width="2.25" style="33" customWidth="1"/>
    <col min="6663" max="6663" width="47.125" style="33" customWidth="1"/>
    <col min="6664" max="6664" width="11.75" style="33" customWidth="1"/>
    <col min="6665" max="6665" width="2.25" style="33" customWidth="1"/>
    <col min="6666" max="6670" width="11.75" style="33" customWidth="1"/>
    <col min="6671" max="6671" width="4.625" style="33" customWidth="1"/>
    <col min="6672" max="6676" width="11.75" style="33" customWidth="1"/>
    <col min="6677" max="6677" width="137.875" style="33" customWidth="1"/>
    <col min="6678" max="6916" width="9" style="33"/>
    <col min="6917" max="6918" width="2.25" style="33" customWidth="1"/>
    <col min="6919" max="6919" width="47.125" style="33" customWidth="1"/>
    <col min="6920" max="6920" width="11.75" style="33" customWidth="1"/>
    <col min="6921" max="6921" width="2.25" style="33" customWidth="1"/>
    <col min="6922" max="6926" width="11.75" style="33" customWidth="1"/>
    <col min="6927" max="6927" width="4.625" style="33" customWidth="1"/>
    <col min="6928" max="6932" width="11.75" style="33" customWidth="1"/>
    <col min="6933" max="6933" width="137.875" style="33" customWidth="1"/>
    <col min="6934" max="7172" width="9" style="33"/>
    <col min="7173" max="7174" width="2.25" style="33" customWidth="1"/>
    <col min="7175" max="7175" width="47.125" style="33" customWidth="1"/>
    <col min="7176" max="7176" width="11.75" style="33" customWidth="1"/>
    <col min="7177" max="7177" width="2.25" style="33" customWidth="1"/>
    <col min="7178" max="7182" width="11.75" style="33" customWidth="1"/>
    <col min="7183" max="7183" width="4.625" style="33" customWidth="1"/>
    <col min="7184" max="7188" width="11.75" style="33" customWidth="1"/>
    <col min="7189" max="7189" width="137.875" style="33" customWidth="1"/>
    <col min="7190" max="7428" width="9" style="33"/>
    <col min="7429" max="7430" width="2.25" style="33" customWidth="1"/>
    <col min="7431" max="7431" width="47.125" style="33" customWidth="1"/>
    <col min="7432" max="7432" width="11.75" style="33" customWidth="1"/>
    <col min="7433" max="7433" width="2.25" style="33" customWidth="1"/>
    <col min="7434" max="7438" width="11.75" style="33" customWidth="1"/>
    <col min="7439" max="7439" width="4.625" style="33" customWidth="1"/>
    <col min="7440" max="7444" width="11.75" style="33" customWidth="1"/>
    <col min="7445" max="7445" width="137.875" style="33" customWidth="1"/>
    <col min="7446" max="7684" width="9" style="33"/>
    <col min="7685" max="7686" width="2.25" style="33" customWidth="1"/>
    <col min="7687" max="7687" width="47.125" style="33" customWidth="1"/>
    <col min="7688" max="7688" width="11.75" style="33" customWidth="1"/>
    <col min="7689" max="7689" width="2.25" style="33" customWidth="1"/>
    <col min="7690" max="7694" width="11.75" style="33" customWidth="1"/>
    <col min="7695" max="7695" width="4.625" style="33" customWidth="1"/>
    <col min="7696" max="7700" width="11.75" style="33" customWidth="1"/>
    <col min="7701" max="7701" width="137.875" style="33" customWidth="1"/>
    <col min="7702" max="7940" width="9" style="33"/>
    <col min="7941" max="7942" width="2.25" style="33" customWidth="1"/>
    <col min="7943" max="7943" width="47.125" style="33" customWidth="1"/>
    <col min="7944" max="7944" width="11.75" style="33" customWidth="1"/>
    <col min="7945" max="7945" width="2.25" style="33" customWidth="1"/>
    <col min="7946" max="7950" width="11.75" style="33" customWidth="1"/>
    <col min="7951" max="7951" width="4.625" style="33" customWidth="1"/>
    <col min="7952" max="7956" width="11.75" style="33" customWidth="1"/>
    <col min="7957" max="7957" width="137.875" style="33" customWidth="1"/>
    <col min="7958" max="8196" width="9" style="33"/>
    <col min="8197" max="8198" width="2.25" style="33" customWidth="1"/>
    <col min="8199" max="8199" width="47.125" style="33" customWidth="1"/>
    <col min="8200" max="8200" width="11.75" style="33" customWidth="1"/>
    <col min="8201" max="8201" width="2.25" style="33" customWidth="1"/>
    <col min="8202" max="8206" width="11.75" style="33" customWidth="1"/>
    <col min="8207" max="8207" width="4.625" style="33" customWidth="1"/>
    <col min="8208" max="8212" width="11.75" style="33" customWidth="1"/>
    <col min="8213" max="8213" width="137.875" style="33" customWidth="1"/>
    <col min="8214" max="8452" width="9" style="33"/>
    <col min="8453" max="8454" width="2.25" style="33" customWidth="1"/>
    <col min="8455" max="8455" width="47.125" style="33" customWidth="1"/>
    <col min="8456" max="8456" width="11.75" style="33" customWidth="1"/>
    <col min="8457" max="8457" width="2.25" style="33" customWidth="1"/>
    <col min="8458" max="8462" width="11.75" style="33" customWidth="1"/>
    <col min="8463" max="8463" width="4.625" style="33" customWidth="1"/>
    <col min="8464" max="8468" width="11.75" style="33" customWidth="1"/>
    <col min="8469" max="8469" width="137.875" style="33" customWidth="1"/>
    <col min="8470" max="8708" width="9" style="33"/>
    <col min="8709" max="8710" width="2.25" style="33" customWidth="1"/>
    <col min="8711" max="8711" width="47.125" style="33" customWidth="1"/>
    <col min="8712" max="8712" width="11.75" style="33" customWidth="1"/>
    <col min="8713" max="8713" width="2.25" style="33" customWidth="1"/>
    <col min="8714" max="8718" width="11.75" style="33" customWidth="1"/>
    <col min="8719" max="8719" width="4.625" style="33" customWidth="1"/>
    <col min="8720" max="8724" width="11.75" style="33" customWidth="1"/>
    <col min="8725" max="8725" width="137.875" style="33" customWidth="1"/>
    <col min="8726" max="8964" width="9" style="33"/>
    <col min="8965" max="8966" width="2.25" style="33" customWidth="1"/>
    <col min="8967" max="8967" width="47.125" style="33" customWidth="1"/>
    <col min="8968" max="8968" width="11.75" style="33" customWidth="1"/>
    <col min="8969" max="8969" width="2.25" style="33" customWidth="1"/>
    <col min="8970" max="8974" width="11.75" style="33" customWidth="1"/>
    <col min="8975" max="8975" width="4.625" style="33" customWidth="1"/>
    <col min="8976" max="8980" width="11.75" style="33" customWidth="1"/>
    <col min="8981" max="8981" width="137.875" style="33" customWidth="1"/>
    <col min="8982" max="9220" width="9" style="33"/>
    <col min="9221" max="9222" width="2.25" style="33" customWidth="1"/>
    <col min="9223" max="9223" width="47.125" style="33" customWidth="1"/>
    <col min="9224" max="9224" width="11.75" style="33" customWidth="1"/>
    <col min="9225" max="9225" width="2.25" style="33" customWidth="1"/>
    <col min="9226" max="9230" width="11.75" style="33" customWidth="1"/>
    <col min="9231" max="9231" width="4.625" style="33" customWidth="1"/>
    <col min="9232" max="9236" width="11.75" style="33" customWidth="1"/>
    <col min="9237" max="9237" width="137.875" style="33" customWidth="1"/>
    <col min="9238" max="9476" width="9" style="33"/>
    <col min="9477" max="9478" width="2.25" style="33" customWidth="1"/>
    <col min="9479" max="9479" width="47.125" style="33" customWidth="1"/>
    <col min="9480" max="9480" width="11.75" style="33" customWidth="1"/>
    <col min="9481" max="9481" width="2.25" style="33" customWidth="1"/>
    <col min="9482" max="9486" width="11.75" style="33" customWidth="1"/>
    <col min="9487" max="9487" width="4.625" style="33" customWidth="1"/>
    <col min="9488" max="9492" width="11.75" style="33" customWidth="1"/>
    <col min="9493" max="9493" width="137.875" style="33" customWidth="1"/>
    <col min="9494" max="9732" width="9" style="33"/>
    <col min="9733" max="9734" width="2.25" style="33" customWidth="1"/>
    <col min="9735" max="9735" width="47.125" style="33" customWidth="1"/>
    <col min="9736" max="9736" width="11.75" style="33" customWidth="1"/>
    <col min="9737" max="9737" width="2.25" style="33" customWidth="1"/>
    <col min="9738" max="9742" width="11.75" style="33" customWidth="1"/>
    <col min="9743" max="9743" width="4.625" style="33" customWidth="1"/>
    <col min="9744" max="9748" width="11.75" style="33" customWidth="1"/>
    <col min="9749" max="9749" width="137.875" style="33" customWidth="1"/>
    <col min="9750" max="9988" width="9" style="33"/>
    <col min="9989" max="9990" width="2.25" style="33" customWidth="1"/>
    <col min="9991" max="9991" width="47.125" style="33" customWidth="1"/>
    <col min="9992" max="9992" width="11.75" style="33" customWidth="1"/>
    <col min="9993" max="9993" width="2.25" style="33" customWidth="1"/>
    <col min="9994" max="9998" width="11.75" style="33" customWidth="1"/>
    <col min="9999" max="9999" width="4.625" style="33" customWidth="1"/>
    <col min="10000" max="10004" width="11.75" style="33" customWidth="1"/>
    <col min="10005" max="10005" width="137.875" style="33" customWidth="1"/>
    <col min="10006" max="10244" width="9" style="33"/>
    <col min="10245" max="10246" width="2.25" style="33" customWidth="1"/>
    <col min="10247" max="10247" width="47.125" style="33" customWidth="1"/>
    <col min="10248" max="10248" width="11.75" style="33" customWidth="1"/>
    <col min="10249" max="10249" width="2.25" style="33" customWidth="1"/>
    <col min="10250" max="10254" width="11.75" style="33" customWidth="1"/>
    <col min="10255" max="10255" width="4.625" style="33" customWidth="1"/>
    <col min="10256" max="10260" width="11.75" style="33" customWidth="1"/>
    <col min="10261" max="10261" width="137.875" style="33" customWidth="1"/>
    <col min="10262" max="10500" width="9" style="33"/>
    <col min="10501" max="10502" width="2.25" style="33" customWidth="1"/>
    <col min="10503" max="10503" width="47.125" style="33" customWidth="1"/>
    <col min="10504" max="10504" width="11.75" style="33" customWidth="1"/>
    <col min="10505" max="10505" width="2.25" style="33" customWidth="1"/>
    <col min="10506" max="10510" width="11.75" style="33" customWidth="1"/>
    <col min="10511" max="10511" width="4.625" style="33" customWidth="1"/>
    <col min="10512" max="10516" width="11.75" style="33" customWidth="1"/>
    <col min="10517" max="10517" width="137.875" style="33" customWidth="1"/>
    <col min="10518" max="10756" width="9" style="33"/>
    <col min="10757" max="10758" width="2.25" style="33" customWidth="1"/>
    <col min="10759" max="10759" width="47.125" style="33" customWidth="1"/>
    <col min="10760" max="10760" width="11.75" style="33" customWidth="1"/>
    <col min="10761" max="10761" width="2.25" style="33" customWidth="1"/>
    <col min="10762" max="10766" width="11.75" style="33" customWidth="1"/>
    <col min="10767" max="10767" width="4.625" style="33" customWidth="1"/>
    <col min="10768" max="10772" width="11.75" style="33" customWidth="1"/>
    <col min="10773" max="10773" width="137.875" style="33" customWidth="1"/>
    <col min="10774" max="11012" width="9" style="33"/>
    <col min="11013" max="11014" width="2.25" style="33" customWidth="1"/>
    <col min="11015" max="11015" width="47.125" style="33" customWidth="1"/>
    <col min="11016" max="11016" width="11.75" style="33" customWidth="1"/>
    <col min="11017" max="11017" width="2.25" style="33" customWidth="1"/>
    <col min="11018" max="11022" width="11.75" style="33" customWidth="1"/>
    <col min="11023" max="11023" width="4.625" style="33" customWidth="1"/>
    <col min="11024" max="11028" width="11.75" style="33" customWidth="1"/>
    <col min="11029" max="11029" width="137.875" style="33" customWidth="1"/>
    <col min="11030" max="11268" width="9" style="33"/>
    <col min="11269" max="11270" width="2.25" style="33" customWidth="1"/>
    <col min="11271" max="11271" width="47.125" style="33" customWidth="1"/>
    <col min="11272" max="11272" width="11.75" style="33" customWidth="1"/>
    <col min="11273" max="11273" width="2.25" style="33" customWidth="1"/>
    <col min="11274" max="11278" width="11.75" style="33" customWidth="1"/>
    <col min="11279" max="11279" width="4.625" style="33" customWidth="1"/>
    <col min="11280" max="11284" width="11.75" style="33" customWidth="1"/>
    <col min="11285" max="11285" width="137.875" style="33" customWidth="1"/>
    <col min="11286" max="11524" width="9" style="33"/>
    <col min="11525" max="11526" width="2.25" style="33" customWidth="1"/>
    <col min="11527" max="11527" width="47.125" style="33" customWidth="1"/>
    <col min="11528" max="11528" width="11.75" style="33" customWidth="1"/>
    <col min="11529" max="11529" width="2.25" style="33" customWidth="1"/>
    <col min="11530" max="11534" width="11.75" style="33" customWidth="1"/>
    <col min="11535" max="11535" width="4.625" style="33" customWidth="1"/>
    <col min="11536" max="11540" width="11.75" style="33" customWidth="1"/>
    <col min="11541" max="11541" width="137.875" style="33" customWidth="1"/>
    <col min="11542" max="11780" width="9" style="33"/>
    <col min="11781" max="11782" width="2.25" style="33" customWidth="1"/>
    <col min="11783" max="11783" width="47.125" style="33" customWidth="1"/>
    <col min="11784" max="11784" width="11.75" style="33" customWidth="1"/>
    <col min="11785" max="11785" width="2.25" style="33" customWidth="1"/>
    <col min="11786" max="11790" width="11.75" style="33" customWidth="1"/>
    <col min="11791" max="11791" width="4.625" style="33" customWidth="1"/>
    <col min="11792" max="11796" width="11.75" style="33" customWidth="1"/>
    <col min="11797" max="11797" width="137.875" style="33" customWidth="1"/>
    <col min="11798" max="12036" width="9" style="33"/>
    <col min="12037" max="12038" width="2.25" style="33" customWidth="1"/>
    <col min="12039" max="12039" width="47.125" style="33" customWidth="1"/>
    <col min="12040" max="12040" width="11.75" style="33" customWidth="1"/>
    <col min="12041" max="12041" width="2.25" style="33" customWidth="1"/>
    <col min="12042" max="12046" width="11.75" style="33" customWidth="1"/>
    <col min="12047" max="12047" width="4.625" style="33" customWidth="1"/>
    <col min="12048" max="12052" width="11.75" style="33" customWidth="1"/>
    <col min="12053" max="12053" width="137.875" style="33" customWidth="1"/>
    <col min="12054" max="12292" width="9" style="33"/>
    <col min="12293" max="12294" width="2.25" style="33" customWidth="1"/>
    <col min="12295" max="12295" width="47.125" style="33" customWidth="1"/>
    <col min="12296" max="12296" width="11.75" style="33" customWidth="1"/>
    <col min="12297" max="12297" width="2.25" style="33" customWidth="1"/>
    <col min="12298" max="12302" width="11.75" style="33" customWidth="1"/>
    <col min="12303" max="12303" width="4.625" style="33" customWidth="1"/>
    <col min="12304" max="12308" width="11.75" style="33" customWidth="1"/>
    <col min="12309" max="12309" width="137.875" style="33" customWidth="1"/>
    <col min="12310" max="12548" width="9" style="33"/>
    <col min="12549" max="12550" width="2.25" style="33" customWidth="1"/>
    <col min="12551" max="12551" width="47.125" style="33" customWidth="1"/>
    <col min="12552" max="12552" width="11.75" style="33" customWidth="1"/>
    <col min="12553" max="12553" width="2.25" style="33" customWidth="1"/>
    <col min="12554" max="12558" width="11.75" style="33" customWidth="1"/>
    <col min="12559" max="12559" width="4.625" style="33" customWidth="1"/>
    <col min="12560" max="12564" width="11.75" style="33" customWidth="1"/>
    <col min="12565" max="12565" width="137.875" style="33" customWidth="1"/>
    <col min="12566" max="12804" width="9" style="33"/>
    <col min="12805" max="12806" width="2.25" style="33" customWidth="1"/>
    <col min="12807" max="12807" width="47.125" style="33" customWidth="1"/>
    <col min="12808" max="12808" width="11.75" style="33" customWidth="1"/>
    <col min="12809" max="12809" width="2.25" style="33" customWidth="1"/>
    <col min="12810" max="12814" width="11.75" style="33" customWidth="1"/>
    <col min="12815" max="12815" width="4.625" style="33" customWidth="1"/>
    <col min="12816" max="12820" width="11.75" style="33" customWidth="1"/>
    <col min="12821" max="12821" width="137.875" style="33" customWidth="1"/>
    <col min="12822" max="13060" width="9" style="33"/>
    <col min="13061" max="13062" width="2.25" style="33" customWidth="1"/>
    <col min="13063" max="13063" width="47.125" style="33" customWidth="1"/>
    <col min="13064" max="13064" width="11.75" style="33" customWidth="1"/>
    <col min="13065" max="13065" width="2.25" style="33" customWidth="1"/>
    <col min="13066" max="13070" width="11.75" style="33" customWidth="1"/>
    <col min="13071" max="13071" width="4.625" style="33" customWidth="1"/>
    <col min="13072" max="13076" width="11.75" style="33" customWidth="1"/>
    <col min="13077" max="13077" width="137.875" style="33" customWidth="1"/>
    <col min="13078" max="13316" width="9" style="33"/>
    <col min="13317" max="13318" width="2.25" style="33" customWidth="1"/>
    <col min="13319" max="13319" width="47.125" style="33" customWidth="1"/>
    <col min="13320" max="13320" width="11.75" style="33" customWidth="1"/>
    <col min="13321" max="13321" width="2.25" style="33" customWidth="1"/>
    <col min="13322" max="13326" width="11.75" style="33" customWidth="1"/>
    <col min="13327" max="13327" width="4.625" style="33" customWidth="1"/>
    <col min="13328" max="13332" width="11.75" style="33" customWidth="1"/>
    <col min="13333" max="13333" width="137.875" style="33" customWidth="1"/>
    <col min="13334" max="13572" width="9" style="33"/>
    <col min="13573" max="13574" width="2.25" style="33" customWidth="1"/>
    <col min="13575" max="13575" width="47.125" style="33" customWidth="1"/>
    <col min="13576" max="13576" width="11.75" style="33" customWidth="1"/>
    <col min="13577" max="13577" width="2.25" style="33" customWidth="1"/>
    <col min="13578" max="13582" width="11.75" style="33" customWidth="1"/>
    <col min="13583" max="13583" width="4.625" style="33" customWidth="1"/>
    <col min="13584" max="13588" width="11.75" style="33" customWidth="1"/>
    <col min="13589" max="13589" width="137.875" style="33" customWidth="1"/>
    <col min="13590" max="13828" width="9" style="33"/>
    <col min="13829" max="13830" width="2.25" style="33" customWidth="1"/>
    <col min="13831" max="13831" width="47.125" style="33" customWidth="1"/>
    <col min="13832" max="13832" width="11.75" style="33" customWidth="1"/>
    <col min="13833" max="13833" width="2.25" style="33" customWidth="1"/>
    <col min="13834" max="13838" width="11.75" style="33" customWidth="1"/>
    <col min="13839" max="13839" width="4.625" style="33" customWidth="1"/>
    <col min="13840" max="13844" width="11.75" style="33" customWidth="1"/>
    <col min="13845" max="13845" width="137.875" style="33" customWidth="1"/>
    <col min="13846" max="14084" width="9" style="33"/>
    <col min="14085" max="14086" width="2.25" style="33" customWidth="1"/>
    <col min="14087" max="14087" width="47.125" style="33" customWidth="1"/>
    <col min="14088" max="14088" width="11.75" style="33" customWidth="1"/>
    <col min="14089" max="14089" width="2.25" style="33" customWidth="1"/>
    <col min="14090" max="14094" width="11.75" style="33" customWidth="1"/>
    <col min="14095" max="14095" width="4.625" style="33" customWidth="1"/>
    <col min="14096" max="14100" width="11.75" style="33" customWidth="1"/>
    <col min="14101" max="14101" width="137.875" style="33" customWidth="1"/>
    <col min="14102" max="14340" width="9" style="33"/>
    <col min="14341" max="14342" width="2.25" style="33" customWidth="1"/>
    <col min="14343" max="14343" width="47.125" style="33" customWidth="1"/>
    <col min="14344" max="14344" width="11.75" style="33" customWidth="1"/>
    <col min="14345" max="14345" width="2.25" style="33" customWidth="1"/>
    <col min="14346" max="14350" width="11.75" style="33" customWidth="1"/>
    <col min="14351" max="14351" width="4.625" style="33" customWidth="1"/>
    <col min="14352" max="14356" width="11.75" style="33" customWidth="1"/>
    <col min="14357" max="14357" width="137.875" style="33" customWidth="1"/>
    <col min="14358" max="14596" width="9" style="33"/>
    <col min="14597" max="14598" width="2.25" style="33" customWidth="1"/>
    <col min="14599" max="14599" width="47.125" style="33" customWidth="1"/>
    <col min="14600" max="14600" width="11.75" style="33" customWidth="1"/>
    <col min="14601" max="14601" width="2.25" style="33" customWidth="1"/>
    <col min="14602" max="14606" width="11.75" style="33" customWidth="1"/>
    <col min="14607" max="14607" width="4.625" style="33" customWidth="1"/>
    <col min="14608" max="14612" width="11.75" style="33" customWidth="1"/>
    <col min="14613" max="14613" width="137.875" style="33" customWidth="1"/>
    <col min="14614" max="14852" width="9" style="33"/>
    <col min="14853" max="14854" width="2.25" style="33" customWidth="1"/>
    <col min="14855" max="14855" width="47.125" style="33" customWidth="1"/>
    <col min="14856" max="14856" width="11.75" style="33" customWidth="1"/>
    <col min="14857" max="14857" width="2.25" style="33" customWidth="1"/>
    <col min="14858" max="14862" width="11.75" style="33" customWidth="1"/>
    <col min="14863" max="14863" width="4.625" style="33" customWidth="1"/>
    <col min="14864" max="14868" width="11.75" style="33" customWidth="1"/>
    <col min="14869" max="14869" width="137.875" style="33" customWidth="1"/>
    <col min="14870" max="15108" width="9" style="33"/>
    <col min="15109" max="15110" width="2.25" style="33" customWidth="1"/>
    <col min="15111" max="15111" width="47.125" style="33" customWidth="1"/>
    <col min="15112" max="15112" width="11.75" style="33" customWidth="1"/>
    <col min="15113" max="15113" width="2.25" style="33" customWidth="1"/>
    <col min="15114" max="15118" width="11.75" style="33" customWidth="1"/>
    <col min="15119" max="15119" width="4.625" style="33" customWidth="1"/>
    <col min="15120" max="15124" width="11.75" style="33" customWidth="1"/>
    <col min="15125" max="15125" width="137.875" style="33" customWidth="1"/>
    <col min="15126" max="15364" width="9" style="33"/>
    <col min="15365" max="15366" width="2.25" style="33" customWidth="1"/>
    <col min="15367" max="15367" width="47.125" style="33" customWidth="1"/>
    <col min="15368" max="15368" width="11.75" style="33" customWidth="1"/>
    <col min="15369" max="15369" width="2.25" style="33" customWidth="1"/>
    <col min="15370" max="15374" width="11.75" style="33" customWidth="1"/>
    <col min="15375" max="15375" width="4.625" style="33" customWidth="1"/>
    <col min="15376" max="15380" width="11.75" style="33" customWidth="1"/>
    <col min="15381" max="15381" width="137.875" style="33" customWidth="1"/>
    <col min="15382" max="15620" width="9" style="33"/>
    <col min="15621" max="15622" width="2.25" style="33" customWidth="1"/>
    <col min="15623" max="15623" width="47.125" style="33" customWidth="1"/>
    <col min="15624" max="15624" width="11.75" style="33" customWidth="1"/>
    <col min="15625" max="15625" width="2.25" style="33" customWidth="1"/>
    <col min="15626" max="15630" width="11.75" style="33" customWidth="1"/>
    <col min="15631" max="15631" width="4.625" style="33" customWidth="1"/>
    <col min="15632" max="15636" width="11.75" style="33" customWidth="1"/>
    <col min="15637" max="15637" width="137.875" style="33" customWidth="1"/>
    <col min="15638" max="15876" width="9" style="33"/>
    <col min="15877" max="15878" width="2.25" style="33" customWidth="1"/>
    <col min="15879" max="15879" width="47.125" style="33" customWidth="1"/>
    <col min="15880" max="15880" width="11.75" style="33" customWidth="1"/>
    <col min="15881" max="15881" width="2.25" style="33" customWidth="1"/>
    <col min="15882" max="15886" width="11.75" style="33" customWidth="1"/>
    <col min="15887" max="15887" width="4.625" style="33" customWidth="1"/>
    <col min="15888" max="15892" width="11.75" style="33" customWidth="1"/>
    <col min="15893" max="15893" width="137.875" style="33" customWidth="1"/>
    <col min="15894" max="16132" width="9" style="33"/>
    <col min="16133" max="16134" width="2.25" style="33" customWidth="1"/>
    <col min="16135" max="16135" width="47.125" style="33" customWidth="1"/>
    <col min="16136" max="16136" width="11.75" style="33" customWidth="1"/>
    <col min="16137" max="16137" width="2.25" style="33" customWidth="1"/>
    <col min="16138" max="16142" width="11.75" style="33" customWidth="1"/>
    <col min="16143" max="16143" width="4.625" style="33" customWidth="1"/>
    <col min="16144" max="16148" width="11.75" style="33" customWidth="1"/>
    <col min="16149" max="16149" width="137.875" style="33" customWidth="1"/>
    <col min="16150" max="16384" width="9" style="33"/>
  </cols>
  <sheetData>
    <row r="2" spans="2:31" ht="18" customHeight="1" x14ac:dyDescent="0.25">
      <c r="B2" s="32" t="s">
        <v>328</v>
      </c>
      <c r="C2" s="32"/>
      <c r="D2" s="32"/>
      <c r="E2" s="32"/>
      <c r="F2" s="32"/>
      <c r="G2" s="32"/>
      <c r="H2" s="32"/>
      <c r="I2" s="32"/>
      <c r="J2" s="32"/>
      <c r="K2" s="32"/>
      <c r="L2" s="32"/>
      <c r="M2" s="32"/>
      <c r="N2" s="32"/>
      <c r="O2" s="32"/>
      <c r="P2" s="32"/>
      <c r="Q2" s="32"/>
      <c r="R2" s="32"/>
      <c r="S2" s="32"/>
      <c r="T2" s="32"/>
      <c r="U2" s="32"/>
    </row>
    <row r="4" spans="2:31" ht="17.25" customHeight="1" thickBot="1" x14ac:dyDescent="0.25">
      <c r="B4" s="34" t="s">
        <v>277</v>
      </c>
      <c r="C4" s="34"/>
      <c r="D4" s="35"/>
      <c r="E4" s="35"/>
      <c r="F4" s="36"/>
      <c r="G4" s="37"/>
      <c r="H4" s="312" t="s">
        <v>0</v>
      </c>
      <c r="I4" s="312"/>
      <c r="J4" s="312"/>
      <c r="K4" s="312"/>
      <c r="L4" s="312"/>
      <c r="M4" s="312"/>
      <c r="N4" s="312"/>
      <c r="O4" s="312"/>
      <c r="P4" s="312"/>
      <c r="Q4" s="312"/>
      <c r="R4" s="312"/>
      <c r="S4" s="37"/>
      <c r="T4" s="37"/>
      <c r="U4" s="313" t="s">
        <v>1</v>
      </c>
      <c r="V4" s="314"/>
      <c r="W4" s="314"/>
      <c r="X4" s="314"/>
      <c r="Y4" s="314"/>
      <c r="Z4" s="314"/>
      <c r="AA4" s="314"/>
      <c r="AB4" s="314"/>
      <c r="AC4" s="314"/>
      <c r="AD4" s="314"/>
      <c r="AE4" s="314"/>
    </row>
    <row r="5" spans="2:31" ht="21" customHeight="1" x14ac:dyDescent="0.2">
      <c r="B5" s="41"/>
      <c r="C5" s="41"/>
      <c r="D5" s="41"/>
      <c r="E5" s="41"/>
      <c r="G5" s="42"/>
      <c r="H5" s="315" t="s">
        <v>296</v>
      </c>
      <c r="I5" s="315"/>
      <c r="J5" s="315"/>
      <c r="K5" s="315"/>
      <c r="L5" s="315"/>
      <c r="M5" s="315"/>
      <c r="N5" s="315"/>
      <c r="O5" s="315"/>
      <c r="P5" s="315"/>
      <c r="Q5" s="315"/>
      <c r="R5" s="315"/>
      <c r="S5" s="45"/>
      <c r="T5" s="45"/>
      <c r="U5" s="315" t="s">
        <v>24</v>
      </c>
      <c r="V5" s="315"/>
      <c r="W5" s="315"/>
      <c r="X5" s="315"/>
      <c r="Y5" s="315"/>
      <c r="Z5" s="315"/>
      <c r="AA5" s="315"/>
      <c r="AB5" s="315"/>
      <c r="AC5" s="315"/>
      <c r="AD5" s="315"/>
      <c r="AE5" s="315"/>
    </row>
    <row r="6" spans="2:31" ht="67.5" customHeight="1" x14ac:dyDescent="0.2">
      <c r="B6" s="43"/>
      <c r="C6" s="43"/>
      <c r="D6" s="43"/>
      <c r="E6" s="43"/>
      <c r="F6" s="156" t="s">
        <v>2</v>
      </c>
      <c r="G6" s="42"/>
      <c r="H6" s="44" t="s">
        <v>25</v>
      </c>
      <c r="I6" s="45"/>
      <c r="J6" s="44" t="s">
        <v>26</v>
      </c>
      <c r="K6" s="45"/>
      <c r="L6" s="44" t="s">
        <v>27</v>
      </c>
      <c r="M6" s="45"/>
      <c r="N6" s="44" t="s">
        <v>28</v>
      </c>
      <c r="O6" s="45"/>
      <c r="P6" s="44" t="s">
        <v>29</v>
      </c>
      <c r="Q6" s="45"/>
      <c r="R6" s="44" t="s">
        <v>30</v>
      </c>
      <c r="S6" s="45"/>
      <c r="T6" s="45"/>
      <c r="U6" s="44" t="s">
        <v>25</v>
      </c>
      <c r="V6" s="45"/>
      <c r="W6" s="44" t="s">
        <v>26</v>
      </c>
      <c r="X6" s="45"/>
      <c r="Y6" s="44" t="s">
        <v>27</v>
      </c>
      <c r="Z6" s="45"/>
      <c r="AA6" s="44" t="s">
        <v>28</v>
      </c>
      <c r="AB6" s="45"/>
      <c r="AC6" s="44" t="s">
        <v>29</v>
      </c>
      <c r="AD6" s="45"/>
      <c r="AE6" s="44" t="s">
        <v>30</v>
      </c>
    </row>
    <row r="7" spans="2:31" x14ac:dyDescent="0.2">
      <c r="B7" s="41"/>
      <c r="C7" s="41"/>
      <c r="D7" s="41"/>
      <c r="E7" s="41"/>
      <c r="F7" s="41"/>
      <c r="G7" s="41"/>
      <c r="H7" s="41"/>
      <c r="I7" s="41"/>
      <c r="J7" s="41"/>
      <c r="K7" s="41"/>
      <c r="L7" s="41"/>
      <c r="M7" s="41"/>
      <c r="N7" s="41"/>
      <c r="O7" s="41"/>
      <c r="P7" s="41"/>
      <c r="Q7" s="41"/>
      <c r="R7" s="41"/>
      <c r="S7" s="41"/>
      <c r="T7" s="41"/>
      <c r="U7" s="41"/>
    </row>
    <row r="8" spans="2:31" ht="12.75" customHeight="1" x14ac:dyDescent="0.2">
      <c r="B8" s="46" t="s">
        <v>2</v>
      </c>
      <c r="C8" s="46"/>
      <c r="F8" s="184">
        <v>3000</v>
      </c>
      <c r="G8" s="184"/>
      <c r="H8" s="184">
        <v>2120</v>
      </c>
      <c r="I8" s="184"/>
      <c r="J8" s="184">
        <v>1060</v>
      </c>
      <c r="K8" s="184"/>
      <c r="L8" s="184">
        <v>645</v>
      </c>
      <c r="M8" s="184"/>
      <c r="N8" s="184">
        <v>435</v>
      </c>
      <c r="O8" s="184"/>
      <c r="P8" s="184">
        <v>1450</v>
      </c>
      <c r="Q8" s="184"/>
      <c r="R8" s="184">
        <v>1450</v>
      </c>
      <c r="S8" s="65"/>
      <c r="T8" s="65"/>
      <c r="U8" s="65">
        <f>H8/$F8</f>
        <v>0.71</v>
      </c>
      <c r="W8" s="65">
        <f>J8/$F8</f>
        <v>0.35</v>
      </c>
      <c r="Y8" s="65">
        <f>L8/$F8</f>
        <v>0.22</v>
      </c>
      <c r="AA8" s="65">
        <v>0.14000000000000001</v>
      </c>
      <c r="AC8" s="65">
        <f>P8/$F8</f>
        <v>0.48</v>
      </c>
      <c r="AE8" s="65">
        <f>R8/$F8</f>
        <v>0.48</v>
      </c>
    </row>
    <row r="9" spans="2:31" x14ac:dyDescent="0.2">
      <c r="B9" s="43"/>
      <c r="C9" s="43"/>
      <c r="D9" s="43"/>
      <c r="E9" s="43"/>
      <c r="F9" s="49"/>
      <c r="G9" s="50"/>
      <c r="H9" s="49"/>
      <c r="I9" s="49"/>
      <c r="J9" s="49"/>
      <c r="K9" s="49"/>
      <c r="L9" s="49"/>
      <c r="M9" s="49"/>
      <c r="N9" s="148"/>
      <c r="O9" s="49"/>
      <c r="P9" s="51"/>
      <c r="Q9" s="51"/>
      <c r="R9" s="51"/>
      <c r="S9" s="66"/>
      <c r="T9" s="66"/>
      <c r="U9" s="51"/>
      <c r="V9" s="51"/>
      <c r="W9" s="51"/>
      <c r="X9" s="51"/>
      <c r="Y9" s="51"/>
      <c r="Z9" s="51"/>
      <c r="AA9" s="51"/>
      <c r="AB9" s="51"/>
      <c r="AC9" s="51"/>
      <c r="AD9" s="51"/>
      <c r="AE9" s="51"/>
    </row>
    <row r="10" spans="2:31" x14ac:dyDescent="0.2">
      <c r="B10" s="41"/>
      <c r="C10" s="41"/>
      <c r="D10" s="41"/>
      <c r="E10" s="41"/>
      <c r="F10" s="50"/>
      <c r="G10" s="50"/>
      <c r="H10" s="50"/>
      <c r="I10" s="50"/>
      <c r="J10" s="50"/>
      <c r="K10" s="50"/>
      <c r="L10" s="50"/>
      <c r="M10" s="50"/>
      <c r="N10" s="50"/>
      <c r="O10" s="50"/>
      <c r="P10" s="37"/>
      <c r="Q10" s="37"/>
      <c r="R10" s="37"/>
      <c r="S10" s="37"/>
      <c r="T10" s="37"/>
      <c r="U10" s="37"/>
    </row>
    <row r="11" spans="2:31" ht="14.25" x14ac:dyDescent="0.2">
      <c r="C11" s="46" t="s">
        <v>353</v>
      </c>
      <c r="D11" s="46"/>
      <c r="E11" s="41"/>
      <c r="F11" s="50"/>
      <c r="G11" s="50"/>
      <c r="H11" s="50"/>
      <c r="I11" s="50"/>
      <c r="J11" s="50"/>
      <c r="K11" s="50"/>
      <c r="L11" s="50"/>
      <c r="M11" s="50"/>
      <c r="N11" s="50"/>
      <c r="O11" s="50"/>
      <c r="P11" s="37"/>
      <c r="Q11" s="37"/>
      <c r="R11" s="37"/>
      <c r="S11" s="37"/>
      <c r="T11" s="37"/>
      <c r="U11" s="37"/>
    </row>
    <row r="12" spans="2:31" s="53" customFormat="1" ht="15" customHeight="1" x14ac:dyDescent="0.2">
      <c r="D12" s="53" t="s">
        <v>9</v>
      </c>
      <c r="E12" s="53" t="s">
        <v>264</v>
      </c>
      <c r="F12" s="183">
        <v>35</v>
      </c>
      <c r="G12" s="183"/>
      <c r="H12" s="183">
        <v>15</v>
      </c>
      <c r="I12" s="183"/>
      <c r="J12" s="183" t="s">
        <v>489</v>
      </c>
      <c r="K12" s="183"/>
      <c r="L12" s="183">
        <v>5</v>
      </c>
      <c r="M12" s="183"/>
      <c r="N12" s="183" t="s">
        <v>489</v>
      </c>
      <c r="O12" s="183"/>
      <c r="P12" s="183">
        <v>15</v>
      </c>
      <c r="Q12" s="183"/>
      <c r="R12" s="183">
        <v>15</v>
      </c>
      <c r="S12" s="55"/>
      <c r="T12" s="55"/>
      <c r="U12" s="185">
        <v>0.5</v>
      </c>
      <c r="V12" s="185"/>
      <c r="W12" s="185" t="s">
        <v>489</v>
      </c>
      <c r="X12" s="185"/>
      <c r="Y12" s="185">
        <v>0.15</v>
      </c>
      <c r="Z12" s="185"/>
      <c r="AA12" s="185" t="s">
        <v>489</v>
      </c>
      <c r="AB12" s="185"/>
      <c r="AC12" s="185">
        <v>0.4</v>
      </c>
      <c r="AD12" s="185"/>
      <c r="AE12" s="185">
        <v>0.4</v>
      </c>
    </row>
    <row r="13" spans="2:31" s="53" customFormat="1" ht="15" customHeight="1" x14ac:dyDescent="0.2">
      <c r="D13" s="53" t="s">
        <v>10</v>
      </c>
      <c r="E13" s="53" t="s">
        <v>265</v>
      </c>
      <c r="F13" s="183">
        <v>285</v>
      </c>
      <c r="G13" s="183"/>
      <c r="H13" s="183">
        <v>155</v>
      </c>
      <c r="I13" s="183"/>
      <c r="J13" s="183">
        <v>65</v>
      </c>
      <c r="K13" s="183"/>
      <c r="L13" s="183">
        <v>35</v>
      </c>
      <c r="M13" s="183"/>
      <c r="N13" s="183">
        <v>30</v>
      </c>
      <c r="O13" s="183"/>
      <c r="P13" s="183">
        <v>105</v>
      </c>
      <c r="Q13" s="183"/>
      <c r="R13" s="183">
        <v>100</v>
      </c>
      <c r="S13" s="55"/>
      <c r="T13" s="55"/>
      <c r="U13" s="185">
        <v>0.55000000000000004</v>
      </c>
      <c r="V13" s="185"/>
      <c r="W13" s="185">
        <v>0.25</v>
      </c>
      <c r="X13" s="185"/>
      <c r="Y13" s="185">
        <v>0.15</v>
      </c>
      <c r="Z13" s="185"/>
      <c r="AA13" s="185">
        <v>0.1</v>
      </c>
      <c r="AB13" s="185"/>
      <c r="AC13" s="185">
        <v>0.35</v>
      </c>
      <c r="AD13" s="185"/>
      <c r="AE13" s="185">
        <v>0.35</v>
      </c>
    </row>
    <row r="14" spans="2:31" s="53" customFormat="1" ht="15" customHeight="1" x14ac:dyDescent="0.2">
      <c r="D14" s="53" t="s">
        <v>249</v>
      </c>
      <c r="E14" s="53" t="s">
        <v>266</v>
      </c>
      <c r="F14" s="183">
        <v>265</v>
      </c>
      <c r="G14" s="183"/>
      <c r="H14" s="183">
        <v>180</v>
      </c>
      <c r="I14" s="183"/>
      <c r="J14" s="183">
        <v>120</v>
      </c>
      <c r="K14" s="183"/>
      <c r="L14" s="183">
        <v>65</v>
      </c>
      <c r="M14" s="183"/>
      <c r="N14" s="183">
        <v>40</v>
      </c>
      <c r="O14" s="183"/>
      <c r="P14" s="183">
        <v>125</v>
      </c>
      <c r="Q14" s="183"/>
      <c r="R14" s="183">
        <v>120</v>
      </c>
      <c r="S14" s="55"/>
      <c r="T14" s="55"/>
      <c r="U14" s="185">
        <v>0.7</v>
      </c>
      <c r="V14" s="185"/>
      <c r="W14" s="185">
        <v>0.45</v>
      </c>
      <c r="X14" s="185"/>
      <c r="Y14" s="185">
        <v>0.25</v>
      </c>
      <c r="Z14" s="185"/>
      <c r="AA14" s="185">
        <v>0.15</v>
      </c>
      <c r="AB14" s="185"/>
      <c r="AC14" s="185">
        <v>0.45</v>
      </c>
      <c r="AD14" s="185"/>
      <c r="AE14" s="185">
        <v>0.45</v>
      </c>
    </row>
    <row r="15" spans="2:31" s="53" customFormat="1" ht="15" customHeight="1" x14ac:dyDescent="0.2">
      <c r="D15" s="53" t="s">
        <v>250</v>
      </c>
      <c r="E15" s="53" t="s">
        <v>267</v>
      </c>
      <c r="F15" s="183">
        <v>315</v>
      </c>
      <c r="G15" s="183"/>
      <c r="H15" s="183">
        <v>280</v>
      </c>
      <c r="I15" s="183"/>
      <c r="J15" s="183">
        <v>200</v>
      </c>
      <c r="K15" s="183"/>
      <c r="L15" s="183">
        <v>170</v>
      </c>
      <c r="M15" s="183"/>
      <c r="N15" s="183">
        <v>100</v>
      </c>
      <c r="O15" s="183"/>
      <c r="P15" s="183">
        <v>210</v>
      </c>
      <c r="Q15" s="183"/>
      <c r="R15" s="183">
        <v>225</v>
      </c>
      <c r="S15" s="55"/>
      <c r="T15" s="55"/>
      <c r="U15" s="185">
        <v>0.9</v>
      </c>
      <c r="V15" s="185"/>
      <c r="W15" s="185">
        <v>0.65</v>
      </c>
      <c r="X15" s="185"/>
      <c r="Y15" s="185">
        <v>0.55000000000000004</v>
      </c>
      <c r="Z15" s="185"/>
      <c r="AA15" s="185">
        <v>0.3</v>
      </c>
      <c r="AB15" s="185"/>
      <c r="AC15" s="185">
        <v>0.65</v>
      </c>
      <c r="AD15" s="185"/>
      <c r="AE15" s="185">
        <v>0.7</v>
      </c>
    </row>
    <row r="16" spans="2:31" s="53" customFormat="1" ht="15" customHeight="1" x14ac:dyDescent="0.2">
      <c r="D16" s="53" t="s">
        <v>251</v>
      </c>
      <c r="E16" s="53" t="s">
        <v>268</v>
      </c>
      <c r="F16" s="183">
        <v>320</v>
      </c>
      <c r="G16" s="183"/>
      <c r="H16" s="183">
        <v>245</v>
      </c>
      <c r="I16" s="183"/>
      <c r="J16" s="183">
        <v>115</v>
      </c>
      <c r="K16" s="183"/>
      <c r="L16" s="183">
        <v>65</v>
      </c>
      <c r="M16" s="183"/>
      <c r="N16" s="183">
        <v>35</v>
      </c>
      <c r="O16" s="183"/>
      <c r="P16" s="183">
        <v>175</v>
      </c>
      <c r="Q16" s="183"/>
      <c r="R16" s="183">
        <v>155</v>
      </c>
      <c r="S16" s="55"/>
      <c r="T16" s="55"/>
      <c r="U16" s="185">
        <v>0.75</v>
      </c>
      <c r="V16" s="185"/>
      <c r="W16" s="185">
        <v>0.35</v>
      </c>
      <c r="X16" s="185"/>
      <c r="Y16" s="185">
        <v>0.2</v>
      </c>
      <c r="Z16" s="185"/>
      <c r="AA16" s="185">
        <v>0.1</v>
      </c>
      <c r="AB16" s="185"/>
      <c r="AC16" s="185">
        <v>0.55000000000000004</v>
      </c>
      <c r="AD16" s="185"/>
      <c r="AE16" s="185">
        <v>0.5</v>
      </c>
    </row>
    <row r="17" spans="2:31" s="53" customFormat="1" ht="15" customHeight="1" x14ac:dyDescent="0.2">
      <c r="D17" s="53" t="s">
        <v>252</v>
      </c>
      <c r="E17" s="53" t="s">
        <v>269</v>
      </c>
      <c r="F17" s="183">
        <v>85</v>
      </c>
      <c r="G17" s="183"/>
      <c r="H17" s="183">
        <v>45</v>
      </c>
      <c r="I17" s="183"/>
      <c r="J17" s="183">
        <v>10</v>
      </c>
      <c r="K17" s="183"/>
      <c r="L17" s="183">
        <v>5</v>
      </c>
      <c r="M17" s="183"/>
      <c r="N17" s="183">
        <v>10</v>
      </c>
      <c r="O17" s="183"/>
      <c r="P17" s="183">
        <v>35</v>
      </c>
      <c r="Q17" s="183"/>
      <c r="R17" s="183">
        <v>35</v>
      </c>
      <c r="S17" s="55"/>
      <c r="T17" s="55"/>
      <c r="U17" s="185">
        <v>0.55000000000000004</v>
      </c>
      <c r="V17" s="185"/>
      <c r="W17" s="185">
        <v>0.1</v>
      </c>
      <c r="X17" s="185"/>
      <c r="Y17" s="185">
        <v>0.1</v>
      </c>
      <c r="Z17" s="185"/>
      <c r="AA17" s="185">
        <v>0.1</v>
      </c>
      <c r="AB17" s="185"/>
      <c r="AC17" s="185">
        <v>0.4</v>
      </c>
      <c r="AD17" s="185"/>
      <c r="AE17" s="185">
        <v>0.4</v>
      </c>
    </row>
    <row r="18" spans="2:31" s="53" customFormat="1" ht="15" customHeight="1" x14ac:dyDescent="0.2">
      <c r="D18" s="53" t="s">
        <v>253</v>
      </c>
      <c r="E18" s="53" t="s">
        <v>270</v>
      </c>
      <c r="F18" s="183">
        <v>340</v>
      </c>
      <c r="G18" s="183"/>
      <c r="H18" s="183">
        <v>235</v>
      </c>
      <c r="I18" s="183"/>
      <c r="J18" s="183">
        <v>120</v>
      </c>
      <c r="K18" s="183"/>
      <c r="L18" s="183">
        <v>55</v>
      </c>
      <c r="M18" s="183"/>
      <c r="N18" s="183">
        <v>40</v>
      </c>
      <c r="O18" s="183"/>
      <c r="P18" s="183">
        <v>140</v>
      </c>
      <c r="Q18" s="183"/>
      <c r="R18" s="183">
        <v>145</v>
      </c>
      <c r="S18" s="55"/>
      <c r="T18" s="55"/>
      <c r="U18" s="185">
        <v>0.7</v>
      </c>
      <c r="V18" s="185"/>
      <c r="W18" s="185">
        <v>0.35</v>
      </c>
      <c r="X18" s="185"/>
      <c r="Y18" s="185">
        <v>0.15</v>
      </c>
      <c r="Z18" s="185"/>
      <c r="AA18" s="185">
        <v>0.1</v>
      </c>
      <c r="AB18" s="185"/>
      <c r="AC18" s="185">
        <v>0.4</v>
      </c>
      <c r="AD18" s="185"/>
      <c r="AE18" s="185">
        <v>0.45</v>
      </c>
    </row>
    <row r="19" spans="2:31" s="53" customFormat="1" ht="15" customHeight="1" x14ac:dyDescent="0.2">
      <c r="D19" s="53" t="s">
        <v>254</v>
      </c>
      <c r="E19" s="53" t="s">
        <v>271</v>
      </c>
      <c r="F19" s="183">
        <v>275</v>
      </c>
      <c r="G19" s="183"/>
      <c r="H19" s="183">
        <v>170</v>
      </c>
      <c r="I19" s="183"/>
      <c r="J19" s="183">
        <v>60</v>
      </c>
      <c r="K19" s="183"/>
      <c r="L19" s="183">
        <v>25</v>
      </c>
      <c r="M19" s="183"/>
      <c r="N19" s="183">
        <v>20</v>
      </c>
      <c r="O19" s="183"/>
      <c r="P19" s="183">
        <v>120</v>
      </c>
      <c r="Q19" s="183"/>
      <c r="R19" s="183">
        <v>110</v>
      </c>
      <c r="S19" s="55"/>
      <c r="T19" s="55"/>
      <c r="U19" s="185">
        <v>0.6</v>
      </c>
      <c r="V19" s="185"/>
      <c r="W19" s="185">
        <v>0.2</v>
      </c>
      <c r="X19" s="185"/>
      <c r="Y19" s="185">
        <v>0.1</v>
      </c>
      <c r="Z19" s="185"/>
      <c r="AA19" s="185">
        <v>0.1</v>
      </c>
      <c r="AB19" s="185"/>
      <c r="AC19" s="185">
        <v>0.45</v>
      </c>
      <c r="AD19" s="185"/>
      <c r="AE19" s="185">
        <v>0.4</v>
      </c>
    </row>
    <row r="20" spans="2:31" s="53" customFormat="1" ht="15" customHeight="1" x14ac:dyDescent="0.2">
      <c r="D20" s="53" t="s">
        <v>255</v>
      </c>
      <c r="E20" s="53" t="s">
        <v>272</v>
      </c>
      <c r="F20" s="183">
        <v>415</v>
      </c>
      <c r="G20" s="183"/>
      <c r="H20" s="183">
        <v>295</v>
      </c>
      <c r="I20" s="183"/>
      <c r="J20" s="183">
        <v>145</v>
      </c>
      <c r="K20" s="183"/>
      <c r="L20" s="183">
        <v>90</v>
      </c>
      <c r="M20" s="183"/>
      <c r="N20" s="183">
        <v>60</v>
      </c>
      <c r="O20" s="183"/>
      <c r="P20" s="183">
        <v>190</v>
      </c>
      <c r="Q20" s="183"/>
      <c r="R20" s="183">
        <v>210</v>
      </c>
      <c r="S20" s="55"/>
      <c r="T20" s="55"/>
      <c r="U20" s="185">
        <v>0.7</v>
      </c>
      <c r="V20" s="185"/>
      <c r="W20" s="185">
        <v>0.35</v>
      </c>
      <c r="X20" s="185"/>
      <c r="Y20" s="185">
        <v>0.2</v>
      </c>
      <c r="Z20" s="185"/>
      <c r="AA20" s="185">
        <v>0.15</v>
      </c>
      <c r="AB20" s="185"/>
      <c r="AC20" s="185">
        <v>0.45</v>
      </c>
      <c r="AD20" s="185"/>
      <c r="AE20" s="185">
        <v>0.5</v>
      </c>
    </row>
    <row r="21" spans="2:31" s="53" customFormat="1" ht="15" customHeight="1" x14ac:dyDescent="0.2">
      <c r="D21" s="53" t="s">
        <v>256</v>
      </c>
      <c r="E21" s="53" t="s">
        <v>273</v>
      </c>
      <c r="F21" s="183">
        <v>425</v>
      </c>
      <c r="G21" s="183"/>
      <c r="H21" s="183">
        <v>345</v>
      </c>
      <c r="I21" s="183"/>
      <c r="J21" s="183">
        <v>155</v>
      </c>
      <c r="K21" s="183"/>
      <c r="L21" s="183">
        <v>75</v>
      </c>
      <c r="M21" s="183"/>
      <c r="N21" s="183">
        <v>60</v>
      </c>
      <c r="O21" s="183"/>
      <c r="P21" s="183">
        <v>220</v>
      </c>
      <c r="Q21" s="183"/>
      <c r="R21" s="183">
        <v>235</v>
      </c>
      <c r="S21" s="55"/>
      <c r="T21" s="55"/>
      <c r="U21" s="185">
        <v>0.8</v>
      </c>
      <c r="V21" s="185"/>
      <c r="W21" s="185">
        <v>0.35</v>
      </c>
      <c r="X21" s="185"/>
      <c r="Y21" s="185">
        <v>0.15</v>
      </c>
      <c r="Z21" s="185"/>
      <c r="AA21" s="185">
        <v>0.15</v>
      </c>
      <c r="AB21" s="185"/>
      <c r="AC21" s="185">
        <v>0.5</v>
      </c>
      <c r="AD21" s="185"/>
      <c r="AE21" s="185">
        <v>0.55000000000000004</v>
      </c>
    </row>
    <row r="22" spans="2:31" s="53" customFormat="1" ht="15" customHeight="1" x14ac:dyDescent="0.2">
      <c r="D22" s="53" t="s">
        <v>257</v>
      </c>
      <c r="E22" s="53" t="s">
        <v>274</v>
      </c>
      <c r="F22" s="183">
        <v>30</v>
      </c>
      <c r="G22" s="183"/>
      <c r="H22" s="183">
        <v>20</v>
      </c>
      <c r="I22" s="183"/>
      <c r="J22" s="183">
        <v>5</v>
      </c>
      <c r="K22" s="183"/>
      <c r="L22" s="183">
        <v>5</v>
      </c>
      <c r="M22" s="183"/>
      <c r="N22" s="183" t="s">
        <v>489</v>
      </c>
      <c r="O22" s="183"/>
      <c r="P22" s="183">
        <v>15</v>
      </c>
      <c r="Q22" s="183"/>
      <c r="R22" s="183">
        <v>10</v>
      </c>
      <c r="S22" s="55"/>
      <c r="T22" s="55"/>
      <c r="U22" s="185">
        <v>0.6</v>
      </c>
      <c r="V22" s="185"/>
      <c r="W22" s="185">
        <v>0.2</v>
      </c>
      <c r="X22" s="185"/>
      <c r="Y22" s="185">
        <v>0.15</v>
      </c>
      <c r="Z22" s="185"/>
      <c r="AA22" s="185" t="s">
        <v>489</v>
      </c>
      <c r="AB22" s="185"/>
      <c r="AC22" s="185">
        <v>0.45</v>
      </c>
      <c r="AD22" s="185"/>
      <c r="AE22" s="185">
        <v>0.3</v>
      </c>
    </row>
    <row r="23" spans="2:31" s="53" customFormat="1" ht="15" customHeight="1" x14ac:dyDescent="0.2">
      <c r="D23" s="53" t="s">
        <v>258</v>
      </c>
      <c r="E23" s="53" t="s">
        <v>275</v>
      </c>
      <c r="F23" s="183">
        <v>115</v>
      </c>
      <c r="G23" s="183"/>
      <c r="H23" s="183">
        <v>90</v>
      </c>
      <c r="I23" s="183"/>
      <c r="J23" s="183">
        <v>50</v>
      </c>
      <c r="K23" s="183"/>
      <c r="L23" s="183">
        <v>35</v>
      </c>
      <c r="M23" s="183"/>
      <c r="N23" s="183">
        <v>30</v>
      </c>
      <c r="O23" s="183"/>
      <c r="P23" s="183">
        <v>75</v>
      </c>
      <c r="Q23" s="183"/>
      <c r="R23" s="183">
        <v>65</v>
      </c>
      <c r="S23" s="55"/>
      <c r="T23" s="55"/>
      <c r="U23" s="185">
        <v>0.75</v>
      </c>
      <c r="V23" s="185"/>
      <c r="W23" s="185">
        <v>0.45</v>
      </c>
      <c r="X23" s="185"/>
      <c r="Y23" s="185">
        <v>0.3</v>
      </c>
      <c r="Z23" s="185"/>
      <c r="AA23" s="185">
        <v>0.3</v>
      </c>
      <c r="AB23" s="185"/>
      <c r="AC23" s="185">
        <v>0.65</v>
      </c>
      <c r="AD23" s="185"/>
      <c r="AE23" s="185">
        <v>0.55000000000000004</v>
      </c>
    </row>
    <row r="24" spans="2:31" s="53" customFormat="1" ht="15" customHeight="1" x14ac:dyDescent="0.2">
      <c r="D24" s="53" t="s">
        <v>259</v>
      </c>
      <c r="E24" s="53" t="s">
        <v>276</v>
      </c>
      <c r="F24" s="183">
        <v>65</v>
      </c>
      <c r="G24" s="183"/>
      <c r="H24" s="183">
        <v>30</v>
      </c>
      <c r="I24" s="183"/>
      <c r="J24" s="183">
        <v>10</v>
      </c>
      <c r="K24" s="183"/>
      <c r="L24" s="183" t="s">
        <v>489</v>
      </c>
      <c r="M24" s="183"/>
      <c r="N24" s="183" t="s">
        <v>489</v>
      </c>
      <c r="O24" s="183"/>
      <c r="P24" s="183">
        <v>20</v>
      </c>
      <c r="Q24" s="183"/>
      <c r="R24" s="183">
        <v>15</v>
      </c>
      <c r="S24" s="55"/>
      <c r="T24" s="55"/>
      <c r="U24" s="185">
        <v>0.45</v>
      </c>
      <c r="V24" s="185"/>
      <c r="W24" s="185">
        <v>0.15</v>
      </c>
      <c r="X24" s="185"/>
      <c r="Y24" s="185" t="s">
        <v>489</v>
      </c>
      <c r="Z24" s="185"/>
      <c r="AA24" s="185" t="s">
        <v>489</v>
      </c>
      <c r="AB24" s="185"/>
      <c r="AC24" s="185">
        <v>0.3</v>
      </c>
      <c r="AD24" s="185"/>
      <c r="AE24" s="185">
        <v>0.25</v>
      </c>
    </row>
    <row r="25" spans="2:31" s="53" customFormat="1" ht="15" customHeight="1" x14ac:dyDescent="0.2">
      <c r="D25" s="56"/>
      <c r="E25" s="56"/>
      <c r="F25" s="183"/>
      <c r="G25" s="183"/>
      <c r="H25" s="183"/>
      <c r="I25" s="183"/>
      <c r="J25" s="183"/>
      <c r="K25" s="183"/>
      <c r="L25" s="183"/>
      <c r="M25" s="183"/>
      <c r="N25" s="183"/>
      <c r="O25" s="183"/>
      <c r="P25" s="183"/>
      <c r="Q25" s="183"/>
      <c r="R25" s="183"/>
      <c r="S25" s="55"/>
      <c r="T25" s="55"/>
      <c r="U25" s="185"/>
      <c r="V25" s="185"/>
      <c r="W25" s="185"/>
      <c r="X25" s="185"/>
      <c r="Y25" s="185"/>
      <c r="Z25" s="185"/>
      <c r="AA25" s="185"/>
      <c r="AB25" s="185"/>
      <c r="AC25" s="185"/>
      <c r="AD25" s="185"/>
      <c r="AE25" s="185"/>
    </row>
    <row r="26" spans="2:31" s="53" customFormat="1" ht="15" customHeight="1" x14ac:dyDescent="0.2">
      <c r="D26" s="56"/>
      <c r="E26" s="56" t="s">
        <v>3</v>
      </c>
      <c r="F26" s="183">
        <v>30</v>
      </c>
      <c r="G26" s="183"/>
      <c r="H26" s="183">
        <v>15</v>
      </c>
      <c r="I26" s="183"/>
      <c r="J26" s="183" t="s">
        <v>489</v>
      </c>
      <c r="K26" s="183"/>
      <c r="L26" s="183">
        <v>5</v>
      </c>
      <c r="M26" s="183"/>
      <c r="N26" s="183" t="s">
        <v>489</v>
      </c>
      <c r="O26" s="183"/>
      <c r="P26" s="183">
        <v>15</v>
      </c>
      <c r="Q26" s="183"/>
      <c r="R26" s="183">
        <v>15</v>
      </c>
      <c r="S26" s="55"/>
      <c r="T26" s="55"/>
      <c r="U26" s="185">
        <v>0.5</v>
      </c>
      <c r="V26" s="185"/>
      <c r="W26" s="185" t="s">
        <v>489</v>
      </c>
      <c r="X26" s="185"/>
      <c r="Y26" s="185">
        <v>0.2</v>
      </c>
      <c r="Z26" s="185"/>
      <c r="AA26" s="185" t="s">
        <v>489</v>
      </c>
      <c r="AB26" s="185"/>
      <c r="AC26" s="185">
        <v>0.5</v>
      </c>
      <c r="AD26" s="185"/>
      <c r="AE26" s="185">
        <v>0.55000000000000004</v>
      </c>
    </row>
    <row r="27" spans="2:31" ht="13.5" thickBot="1" x14ac:dyDescent="0.25">
      <c r="B27" s="57"/>
      <c r="C27" s="57"/>
      <c r="D27" s="34"/>
      <c r="E27" s="34"/>
      <c r="F27" s="58"/>
      <c r="G27" s="59"/>
      <c r="H27" s="59"/>
      <c r="I27" s="59"/>
      <c r="J27" s="59"/>
      <c r="K27" s="59"/>
      <c r="L27" s="59"/>
      <c r="M27" s="59"/>
      <c r="N27" s="59"/>
      <c r="O27" s="59"/>
      <c r="P27" s="59"/>
      <c r="Q27" s="59"/>
      <c r="R27" s="59"/>
      <c r="S27" s="59"/>
      <c r="T27" s="59"/>
      <c r="U27" s="59"/>
      <c r="V27" s="59"/>
      <c r="W27" s="59"/>
      <c r="X27" s="58"/>
      <c r="Y27" s="58"/>
      <c r="Z27" s="58"/>
      <c r="AA27" s="58"/>
      <c r="AB27" s="58"/>
      <c r="AC27" s="58"/>
      <c r="AD27" s="58"/>
      <c r="AE27" s="58"/>
    </row>
    <row r="28" spans="2:31" x14ac:dyDescent="0.2">
      <c r="G28" s="60"/>
      <c r="H28" s="60"/>
      <c r="I28" s="60"/>
      <c r="J28" s="60"/>
      <c r="K28" s="60"/>
      <c r="L28" s="60"/>
      <c r="M28" s="60"/>
      <c r="N28" s="60"/>
      <c r="O28" s="60"/>
      <c r="P28" s="60"/>
      <c r="Q28" s="60"/>
      <c r="R28" s="60"/>
      <c r="S28" s="60"/>
      <c r="T28" s="60"/>
      <c r="U28" s="60"/>
      <c r="V28" s="60"/>
      <c r="W28" s="60"/>
    </row>
    <row r="29" spans="2:31" x14ac:dyDescent="0.2">
      <c r="D29" s="61" t="s">
        <v>260</v>
      </c>
      <c r="E29" s="61"/>
      <c r="F29" s="61"/>
      <c r="G29" s="61"/>
      <c r="H29" s="61"/>
      <c r="I29" s="61"/>
      <c r="J29" s="61"/>
      <c r="K29" s="61"/>
      <c r="L29" s="61"/>
      <c r="M29" s="61"/>
      <c r="N29" s="61"/>
      <c r="O29" s="61"/>
      <c r="P29" s="61"/>
      <c r="Q29" s="61"/>
      <c r="R29" s="61"/>
      <c r="S29" s="61"/>
      <c r="T29" s="61"/>
      <c r="U29" s="61"/>
    </row>
    <row r="30" spans="2:31" x14ac:dyDescent="0.2">
      <c r="D30" s="61"/>
      <c r="E30" s="61"/>
      <c r="F30" s="61"/>
      <c r="G30" s="61"/>
      <c r="H30" s="61"/>
      <c r="I30" s="61"/>
      <c r="J30" s="61"/>
      <c r="K30" s="61"/>
      <c r="L30" s="61"/>
      <c r="M30" s="61"/>
      <c r="N30" s="61"/>
      <c r="O30" s="61"/>
      <c r="P30" s="61"/>
      <c r="Q30" s="61"/>
      <c r="R30" s="61"/>
      <c r="S30" s="61"/>
      <c r="T30" s="61"/>
      <c r="U30" s="61"/>
    </row>
    <row r="31" spans="2:31" ht="156" customHeight="1" x14ac:dyDescent="0.2">
      <c r="D31" s="311" t="s">
        <v>359</v>
      </c>
      <c r="E31" s="311"/>
      <c r="F31" s="311"/>
      <c r="G31" s="311"/>
      <c r="H31" s="311"/>
      <c r="I31" s="311"/>
      <c r="J31" s="311"/>
      <c r="K31" s="64"/>
      <c r="L31" s="64"/>
      <c r="M31" s="64"/>
      <c r="N31" s="64"/>
      <c r="O31" s="64"/>
      <c r="P31" s="64"/>
      <c r="Q31" s="64"/>
      <c r="R31" s="64"/>
      <c r="S31" s="64"/>
      <c r="T31" s="64"/>
      <c r="U31" s="64"/>
    </row>
    <row r="32" spans="2:31" s="195" customFormat="1" ht="6" customHeight="1" x14ac:dyDescent="0.2"/>
    <row r="33" spans="4:21" x14ac:dyDescent="0.2">
      <c r="D33" s="61" t="s">
        <v>295</v>
      </c>
    </row>
    <row r="35" spans="4:21" ht="13.5" customHeight="1" x14ac:dyDescent="0.2">
      <c r="D35" s="61"/>
      <c r="E35" s="61"/>
      <c r="F35" s="61"/>
      <c r="G35" s="61"/>
      <c r="H35" s="61"/>
      <c r="I35" s="61"/>
      <c r="J35" s="61"/>
      <c r="K35" s="61"/>
      <c r="L35" s="61"/>
      <c r="M35" s="61"/>
      <c r="N35" s="61"/>
      <c r="O35" s="61"/>
      <c r="P35" s="61"/>
      <c r="Q35" s="61"/>
      <c r="R35" s="61"/>
      <c r="S35" s="61"/>
      <c r="T35" s="61"/>
      <c r="U35" s="61"/>
    </row>
  </sheetData>
  <mergeCells count="5">
    <mergeCell ref="H4:R4"/>
    <mergeCell ref="U4:AE4"/>
    <mergeCell ref="H5:R5"/>
    <mergeCell ref="U5:AE5"/>
    <mergeCell ref="D31:J31"/>
  </mergeCells>
  <pageMargins left="0.70866141732283472" right="0.70866141732283472" top="0.74803149606299213" bottom="0.74803149606299213" header="0.31496062992125984" footer="0.31496062992125984"/>
  <pageSetup paperSize="9" scale="50" orientation="landscape" r:id="rId1"/>
  <ignoredErrors>
    <ignoredError sqref="U9:AE11 V13:V26 V12 U8:Z8 AB8:A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5"/>
  <sheetViews>
    <sheetView showGridLines="0"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4.25" x14ac:dyDescent="0.2"/>
  <cols>
    <col min="1" max="3" width="2.25" style="33" customWidth="1"/>
    <col min="4" max="4" width="5.75" style="33" customWidth="1"/>
    <col min="5" max="5" width="55.5" style="33" bestFit="1" customWidth="1"/>
    <col min="6" max="6" width="11.75" style="33" customWidth="1"/>
    <col min="7" max="7" width="2.25" style="33" customWidth="1"/>
    <col min="8" max="8" width="11.75" style="33" customWidth="1"/>
    <col min="9" max="9" width="3.125" style="33" customWidth="1"/>
    <col min="10" max="10" width="11.25" style="33" customWidth="1"/>
    <col min="11" max="11" width="14.5" style="33" customWidth="1"/>
    <col min="12" max="12" width="3" style="33" customWidth="1"/>
    <col min="13" max="13" width="11.875" style="33" customWidth="1"/>
    <col min="14" max="14" width="3.5" style="33" customWidth="1"/>
    <col min="15" max="15" width="12" style="33" customWidth="1"/>
    <col min="16" max="16" width="13.125" style="33" customWidth="1"/>
    <col min="18" max="245" width="9" style="33"/>
    <col min="246" max="247" width="2.25" style="33" customWidth="1"/>
    <col min="248" max="248" width="47.125" style="33" customWidth="1"/>
    <col min="249" max="249" width="11.75" style="33" customWidth="1"/>
    <col min="250" max="250" width="2.25" style="33" customWidth="1"/>
    <col min="251" max="255" width="11.75" style="33" customWidth="1"/>
    <col min="256" max="256" width="4.625" style="33" customWidth="1"/>
    <col min="257" max="261" width="11.75" style="33" customWidth="1"/>
    <col min="262" max="262" width="137.875" style="33" customWidth="1"/>
    <col min="263" max="501" width="9" style="33"/>
    <col min="502" max="503" width="2.25" style="33" customWidth="1"/>
    <col min="504" max="504" width="47.125" style="33" customWidth="1"/>
    <col min="505" max="505" width="11.75" style="33" customWidth="1"/>
    <col min="506" max="506" width="2.25" style="33" customWidth="1"/>
    <col min="507" max="511" width="11.75" style="33" customWidth="1"/>
    <col min="512" max="512" width="4.625" style="33" customWidth="1"/>
    <col min="513" max="517" width="11.75" style="33" customWidth="1"/>
    <col min="518" max="518" width="137.875" style="33" customWidth="1"/>
    <col min="519" max="757" width="9" style="33"/>
    <col min="758" max="759" width="2.25" style="33" customWidth="1"/>
    <col min="760" max="760" width="47.125" style="33" customWidth="1"/>
    <col min="761" max="761" width="11.75" style="33" customWidth="1"/>
    <col min="762" max="762" width="2.25" style="33" customWidth="1"/>
    <col min="763" max="767" width="11.75" style="33" customWidth="1"/>
    <col min="768" max="768" width="4.625" style="33" customWidth="1"/>
    <col min="769" max="773" width="11.75" style="33" customWidth="1"/>
    <col min="774" max="774" width="137.875" style="33" customWidth="1"/>
    <col min="775" max="1013" width="9" style="33"/>
    <col min="1014" max="1015" width="2.25" style="33" customWidth="1"/>
    <col min="1016" max="1016" width="47.125" style="33" customWidth="1"/>
    <col min="1017" max="1017" width="11.75" style="33" customWidth="1"/>
    <col min="1018" max="1018" width="2.25" style="33" customWidth="1"/>
    <col min="1019" max="1023" width="11.75" style="33" customWidth="1"/>
    <col min="1024" max="1024" width="4.625" style="33" customWidth="1"/>
    <col min="1025" max="1029" width="11.75" style="33" customWidth="1"/>
    <col min="1030" max="1030" width="137.875" style="33" customWidth="1"/>
    <col min="1031" max="1269" width="9" style="33"/>
    <col min="1270" max="1271" width="2.25" style="33" customWidth="1"/>
    <col min="1272" max="1272" width="47.125" style="33" customWidth="1"/>
    <col min="1273" max="1273" width="11.75" style="33" customWidth="1"/>
    <col min="1274" max="1274" width="2.25" style="33" customWidth="1"/>
    <col min="1275" max="1279" width="11.75" style="33" customWidth="1"/>
    <col min="1280" max="1280" width="4.625" style="33" customWidth="1"/>
    <col min="1281" max="1285" width="11.75" style="33" customWidth="1"/>
    <col min="1286" max="1286" width="137.875" style="33" customWidth="1"/>
    <col min="1287" max="1525" width="9" style="33"/>
    <col min="1526" max="1527" width="2.25" style="33" customWidth="1"/>
    <col min="1528" max="1528" width="47.125" style="33" customWidth="1"/>
    <col min="1529" max="1529" width="11.75" style="33" customWidth="1"/>
    <col min="1530" max="1530" width="2.25" style="33" customWidth="1"/>
    <col min="1531" max="1535" width="11.75" style="33" customWidth="1"/>
    <col min="1536" max="1536" width="4.625" style="33" customWidth="1"/>
    <col min="1537" max="1541" width="11.75" style="33" customWidth="1"/>
    <col min="1542" max="1542" width="137.875" style="33" customWidth="1"/>
    <col min="1543" max="1781" width="9" style="33"/>
    <col min="1782" max="1783" width="2.25" style="33" customWidth="1"/>
    <col min="1784" max="1784" width="47.125" style="33" customWidth="1"/>
    <col min="1785" max="1785" width="11.75" style="33" customWidth="1"/>
    <col min="1786" max="1786" width="2.25" style="33" customWidth="1"/>
    <col min="1787" max="1791" width="11.75" style="33" customWidth="1"/>
    <col min="1792" max="1792" width="4.625" style="33" customWidth="1"/>
    <col min="1793" max="1797" width="11.75" style="33" customWidth="1"/>
    <col min="1798" max="1798" width="137.875" style="33" customWidth="1"/>
    <col min="1799" max="2037" width="9" style="33"/>
    <col min="2038" max="2039" width="2.25" style="33" customWidth="1"/>
    <col min="2040" max="2040" width="47.125" style="33" customWidth="1"/>
    <col min="2041" max="2041" width="11.75" style="33" customWidth="1"/>
    <col min="2042" max="2042" width="2.25" style="33" customWidth="1"/>
    <col min="2043" max="2047" width="11.75" style="33" customWidth="1"/>
    <col min="2048" max="2048" width="4.625" style="33" customWidth="1"/>
    <col min="2049" max="2053" width="11.75" style="33" customWidth="1"/>
    <col min="2054" max="2054" width="137.875" style="33" customWidth="1"/>
    <col min="2055" max="2293" width="9" style="33"/>
    <col min="2294" max="2295" width="2.25" style="33" customWidth="1"/>
    <col min="2296" max="2296" width="47.125" style="33" customWidth="1"/>
    <col min="2297" max="2297" width="11.75" style="33" customWidth="1"/>
    <col min="2298" max="2298" width="2.25" style="33" customWidth="1"/>
    <col min="2299" max="2303" width="11.75" style="33" customWidth="1"/>
    <col min="2304" max="2304" width="4.625" style="33" customWidth="1"/>
    <col min="2305" max="2309" width="11.75" style="33" customWidth="1"/>
    <col min="2310" max="2310" width="137.875" style="33" customWidth="1"/>
    <col min="2311" max="2549" width="9" style="33"/>
    <col min="2550" max="2551" width="2.25" style="33" customWidth="1"/>
    <col min="2552" max="2552" width="47.125" style="33" customWidth="1"/>
    <col min="2553" max="2553" width="11.75" style="33" customWidth="1"/>
    <col min="2554" max="2554" width="2.25" style="33" customWidth="1"/>
    <col min="2555" max="2559" width="11.75" style="33" customWidth="1"/>
    <col min="2560" max="2560" width="4.625" style="33" customWidth="1"/>
    <col min="2561" max="2565" width="11.75" style="33" customWidth="1"/>
    <col min="2566" max="2566" width="137.875" style="33" customWidth="1"/>
    <col min="2567" max="2805" width="9" style="33"/>
    <col min="2806" max="2807" width="2.25" style="33" customWidth="1"/>
    <col min="2808" max="2808" width="47.125" style="33" customWidth="1"/>
    <col min="2809" max="2809" width="11.75" style="33" customWidth="1"/>
    <col min="2810" max="2810" width="2.25" style="33" customWidth="1"/>
    <col min="2811" max="2815" width="11.75" style="33" customWidth="1"/>
    <col min="2816" max="2816" width="4.625" style="33" customWidth="1"/>
    <col min="2817" max="2821" width="11.75" style="33" customWidth="1"/>
    <col min="2822" max="2822" width="137.875" style="33" customWidth="1"/>
    <col min="2823" max="3061" width="9" style="33"/>
    <col min="3062" max="3063" width="2.25" style="33" customWidth="1"/>
    <col min="3064" max="3064" width="47.125" style="33" customWidth="1"/>
    <col min="3065" max="3065" width="11.75" style="33" customWidth="1"/>
    <col min="3066" max="3066" width="2.25" style="33" customWidth="1"/>
    <col min="3067" max="3071" width="11.75" style="33" customWidth="1"/>
    <col min="3072" max="3072" width="4.625" style="33" customWidth="1"/>
    <col min="3073" max="3077" width="11.75" style="33" customWidth="1"/>
    <col min="3078" max="3078" width="137.875" style="33" customWidth="1"/>
    <col min="3079" max="3317" width="9" style="33"/>
    <col min="3318" max="3319" width="2.25" style="33" customWidth="1"/>
    <col min="3320" max="3320" width="47.125" style="33" customWidth="1"/>
    <col min="3321" max="3321" width="11.75" style="33" customWidth="1"/>
    <col min="3322" max="3322" width="2.25" style="33" customWidth="1"/>
    <col min="3323" max="3327" width="11.75" style="33" customWidth="1"/>
    <col min="3328" max="3328" width="4.625" style="33" customWidth="1"/>
    <col min="3329" max="3333" width="11.75" style="33" customWidth="1"/>
    <col min="3334" max="3334" width="137.875" style="33" customWidth="1"/>
    <col min="3335" max="3573" width="9" style="33"/>
    <col min="3574" max="3575" width="2.25" style="33" customWidth="1"/>
    <col min="3576" max="3576" width="47.125" style="33" customWidth="1"/>
    <col min="3577" max="3577" width="11.75" style="33" customWidth="1"/>
    <col min="3578" max="3578" width="2.25" style="33" customWidth="1"/>
    <col min="3579" max="3583" width="11.75" style="33" customWidth="1"/>
    <col min="3584" max="3584" width="4.625" style="33" customWidth="1"/>
    <col min="3585" max="3589" width="11.75" style="33" customWidth="1"/>
    <col min="3590" max="3590" width="137.875" style="33" customWidth="1"/>
    <col min="3591" max="3829" width="9" style="33"/>
    <col min="3830" max="3831" width="2.25" style="33" customWidth="1"/>
    <col min="3832" max="3832" width="47.125" style="33" customWidth="1"/>
    <col min="3833" max="3833" width="11.75" style="33" customWidth="1"/>
    <col min="3834" max="3834" width="2.25" style="33" customWidth="1"/>
    <col min="3835" max="3839" width="11.75" style="33" customWidth="1"/>
    <col min="3840" max="3840" width="4.625" style="33" customWidth="1"/>
    <col min="3841" max="3845" width="11.75" style="33" customWidth="1"/>
    <col min="3846" max="3846" width="137.875" style="33" customWidth="1"/>
    <col min="3847" max="4085" width="9" style="33"/>
    <col min="4086" max="4087" width="2.25" style="33" customWidth="1"/>
    <col min="4088" max="4088" width="47.125" style="33" customWidth="1"/>
    <col min="4089" max="4089" width="11.75" style="33" customWidth="1"/>
    <col min="4090" max="4090" width="2.25" style="33" customWidth="1"/>
    <col min="4091" max="4095" width="11.75" style="33" customWidth="1"/>
    <col min="4096" max="4096" width="4.625" style="33" customWidth="1"/>
    <col min="4097" max="4101" width="11.75" style="33" customWidth="1"/>
    <col min="4102" max="4102" width="137.875" style="33" customWidth="1"/>
    <col min="4103" max="4341" width="9" style="33"/>
    <col min="4342" max="4343" width="2.25" style="33" customWidth="1"/>
    <col min="4344" max="4344" width="47.125" style="33" customWidth="1"/>
    <col min="4345" max="4345" width="11.75" style="33" customWidth="1"/>
    <col min="4346" max="4346" width="2.25" style="33" customWidth="1"/>
    <col min="4347" max="4351" width="11.75" style="33" customWidth="1"/>
    <col min="4352" max="4352" width="4.625" style="33" customWidth="1"/>
    <col min="4353" max="4357" width="11.75" style="33" customWidth="1"/>
    <col min="4358" max="4358" width="137.875" style="33" customWidth="1"/>
    <col min="4359" max="4597" width="9" style="33"/>
    <col min="4598" max="4599" width="2.25" style="33" customWidth="1"/>
    <col min="4600" max="4600" width="47.125" style="33" customWidth="1"/>
    <col min="4601" max="4601" width="11.75" style="33" customWidth="1"/>
    <col min="4602" max="4602" width="2.25" style="33" customWidth="1"/>
    <col min="4603" max="4607" width="11.75" style="33" customWidth="1"/>
    <col min="4608" max="4608" width="4.625" style="33" customWidth="1"/>
    <col min="4609" max="4613" width="11.75" style="33" customWidth="1"/>
    <col min="4614" max="4614" width="137.875" style="33" customWidth="1"/>
    <col min="4615" max="4853" width="9" style="33"/>
    <col min="4854" max="4855" width="2.25" style="33" customWidth="1"/>
    <col min="4856" max="4856" width="47.125" style="33" customWidth="1"/>
    <col min="4857" max="4857" width="11.75" style="33" customWidth="1"/>
    <col min="4858" max="4858" width="2.25" style="33" customWidth="1"/>
    <col min="4859" max="4863" width="11.75" style="33" customWidth="1"/>
    <col min="4864" max="4864" width="4.625" style="33" customWidth="1"/>
    <col min="4865" max="4869" width="11.75" style="33" customWidth="1"/>
    <col min="4870" max="4870" width="137.875" style="33" customWidth="1"/>
    <col min="4871" max="5109" width="9" style="33"/>
    <col min="5110" max="5111" width="2.25" style="33" customWidth="1"/>
    <col min="5112" max="5112" width="47.125" style="33" customWidth="1"/>
    <col min="5113" max="5113" width="11.75" style="33" customWidth="1"/>
    <col min="5114" max="5114" width="2.25" style="33" customWidth="1"/>
    <col min="5115" max="5119" width="11.75" style="33" customWidth="1"/>
    <col min="5120" max="5120" width="4.625" style="33" customWidth="1"/>
    <col min="5121" max="5125" width="11.75" style="33" customWidth="1"/>
    <col min="5126" max="5126" width="137.875" style="33" customWidth="1"/>
    <col min="5127" max="5365" width="9" style="33"/>
    <col min="5366" max="5367" width="2.25" style="33" customWidth="1"/>
    <col min="5368" max="5368" width="47.125" style="33" customWidth="1"/>
    <col min="5369" max="5369" width="11.75" style="33" customWidth="1"/>
    <col min="5370" max="5370" width="2.25" style="33" customWidth="1"/>
    <col min="5371" max="5375" width="11.75" style="33" customWidth="1"/>
    <col min="5376" max="5376" width="4.625" style="33" customWidth="1"/>
    <col min="5377" max="5381" width="11.75" style="33" customWidth="1"/>
    <col min="5382" max="5382" width="137.875" style="33" customWidth="1"/>
    <col min="5383" max="5621" width="9" style="33"/>
    <col min="5622" max="5623" width="2.25" style="33" customWidth="1"/>
    <col min="5624" max="5624" width="47.125" style="33" customWidth="1"/>
    <col min="5625" max="5625" width="11.75" style="33" customWidth="1"/>
    <col min="5626" max="5626" width="2.25" style="33" customWidth="1"/>
    <col min="5627" max="5631" width="11.75" style="33" customWidth="1"/>
    <col min="5632" max="5632" width="4.625" style="33" customWidth="1"/>
    <col min="5633" max="5637" width="11.75" style="33" customWidth="1"/>
    <col min="5638" max="5638" width="137.875" style="33" customWidth="1"/>
    <col min="5639" max="5877" width="9" style="33"/>
    <col min="5878" max="5879" width="2.25" style="33" customWidth="1"/>
    <col min="5880" max="5880" width="47.125" style="33" customWidth="1"/>
    <col min="5881" max="5881" width="11.75" style="33" customWidth="1"/>
    <col min="5882" max="5882" width="2.25" style="33" customWidth="1"/>
    <col min="5883" max="5887" width="11.75" style="33" customWidth="1"/>
    <col min="5888" max="5888" width="4.625" style="33" customWidth="1"/>
    <col min="5889" max="5893" width="11.75" style="33" customWidth="1"/>
    <col min="5894" max="5894" width="137.875" style="33" customWidth="1"/>
    <col min="5895" max="6133" width="9" style="33"/>
    <col min="6134" max="6135" width="2.25" style="33" customWidth="1"/>
    <col min="6136" max="6136" width="47.125" style="33" customWidth="1"/>
    <col min="6137" max="6137" width="11.75" style="33" customWidth="1"/>
    <col min="6138" max="6138" width="2.25" style="33" customWidth="1"/>
    <col min="6139" max="6143" width="11.75" style="33" customWidth="1"/>
    <col min="6144" max="6144" width="4.625" style="33" customWidth="1"/>
    <col min="6145" max="6149" width="11.75" style="33" customWidth="1"/>
    <col min="6150" max="6150" width="137.875" style="33" customWidth="1"/>
    <col min="6151" max="6389" width="9" style="33"/>
    <col min="6390" max="6391" width="2.25" style="33" customWidth="1"/>
    <col min="6392" max="6392" width="47.125" style="33" customWidth="1"/>
    <col min="6393" max="6393" width="11.75" style="33" customWidth="1"/>
    <col min="6394" max="6394" width="2.25" style="33" customWidth="1"/>
    <col min="6395" max="6399" width="11.75" style="33" customWidth="1"/>
    <col min="6400" max="6400" width="4.625" style="33" customWidth="1"/>
    <col min="6401" max="6405" width="11.75" style="33" customWidth="1"/>
    <col min="6406" max="6406" width="137.875" style="33" customWidth="1"/>
    <col min="6407" max="6645" width="9" style="33"/>
    <col min="6646" max="6647" width="2.25" style="33" customWidth="1"/>
    <col min="6648" max="6648" width="47.125" style="33" customWidth="1"/>
    <col min="6649" max="6649" width="11.75" style="33" customWidth="1"/>
    <col min="6650" max="6650" width="2.25" style="33" customWidth="1"/>
    <col min="6651" max="6655" width="11.75" style="33" customWidth="1"/>
    <col min="6656" max="6656" width="4.625" style="33" customWidth="1"/>
    <col min="6657" max="6661" width="11.75" style="33" customWidth="1"/>
    <col min="6662" max="6662" width="137.875" style="33" customWidth="1"/>
    <col min="6663" max="6901" width="9" style="33"/>
    <col min="6902" max="6903" width="2.25" style="33" customWidth="1"/>
    <col min="6904" max="6904" width="47.125" style="33" customWidth="1"/>
    <col min="6905" max="6905" width="11.75" style="33" customWidth="1"/>
    <col min="6906" max="6906" width="2.25" style="33" customWidth="1"/>
    <col min="6907" max="6911" width="11.75" style="33" customWidth="1"/>
    <col min="6912" max="6912" width="4.625" style="33" customWidth="1"/>
    <col min="6913" max="6917" width="11.75" style="33" customWidth="1"/>
    <col min="6918" max="6918" width="137.875" style="33" customWidth="1"/>
    <col min="6919" max="7157" width="9" style="33"/>
    <col min="7158" max="7159" width="2.25" style="33" customWidth="1"/>
    <col min="7160" max="7160" width="47.125" style="33" customWidth="1"/>
    <col min="7161" max="7161" width="11.75" style="33" customWidth="1"/>
    <col min="7162" max="7162" width="2.25" style="33" customWidth="1"/>
    <col min="7163" max="7167" width="11.75" style="33" customWidth="1"/>
    <col min="7168" max="7168" width="4.625" style="33" customWidth="1"/>
    <col min="7169" max="7173" width="11.75" style="33" customWidth="1"/>
    <col min="7174" max="7174" width="137.875" style="33" customWidth="1"/>
    <col min="7175" max="7413" width="9" style="33"/>
    <col min="7414" max="7415" width="2.25" style="33" customWidth="1"/>
    <col min="7416" max="7416" width="47.125" style="33" customWidth="1"/>
    <col min="7417" max="7417" width="11.75" style="33" customWidth="1"/>
    <col min="7418" max="7418" width="2.25" style="33" customWidth="1"/>
    <col min="7419" max="7423" width="11.75" style="33" customWidth="1"/>
    <col min="7424" max="7424" width="4.625" style="33" customWidth="1"/>
    <col min="7425" max="7429" width="11.75" style="33" customWidth="1"/>
    <col min="7430" max="7430" width="137.875" style="33" customWidth="1"/>
    <col min="7431" max="7669" width="9" style="33"/>
    <col min="7670" max="7671" width="2.25" style="33" customWidth="1"/>
    <col min="7672" max="7672" width="47.125" style="33" customWidth="1"/>
    <col min="7673" max="7673" width="11.75" style="33" customWidth="1"/>
    <col min="7674" max="7674" width="2.25" style="33" customWidth="1"/>
    <col min="7675" max="7679" width="11.75" style="33" customWidth="1"/>
    <col min="7680" max="7680" width="4.625" style="33" customWidth="1"/>
    <col min="7681" max="7685" width="11.75" style="33" customWidth="1"/>
    <col min="7686" max="7686" width="137.875" style="33" customWidth="1"/>
    <col min="7687" max="7925" width="9" style="33"/>
    <col min="7926" max="7927" width="2.25" style="33" customWidth="1"/>
    <col min="7928" max="7928" width="47.125" style="33" customWidth="1"/>
    <col min="7929" max="7929" width="11.75" style="33" customWidth="1"/>
    <col min="7930" max="7930" width="2.25" style="33" customWidth="1"/>
    <col min="7931" max="7935" width="11.75" style="33" customWidth="1"/>
    <col min="7936" max="7936" width="4.625" style="33" customWidth="1"/>
    <col min="7937" max="7941" width="11.75" style="33" customWidth="1"/>
    <col min="7942" max="7942" width="137.875" style="33" customWidth="1"/>
    <col min="7943" max="8181" width="9" style="33"/>
    <col min="8182" max="8183" width="2.25" style="33" customWidth="1"/>
    <col min="8184" max="8184" width="47.125" style="33" customWidth="1"/>
    <col min="8185" max="8185" width="11.75" style="33" customWidth="1"/>
    <col min="8186" max="8186" width="2.25" style="33" customWidth="1"/>
    <col min="8187" max="8191" width="11.75" style="33" customWidth="1"/>
    <col min="8192" max="8192" width="4.625" style="33" customWidth="1"/>
    <col min="8193" max="8197" width="11.75" style="33" customWidth="1"/>
    <col min="8198" max="8198" width="137.875" style="33" customWidth="1"/>
    <col min="8199" max="8437" width="9" style="33"/>
    <col min="8438" max="8439" width="2.25" style="33" customWidth="1"/>
    <col min="8440" max="8440" width="47.125" style="33" customWidth="1"/>
    <col min="8441" max="8441" width="11.75" style="33" customWidth="1"/>
    <col min="8442" max="8442" width="2.25" style="33" customWidth="1"/>
    <col min="8443" max="8447" width="11.75" style="33" customWidth="1"/>
    <col min="8448" max="8448" width="4.625" style="33" customWidth="1"/>
    <col min="8449" max="8453" width="11.75" style="33" customWidth="1"/>
    <col min="8454" max="8454" width="137.875" style="33" customWidth="1"/>
    <col min="8455" max="8693" width="9" style="33"/>
    <col min="8694" max="8695" width="2.25" style="33" customWidth="1"/>
    <col min="8696" max="8696" width="47.125" style="33" customWidth="1"/>
    <col min="8697" max="8697" width="11.75" style="33" customWidth="1"/>
    <col min="8698" max="8698" width="2.25" style="33" customWidth="1"/>
    <col min="8699" max="8703" width="11.75" style="33" customWidth="1"/>
    <col min="8704" max="8704" width="4.625" style="33" customWidth="1"/>
    <col min="8705" max="8709" width="11.75" style="33" customWidth="1"/>
    <col min="8710" max="8710" width="137.875" style="33" customWidth="1"/>
    <col min="8711" max="8949" width="9" style="33"/>
    <col min="8950" max="8951" width="2.25" style="33" customWidth="1"/>
    <col min="8952" max="8952" width="47.125" style="33" customWidth="1"/>
    <col min="8953" max="8953" width="11.75" style="33" customWidth="1"/>
    <col min="8954" max="8954" width="2.25" style="33" customWidth="1"/>
    <col min="8955" max="8959" width="11.75" style="33" customWidth="1"/>
    <col min="8960" max="8960" width="4.625" style="33" customWidth="1"/>
    <col min="8961" max="8965" width="11.75" style="33" customWidth="1"/>
    <col min="8966" max="8966" width="137.875" style="33" customWidth="1"/>
    <col min="8967" max="9205" width="9" style="33"/>
    <col min="9206" max="9207" width="2.25" style="33" customWidth="1"/>
    <col min="9208" max="9208" width="47.125" style="33" customWidth="1"/>
    <col min="9209" max="9209" width="11.75" style="33" customWidth="1"/>
    <col min="9210" max="9210" width="2.25" style="33" customWidth="1"/>
    <col min="9211" max="9215" width="11.75" style="33" customWidth="1"/>
    <col min="9216" max="9216" width="4.625" style="33" customWidth="1"/>
    <col min="9217" max="9221" width="11.75" style="33" customWidth="1"/>
    <col min="9222" max="9222" width="137.875" style="33" customWidth="1"/>
    <col min="9223" max="9461" width="9" style="33"/>
    <col min="9462" max="9463" width="2.25" style="33" customWidth="1"/>
    <col min="9464" max="9464" width="47.125" style="33" customWidth="1"/>
    <col min="9465" max="9465" width="11.75" style="33" customWidth="1"/>
    <col min="9466" max="9466" width="2.25" style="33" customWidth="1"/>
    <col min="9467" max="9471" width="11.75" style="33" customWidth="1"/>
    <col min="9472" max="9472" width="4.625" style="33" customWidth="1"/>
    <col min="9473" max="9477" width="11.75" style="33" customWidth="1"/>
    <col min="9478" max="9478" width="137.875" style="33" customWidth="1"/>
    <col min="9479" max="9717" width="9" style="33"/>
    <col min="9718" max="9719" width="2.25" style="33" customWidth="1"/>
    <col min="9720" max="9720" width="47.125" style="33" customWidth="1"/>
    <col min="9721" max="9721" width="11.75" style="33" customWidth="1"/>
    <col min="9722" max="9722" width="2.25" style="33" customWidth="1"/>
    <col min="9723" max="9727" width="11.75" style="33" customWidth="1"/>
    <col min="9728" max="9728" width="4.625" style="33" customWidth="1"/>
    <col min="9729" max="9733" width="11.75" style="33" customWidth="1"/>
    <col min="9734" max="9734" width="137.875" style="33" customWidth="1"/>
    <col min="9735" max="9973" width="9" style="33"/>
    <col min="9974" max="9975" width="2.25" style="33" customWidth="1"/>
    <col min="9976" max="9976" width="47.125" style="33" customWidth="1"/>
    <col min="9977" max="9977" width="11.75" style="33" customWidth="1"/>
    <col min="9978" max="9978" width="2.25" style="33" customWidth="1"/>
    <col min="9979" max="9983" width="11.75" style="33" customWidth="1"/>
    <col min="9984" max="9984" width="4.625" style="33" customWidth="1"/>
    <col min="9985" max="9989" width="11.75" style="33" customWidth="1"/>
    <col min="9990" max="9990" width="137.875" style="33" customWidth="1"/>
    <col min="9991" max="10229" width="9" style="33"/>
    <col min="10230" max="10231" width="2.25" style="33" customWidth="1"/>
    <col min="10232" max="10232" width="47.125" style="33" customWidth="1"/>
    <col min="10233" max="10233" width="11.75" style="33" customWidth="1"/>
    <col min="10234" max="10234" width="2.25" style="33" customWidth="1"/>
    <col min="10235" max="10239" width="11.75" style="33" customWidth="1"/>
    <col min="10240" max="10240" width="4.625" style="33" customWidth="1"/>
    <col min="10241" max="10245" width="11.75" style="33" customWidth="1"/>
    <col min="10246" max="10246" width="137.875" style="33" customWidth="1"/>
    <col min="10247" max="10485" width="9" style="33"/>
    <col min="10486" max="10487" width="2.25" style="33" customWidth="1"/>
    <col min="10488" max="10488" width="47.125" style="33" customWidth="1"/>
    <col min="10489" max="10489" width="11.75" style="33" customWidth="1"/>
    <col min="10490" max="10490" width="2.25" style="33" customWidth="1"/>
    <col min="10491" max="10495" width="11.75" style="33" customWidth="1"/>
    <col min="10496" max="10496" width="4.625" style="33" customWidth="1"/>
    <col min="10497" max="10501" width="11.75" style="33" customWidth="1"/>
    <col min="10502" max="10502" width="137.875" style="33" customWidth="1"/>
    <col min="10503" max="10741" width="9" style="33"/>
    <col min="10742" max="10743" width="2.25" style="33" customWidth="1"/>
    <col min="10744" max="10744" width="47.125" style="33" customWidth="1"/>
    <col min="10745" max="10745" width="11.75" style="33" customWidth="1"/>
    <col min="10746" max="10746" width="2.25" style="33" customWidth="1"/>
    <col min="10747" max="10751" width="11.75" style="33" customWidth="1"/>
    <col min="10752" max="10752" width="4.625" style="33" customWidth="1"/>
    <col min="10753" max="10757" width="11.75" style="33" customWidth="1"/>
    <col min="10758" max="10758" width="137.875" style="33" customWidth="1"/>
    <col min="10759" max="10997" width="9" style="33"/>
    <col min="10998" max="10999" width="2.25" style="33" customWidth="1"/>
    <col min="11000" max="11000" width="47.125" style="33" customWidth="1"/>
    <col min="11001" max="11001" width="11.75" style="33" customWidth="1"/>
    <col min="11002" max="11002" width="2.25" style="33" customWidth="1"/>
    <col min="11003" max="11007" width="11.75" style="33" customWidth="1"/>
    <col min="11008" max="11008" width="4.625" style="33" customWidth="1"/>
    <col min="11009" max="11013" width="11.75" style="33" customWidth="1"/>
    <col min="11014" max="11014" width="137.875" style="33" customWidth="1"/>
    <col min="11015" max="11253" width="9" style="33"/>
    <col min="11254" max="11255" width="2.25" style="33" customWidth="1"/>
    <col min="11256" max="11256" width="47.125" style="33" customWidth="1"/>
    <col min="11257" max="11257" width="11.75" style="33" customWidth="1"/>
    <col min="11258" max="11258" width="2.25" style="33" customWidth="1"/>
    <col min="11259" max="11263" width="11.75" style="33" customWidth="1"/>
    <col min="11264" max="11264" width="4.625" style="33" customWidth="1"/>
    <col min="11265" max="11269" width="11.75" style="33" customWidth="1"/>
    <col min="11270" max="11270" width="137.875" style="33" customWidth="1"/>
    <col min="11271" max="11509" width="9" style="33"/>
    <col min="11510" max="11511" width="2.25" style="33" customWidth="1"/>
    <col min="11512" max="11512" width="47.125" style="33" customWidth="1"/>
    <col min="11513" max="11513" width="11.75" style="33" customWidth="1"/>
    <col min="11514" max="11514" width="2.25" style="33" customWidth="1"/>
    <col min="11515" max="11519" width="11.75" style="33" customWidth="1"/>
    <col min="11520" max="11520" width="4.625" style="33" customWidth="1"/>
    <col min="11521" max="11525" width="11.75" style="33" customWidth="1"/>
    <col min="11526" max="11526" width="137.875" style="33" customWidth="1"/>
    <col min="11527" max="11765" width="9" style="33"/>
    <col min="11766" max="11767" width="2.25" style="33" customWidth="1"/>
    <col min="11768" max="11768" width="47.125" style="33" customWidth="1"/>
    <col min="11769" max="11769" width="11.75" style="33" customWidth="1"/>
    <col min="11770" max="11770" width="2.25" style="33" customWidth="1"/>
    <col min="11771" max="11775" width="11.75" style="33" customWidth="1"/>
    <col min="11776" max="11776" width="4.625" style="33" customWidth="1"/>
    <col min="11777" max="11781" width="11.75" style="33" customWidth="1"/>
    <col min="11782" max="11782" width="137.875" style="33" customWidth="1"/>
    <col min="11783" max="12021" width="9" style="33"/>
    <col min="12022" max="12023" width="2.25" style="33" customWidth="1"/>
    <col min="12024" max="12024" width="47.125" style="33" customWidth="1"/>
    <col min="12025" max="12025" width="11.75" style="33" customWidth="1"/>
    <col min="12026" max="12026" width="2.25" style="33" customWidth="1"/>
    <col min="12027" max="12031" width="11.75" style="33" customWidth="1"/>
    <col min="12032" max="12032" width="4.625" style="33" customWidth="1"/>
    <col min="12033" max="12037" width="11.75" style="33" customWidth="1"/>
    <col min="12038" max="12038" width="137.875" style="33" customWidth="1"/>
    <col min="12039" max="12277" width="9" style="33"/>
    <col min="12278" max="12279" width="2.25" style="33" customWidth="1"/>
    <col min="12280" max="12280" width="47.125" style="33" customWidth="1"/>
    <col min="12281" max="12281" width="11.75" style="33" customWidth="1"/>
    <col min="12282" max="12282" width="2.25" style="33" customWidth="1"/>
    <col min="12283" max="12287" width="11.75" style="33" customWidth="1"/>
    <col min="12288" max="12288" width="4.625" style="33" customWidth="1"/>
    <col min="12289" max="12293" width="11.75" style="33" customWidth="1"/>
    <col min="12294" max="12294" width="137.875" style="33" customWidth="1"/>
    <col min="12295" max="12533" width="9" style="33"/>
    <col min="12534" max="12535" width="2.25" style="33" customWidth="1"/>
    <col min="12536" max="12536" width="47.125" style="33" customWidth="1"/>
    <col min="12537" max="12537" width="11.75" style="33" customWidth="1"/>
    <col min="12538" max="12538" width="2.25" style="33" customWidth="1"/>
    <col min="12539" max="12543" width="11.75" style="33" customWidth="1"/>
    <col min="12544" max="12544" width="4.625" style="33" customWidth="1"/>
    <col min="12545" max="12549" width="11.75" style="33" customWidth="1"/>
    <col min="12550" max="12550" width="137.875" style="33" customWidth="1"/>
    <col min="12551" max="12789" width="9" style="33"/>
    <col min="12790" max="12791" width="2.25" style="33" customWidth="1"/>
    <col min="12792" max="12792" width="47.125" style="33" customWidth="1"/>
    <col min="12793" max="12793" width="11.75" style="33" customWidth="1"/>
    <col min="12794" max="12794" width="2.25" style="33" customWidth="1"/>
    <col min="12795" max="12799" width="11.75" style="33" customWidth="1"/>
    <col min="12800" max="12800" width="4.625" style="33" customWidth="1"/>
    <col min="12801" max="12805" width="11.75" style="33" customWidth="1"/>
    <col min="12806" max="12806" width="137.875" style="33" customWidth="1"/>
    <col min="12807" max="13045" width="9" style="33"/>
    <col min="13046" max="13047" width="2.25" style="33" customWidth="1"/>
    <col min="13048" max="13048" width="47.125" style="33" customWidth="1"/>
    <col min="13049" max="13049" width="11.75" style="33" customWidth="1"/>
    <col min="13050" max="13050" width="2.25" style="33" customWidth="1"/>
    <col min="13051" max="13055" width="11.75" style="33" customWidth="1"/>
    <col min="13056" max="13056" width="4.625" style="33" customWidth="1"/>
    <col min="13057" max="13061" width="11.75" style="33" customWidth="1"/>
    <col min="13062" max="13062" width="137.875" style="33" customWidth="1"/>
    <col min="13063" max="13301" width="9" style="33"/>
    <col min="13302" max="13303" width="2.25" style="33" customWidth="1"/>
    <col min="13304" max="13304" width="47.125" style="33" customWidth="1"/>
    <col min="13305" max="13305" width="11.75" style="33" customWidth="1"/>
    <col min="13306" max="13306" width="2.25" style="33" customWidth="1"/>
    <col min="13307" max="13311" width="11.75" style="33" customWidth="1"/>
    <col min="13312" max="13312" width="4.625" style="33" customWidth="1"/>
    <col min="13313" max="13317" width="11.75" style="33" customWidth="1"/>
    <col min="13318" max="13318" width="137.875" style="33" customWidth="1"/>
    <col min="13319" max="13557" width="9" style="33"/>
    <col min="13558" max="13559" width="2.25" style="33" customWidth="1"/>
    <col min="13560" max="13560" width="47.125" style="33" customWidth="1"/>
    <col min="13561" max="13561" width="11.75" style="33" customWidth="1"/>
    <col min="13562" max="13562" width="2.25" style="33" customWidth="1"/>
    <col min="13563" max="13567" width="11.75" style="33" customWidth="1"/>
    <col min="13568" max="13568" width="4.625" style="33" customWidth="1"/>
    <col min="13569" max="13573" width="11.75" style="33" customWidth="1"/>
    <col min="13574" max="13574" width="137.875" style="33" customWidth="1"/>
    <col min="13575" max="13813" width="9" style="33"/>
    <col min="13814" max="13815" width="2.25" style="33" customWidth="1"/>
    <col min="13816" max="13816" width="47.125" style="33" customWidth="1"/>
    <col min="13817" max="13817" width="11.75" style="33" customWidth="1"/>
    <col min="13818" max="13818" width="2.25" style="33" customWidth="1"/>
    <col min="13819" max="13823" width="11.75" style="33" customWidth="1"/>
    <col min="13824" max="13824" width="4.625" style="33" customWidth="1"/>
    <col min="13825" max="13829" width="11.75" style="33" customWidth="1"/>
    <col min="13830" max="13830" width="137.875" style="33" customWidth="1"/>
    <col min="13831" max="14069" width="9" style="33"/>
    <col min="14070" max="14071" width="2.25" style="33" customWidth="1"/>
    <col min="14072" max="14072" width="47.125" style="33" customWidth="1"/>
    <col min="14073" max="14073" width="11.75" style="33" customWidth="1"/>
    <col min="14074" max="14074" width="2.25" style="33" customWidth="1"/>
    <col min="14075" max="14079" width="11.75" style="33" customWidth="1"/>
    <col min="14080" max="14080" width="4.625" style="33" customWidth="1"/>
    <col min="14081" max="14085" width="11.75" style="33" customWidth="1"/>
    <col min="14086" max="14086" width="137.875" style="33" customWidth="1"/>
    <col min="14087" max="14325" width="9" style="33"/>
    <col min="14326" max="14327" width="2.25" style="33" customWidth="1"/>
    <col min="14328" max="14328" width="47.125" style="33" customWidth="1"/>
    <col min="14329" max="14329" width="11.75" style="33" customWidth="1"/>
    <col min="14330" max="14330" width="2.25" style="33" customWidth="1"/>
    <col min="14331" max="14335" width="11.75" style="33" customWidth="1"/>
    <col min="14336" max="14336" width="4.625" style="33" customWidth="1"/>
    <col min="14337" max="14341" width="11.75" style="33" customWidth="1"/>
    <col min="14342" max="14342" width="137.875" style="33" customWidth="1"/>
    <col min="14343" max="14581" width="9" style="33"/>
    <col min="14582" max="14583" width="2.25" style="33" customWidth="1"/>
    <col min="14584" max="14584" width="47.125" style="33" customWidth="1"/>
    <col min="14585" max="14585" width="11.75" style="33" customWidth="1"/>
    <col min="14586" max="14586" width="2.25" style="33" customWidth="1"/>
    <col min="14587" max="14591" width="11.75" style="33" customWidth="1"/>
    <col min="14592" max="14592" width="4.625" style="33" customWidth="1"/>
    <col min="14593" max="14597" width="11.75" style="33" customWidth="1"/>
    <col min="14598" max="14598" width="137.875" style="33" customWidth="1"/>
    <col min="14599" max="14837" width="9" style="33"/>
    <col min="14838" max="14839" width="2.25" style="33" customWidth="1"/>
    <col min="14840" max="14840" width="47.125" style="33" customWidth="1"/>
    <col min="14841" max="14841" width="11.75" style="33" customWidth="1"/>
    <col min="14842" max="14842" width="2.25" style="33" customWidth="1"/>
    <col min="14843" max="14847" width="11.75" style="33" customWidth="1"/>
    <col min="14848" max="14848" width="4.625" style="33" customWidth="1"/>
    <col min="14849" max="14853" width="11.75" style="33" customWidth="1"/>
    <col min="14854" max="14854" width="137.875" style="33" customWidth="1"/>
    <col min="14855" max="15093" width="9" style="33"/>
    <col min="15094" max="15095" width="2.25" style="33" customWidth="1"/>
    <col min="15096" max="15096" width="47.125" style="33" customWidth="1"/>
    <col min="15097" max="15097" width="11.75" style="33" customWidth="1"/>
    <col min="15098" max="15098" width="2.25" style="33" customWidth="1"/>
    <col min="15099" max="15103" width="11.75" style="33" customWidth="1"/>
    <col min="15104" max="15104" width="4.625" style="33" customWidth="1"/>
    <col min="15105" max="15109" width="11.75" style="33" customWidth="1"/>
    <col min="15110" max="15110" width="137.875" style="33" customWidth="1"/>
    <col min="15111" max="15349" width="9" style="33"/>
    <col min="15350" max="15351" width="2.25" style="33" customWidth="1"/>
    <col min="15352" max="15352" width="47.125" style="33" customWidth="1"/>
    <col min="15353" max="15353" width="11.75" style="33" customWidth="1"/>
    <col min="15354" max="15354" width="2.25" style="33" customWidth="1"/>
    <col min="15355" max="15359" width="11.75" style="33" customWidth="1"/>
    <col min="15360" max="15360" width="4.625" style="33" customWidth="1"/>
    <col min="15361" max="15365" width="11.75" style="33" customWidth="1"/>
    <col min="15366" max="15366" width="137.875" style="33" customWidth="1"/>
    <col min="15367" max="15605" width="9" style="33"/>
    <col min="15606" max="15607" width="2.25" style="33" customWidth="1"/>
    <col min="15608" max="15608" width="47.125" style="33" customWidth="1"/>
    <col min="15609" max="15609" width="11.75" style="33" customWidth="1"/>
    <col min="15610" max="15610" width="2.25" style="33" customWidth="1"/>
    <col min="15611" max="15615" width="11.75" style="33" customWidth="1"/>
    <col min="15616" max="15616" width="4.625" style="33" customWidth="1"/>
    <col min="15617" max="15621" width="11.75" style="33" customWidth="1"/>
    <col min="15622" max="15622" width="137.875" style="33" customWidth="1"/>
    <col min="15623" max="15861" width="9" style="33"/>
    <col min="15862" max="15863" width="2.25" style="33" customWidth="1"/>
    <col min="15864" max="15864" width="47.125" style="33" customWidth="1"/>
    <col min="15865" max="15865" width="11.75" style="33" customWidth="1"/>
    <col min="15866" max="15866" width="2.25" style="33" customWidth="1"/>
    <col min="15867" max="15871" width="11.75" style="33" customWidth="1"/>
    <col min="15872" max="15872" width="4.625" style="33" customWidth="1"/>
    <col min="15873" max="15877" width="11.75" style="33" customWidth="1"/>
    <col min="15878" max="15878" width="137.875" style="33" customWidth="1"/>
    <col min="15879" max="16117" width="9" style="33"/>
    <col min="16118" max="16119" width="2.25" style="33" customWidth="1"/>
    <col min="16120" max="16120" width="47.125" style="33" customWidth="1"/>
    <col min="16121" max="16121" width="11.75" style="33" customWidth="1"/>
    <col min="16122" max="16122" width="2.25" style="33" customWidth="1"/>
    <col min="16123" max="16127" width="11.75" style="33" customWidth="1"/>
    <col min="16128" max="16128" width="4.625" style="33" customWidth="1"/>
    <col min="16129" max="16133" width="11.75" style="33" customWidth="1"/>
    <col min="16134" max="16134" width="137.875" style="33" customWidth="1"/>
    <col min="16135" max="16384" width="9" style="33"/>
  </cols>
  <sheetData>
    <row r="2" spans="2:16" ht="18" customHeight="1" x14ac:dyDescent="0.25">
      <c r="B2" s="32" t="s">
        <v>330</v>
      </c>
      <c r="C2" s="32"/>
      <c r="D2" s="32"/>
      <c r="E2" s="32"/>
      <c r="F2" s="32"/>
      <c r="G2" s="32"/>
      <c r="H2" s="32"/>
      <c r="I2" s="32"/>
      <c r="J2" s="32"/>
      <c r="K2" s="32"/>
      <c r="L2" s="32"/>
      <c r="M2" s="32"/>
      <c r="N2" s="32"/>
      <c r="O2" s="32"/>
      <c r="P2" s="32"/>
    </row>
    <row r="4" spans="2:16" ht="17.25" customHeight="1" thickBot="1" x14ac:dyDescent="0.25">
      <c r="B4" s="196" t="s">
        <v>277</v>
      </c>
      <c r="C4" s="34"/>
      <c r="D4" s="35"/>
      <c r="E4" s="35"/>
      <c r="F4" s="137"/>
      <c r="G4" s="37"/>
      <c r="H4" s="135"/>
      <c r="I4" s="146"/>
      <c r="J4" s="146"/>
      <c r="K4" s="146" t="s">
        <v>0</v>
      </c>
      <c r="L4" s="37"/>
      <c r="M4" s="135"/>
      <c r="N4" s="146"/>
      <c r="O4" s="149"/>
      <c r="P4" s="146" t="s">
        <v>1</v>
      </c>
    </row>
    <row r="5" spans="2:16" x14ac:dyDescent="0.2">
      <c r="B5" s="41"/>
      <c r="C5" s="41"/>
      <c r="D5" s="41"/>
      <c r="E5" s="41"/>
      <c r="G5" s="42"/>
      <c r="H5" s="120"/>
      <c r="I5" s="74"/>
      <c r="J5" s="74"/>
      <c r="K5" s="74"/>
      <c r="L5" s="45"/>
      <c r="M5" s="120"/>
      <c r="N5" s="74"/>
      <c r="O5" s="74"/>
      <c r="P5" s="74"/>
    </row>
    <row r="6" spans="2:16" ht="65.25" x14ac:dyDescent="0.2">
      <c r="B6" s="43"/>
      <c r="C6" s="43"/>
      <c r="D6" s="43"/>
      <c r="E6" s="43"/>
      <c r="F6" s="156" t="s">
        <v>2</v>
      </c>
      <c r="G6" s="42"/>
      <c r="H6" s="197" t="s">
        <v>297</v>
      </c>
      <c r="I6" s="74"/>
      <c r="J6" s="197" t="s">
        <v>497</v>
      </c>
      <c r="K6" s="197" t="s">
        <v>498</v>
      </c>
      <c r="L6" s="45"/>
      <c r="M6" s="121" t="s">
        <v>72</v>
      </c>
      <c r="N6" s="74"/>
      <c r="O6" s="147" t="s">
        <v>499</v>
      </c>
      <c r="P6" s="147" t="s">
        <v>500</v>
      </c>
    </row>
    <row r="7" spans="2:16" x14ac:dyDescent="0.2">
      <c r="B7" s="41"/>
      <c r="C7" s="41"/>
      <c r="D7" s="41"/>
      <c r="E7" s="41"/>
      <c r="F7" s="54"/>
      <c r="G7" s="54"/>
      <c r="H7" s="54"/>
      <c r="I7" s="54"/>
      <c r="J7" s="54"/>
      <c r="K7" s="54"/>
      <c r="L7" s="41"/>
      <c r="M7" s="81"/>
      <c r="N7" s="75"/>
      <c r="O7" s="75"/>
      <c r="P7" s="75"/>
    </row>
    <row r="8" spans="2:16" ht="12.75" customHeight="1" x14ac:dyDescent="0.2">
      <c r="B8" s="46" t="s">
        <v>2</v>
      </c>
      <c r="C8" s="46"/>
      <c r="F8" s="99">
        <v>3000</v>
      </c>
      <c r="G8" s="99"/>
      <c r="H8" s="99">
        <v>2505</v>
      </c>
      <c r="I8" s="99"/>
      <c r="J8" s="99">
        <v>2195</v>
      </c>
      <c r="K8" s="99">
        <v>805</v>
      </c>
      <c r="L8" s="65"/>
      <c r="M8" s="281">
        <f>H8/$F8</f>
        <v>0.84</v>
      </c>
      <c r="N8" s="281"/>
      <c r="O8" s="281">
        <f>J8/$F8</f>
        <v>0.73</v>
      </c>
      <c r="P8" s="281">
        <f>K8/$F8</f>
        <v>0.27</v>
      </c>
    </row>
    <row r="9" spans="2:16" x14ac:dyDescent="0.2">
      <c r="B9" s="43"/>
      <c r="C9" s="43"/>
      <c r="D9" s="43"/>
      <c r="E9" s="43"/>
      <c r="F9" s="49"/>
      <c r="G9" s="50"/>
      <c r="H9" s="102"/>
      <c r="I9" s="148"/>
      <c r="J9" s="148"/>
      <c r="K9" s="148"/>
      <c r="L9" s="135"/>
      <c r="M9" s="112"/>
      <c r="N9" s="151"/>
      <c r="O9" s="148"/>
      <c r="P9" s="151"/>
    </row>
    <row r="10" spans="2:16" x14ac:dyDescent="0.2">
      <c r="B10" s="41"/>
      <c r="C10" s="41"/>
      <c r="D10" s="41"/>
      <c r="E10" s="41"/>
      <c r="F10" s="50"/>
      <c r="G10" s="50"/>
      <c r="H10" s="50"/>
      <c r="I10" s="50"/>
      <c r="J10" s="50"/>
      <c r="K10" s="50"/>
      <c r="L10" s="37"/>
      <c r="M10" s="37"/>
      <c r="N10" s="37"/>
      <c r="O10" s="50"/>
      <c r="P10" s="37"/>
    </row>
    <row r="11" spans="2:16" x14ac:dyDescent="0.2">
      <c r="C11" s="46" t="s">
        <v>360</v>
      </c>
      <c r="D11" s="46"/>
      <c r="E11" s="41"/>
      <c r="F11" s="50"/>
      <c r="G11" s="50"/>
      <c r="H11" s="50"/>
      <c r="I11" s="50"/>
      <c r="J11" s="50"/>
      <c r="K11" s="50"/>
      <c r="L11" s="37"/>
      <c r="M11" s="37"/>
      <c r="N11" s="37"/>
      <c r="O11" s="50"/>
      <c r="P11" s="37"/>
    </row>
    <row r="12" spans="2:16" s="53" customFormat="1" ht="15" customHeight="1" x14ac:dyDescent="0.2">
      <c r="D12" s="56" t="s">
        <v>9</v>
      </c>
      <c r="E12" s="56" t="s">
        <v>264</v>
      </c>
      <c r="F12" s="186">
        <v>35</v>
      </c>
      <c r="G12" s="183"/>
      <c r="H12" s="186">
        <v>20</v>
      </c>
      <c r="I12" s="186"/>
      <c r="J12" s="186">
        <v>30</v>
      </c>
      <c r="K12" s="186" t="s">
        <v>489</v>
      </c>
      <c r="L12" s="55"/>
      <c r="M12" s="187">
        <v>0.6</v>
      </c>
      <c r="N12" s="187"/>
      <c r="O12" s="187">
        <v>0.95</v>
      </c>
      <c r="P12" s="187" t="s">
        <v>489</v>
      </c>
    </row>
    <row r="13" spans="2:16" s="53" customFormat="1" ht="15" customHeight="1" x14ac:dyDescent="0.2">
      <c r="D13" s="56" t="s">
        <v>10</v>
      </c>
      <c r="E13" s="56" t="s">
        <v>265</v>
      </c>
      <c r="F13" s="186">
        <v>285</v>
      </c>
      <c r="G13" s="183"/>
      <c r="H13" s="186">
        <v>195</v>
      </c>
      <c r="I13" s="186"/>
      <c r="J13" s="186">
        <v>240</v>
      </c>
      <c r="K13" s="186">
        <v>45</v>
      </c>
      <c r="L13" s="55"/>
      <c r="M13" s="187">
        <v>0.65</v>
      </c>
      <c r="N13" s="187"/>
      <c r="O13" s="187">
        <v>0.85</v>
      </c>
      <c r="P13" s="187">
        <v>0.15</v>
      </c>
    </row>
    <row r="14" spans="2:16" s="53" customFormat="1" ht="15" customHeight="1" x14ac:dyDescent="0.2">
      <c r="D14" s="56" t="s">
        <v>249</v>
      </c>
      <c r="E14" s="56" t="s">
        <v>266</v>
      </c>
      <c r="F14" s="186">
        <v>265</v>
      </c>
      <c r="G14" s="183"/>
      <c r="H14" s="186">
        <v>210</v>
      </c>
      <c r="I14" s="186"/>
      <c r="J14" s="186">
        <v>205</v>
      </c>
      <c r="K14" s="186">
        <v>60</v>
      </c>
      <c r="L14" s="55"/>
      <c r="M14" s="187">
        <v>0.8</v>
      </c>
      <c r="N14" s="187"/>
      <c r="O14" s="187">
        <v>0.75</v>
      </c>
      <c r="P14" s="187">
        <v>0.25</v>
      </c>
    </row>
    <row r="15" spans="2:16" s="53" customFormat="1" ht="15" customHeight="1" x14ac:dyDescent="0.2">
      <c r="D15" s="56" t="s">
        <v>250</v>
      </c>
      <c r="E15" s="56" t="s">
        <v>267</v>
      </c>
      <c r="F15" s="186">
        <v>315</v>
      </c>
      <c r="G15" s="183"/>
      <c r="H15" s="186">
        <v>295</v>
      </c>
      <c r="I15" s="186"/>
      <c r="J15" s="186">
        <v>275</v>
      </c>
      <c r="K15" s="186">
        <v>40</v>
      </c>
      <c r="L15" s="55"/>
      <c r="M15" s="187">
        <v>0.95</v>
      </c>
      <c r="N15" s="187"/>
      <c r="O15" s="187">
        <v>0.9</v>
      </c>
      <c r="P15" s="187">
        <v>0.1</v>
      </c>
    </row>
    <row r="16" spans="2:16" s="53" customFormat="1" ht="15" customHeight="1" x14ac:dyDescent="0.2">
      <c r="D16" s="56" t="s">
        <v>251</v>
      </c>
      <c r="E16" s="56" t="s">
        <v>268</v>
      </c>
      <c r="F16" s="186">
        <v>320</v>
      </c>
      <c r="G16" s="183"/>
      <c r="H16" s="186">
        <v>275</v>
      </c>
      <c r="I16" s="186"/>
      <c r="J16" s="186">
        <v>210</v>
      </c>
      <c r="K16" s="186">
        <v>105</v>
      </c>
      <c r="L16" s="55"/>
      <c r="M16" s="187">
        <v>0.85</v>
      </c>
      <c r="N16" s="187"/>
      <c r="O16" s="187">
        <v>0.65</v>
      </c>
      <c r="P16" s="187">
        <v>0.35</v>
      </c>
    </row>
    <row r="17" spans="2:16" s="53" customFormat="1" ht="15" customHeight="1" x14ac:dyDescent="0.2">
      <c r="D17" s="56" t="s">
        <v>252</v>
      </c>
      <c r="E17" s="56" t="s">
        <v>269</v>
      </c>
      <c r="F17" s="186">
        <v>85</v>
      </c>
      <c r="G17" s="183"/>
      <c r="H17" s="186">
        <v>60</v>
      </c>
      <c r="I17" s="186"/>
      <c r="J17" s="186">
        <v>60</v>
      </c>
      <c r="K17" s="186">
        <v>20</v>
      </c>
      <c r="L17" s="55"/>
      <c r="M17" s="187">
        <v>0.7</v>
      </c>
      <c r="N17" s="187"/>
      <c r="O17" s="187">
        <v>0.75</v>
      </c>
      <c r="P17" s="187">
        <v>0.25</v>
      </c>
    </row>
    <row r="18" spans="2:16" s="53" customFormat="1" ht="15" customHeight="1" x14ac:dyDescent="0.2">
      <c r="D18" s="56" t="s">
        <v>253</v>
      </c>
      <c r="E18" s="56" t="s">
        <v>270</v>
      </c>
      <c r="F18" s="186">
        <v>340</v>
      </c>
      <c r="G18" s="183"/>
      <c r="H18" s="186">
        <v>275</v>
      </c>
      <c r="I18" s="186"/>
      <c r="J18" s="186">
        <v>250</v>
      </c>
      <c r="K18" s="186">
        <v>90</v>
      </c>
      <c r="L18" s="55"/>
      <c r="M18" s="187">
        <v>0.8</v>
      </c>
      <c r="N18" s="187"/>
      <c r="O18" s="187">
        <v>0.75</v>
      </c>
      <c r="P18" s="187">
        <v>0.25</v>
      </c>
    </row>
    <row r="19" spans="2:16" s="53" customFormat="1" ht="15" customHeight="1" x14ac:dyDescent="0.2">
      <c r="D19" s="56" t="s">
        <v>254</v>
      </c>
      <c r="E19" s="56" t="s">
        <v>271</v>
      </c>
      <c r="F19" s="186">
        <v>275</v>
      </c>
      <c r="G19" s="183"/>
      <c r="H19" s="186">
        <v>225</v>
      </c>
      <c r="I19" s="186"/>
      <c r="J19" s="186">
        <v>195</v>
      </c>
      <c r="K19" s="186">
        <v>75</v>
      </c>
      <c r="L19" s="55"/>
      <c r="M19" s="187">
        <v>0.8</v>
      </c>
      <c r="N19" s="187"/>
      <c r="O19" s="187">
        <v>0.7</v>
      </c>
      <c r="P19" s="187">
        <v>0.3</v>
      </c>
    </row>
    <row r="20" spans="2:16" s="53" customFormat="1" ht="15" customHeight="1" x14ac:dyDescent="0.2">
      <c r="D20" s="56" t="s">
        <v>255</v>
      </c>
      <c r="E20" s="56" t="s">
        <v>272</v>
      </c>
      <c r="F20" s="186">
        <v>415</v>
      </c>
      <c r="G20" s="183"/>
      <c r="H20" s="186">
        <v>375</v>
      </c>
      <c r="I20" s="186"/>
      <c r="J20" s="186">
        <v>285</v>
      </c>
      <c r="K20" s="186">
        <v>135</v>
      </c>
      <c r="L20" s="55"/>
      <c r="M20" s="187">
        <v>0.9</v>
      </c>
      <c r="N20" s="187"/>
      <c r="O20" s="187">
        <v>0.7</v>
      </c>
      <c r="P20" s="187">
        <v>0.3</v>
      </c>
    </row>
    <row r="21" spans="2:16" s="53" customFormat="1" ht="15" customHeight="1" x14ac:dyDescent="0.2">
      <c r="D21" s="56" t="s">
        <v>256</v>
      </c>
      <c r="E21" s="56" t="s">
        <v>273</v>
      </c>
      <c r="F21" s="186">
        <v>425</v>
      </c>
      <c r="G21" s="183"/>
      <c r="H21" s="186">
        <v>385</v>
      </c>
      <c r="I21" s="186"/>
      <c r="J21" s="186">
        <v>250</v>
      </c>
      <c r="K21" s="186">
        <v>175</v>
      </c>
      <c r="L21" s="55"/>
      <c r="M21" s="187">
        <v>0.9</v>
      </c>
      <c r="N21" s="187"/>
      <c r="O21" s="187">
        <v>0.6</v>
      </c>
      <c r="P21" s="187">
        <v>0.4</v>
      </c>
    </row>
    <row r="22" spans="2:16" s="53" customFormat="1" ht="15" customHeight="1" x14ac:dyDescent="0.2">
      <c r="D22" s="56" t="s">
        <v>257</v>
      </c>
      <c r="E22" s="56" t="s">
        <v>274</v>
      </c>
      <c r="F22" s="186">
        <v>30</v>
      </c>
      <c r="G22" s="183"/>
      <c r="H22" s="186">
        <v>25</v>
      </c>
      <c r="I22" s="186"/>
      <c r="J22" s="186">
        <v>25</v>
      </c>
      <c r="K22" s="186">
        <v>5</v>
      </c>
      <c r="L22" s="55"/>
      <c r="M22" s="187">
        <v>0.8</v>
      </c>
      <c r="N22" s="187"/>
      <c r="O22" s="187">
        <v>0.8</v>
      </c>
      <c r="P22" s="187">
        <v>0.2</v>
      </c>
    </row>
    <row r="23" spans="2:16" s="53" customFormat="1" ht="15" customHeight="1" x14ac:dyDescent="0.2">
      <c r="D23" s="56" t="s">
        <v>258</v>
      </c>
      <c r="E23" s="56" t="s">
        <v>275</v>
      </c>
      <c r="F23" s="186">
        <v>115</v>
      </c>
      <c r="G23" s="183"/>
      <c r="H23" s="186">
        <v>105</v>
      </c>
      <c r="I23" s="186"/>
      <c r="J23" s="186">
        <v>80</v>
      </c>
      <c r="K23" s="186">
        <v>35</v>
      </c>
      <c r="L23" s="55"/>
      <c r="M23" s="187">
        <v>0.9</v>
      </c>
      <c r="N23" s="187"/>
      <c r="O23" s="187">
        <v>0.7</v>
      </c>
      <c r="P23" s="187">
        <v>0.3</v>
      </c>
    </row>
    <row r="24" spans="2:16" s="53" customFormat="1" ht="15" customHeight="1" x14ac:dyDescent="0.2">
      <c r="D24" s="56" t="s">
        <v>259</v>
      </c>
      <c r="E24" s="56" t="s">
        <v>276</v>
      </c>
      <c r="F24" s="186">
        <v>65</v>
      </c>
      <c r="G24" s="183"/>
      <c r="H24" s="186">
        <v>35</v>
      </c>
      <c r="I24" s="186"/>
      <c r="J24" s="186">
        <v>55</v>
      </c>
      <c r="K24" s="186">
        <v>5</v>
      </c>
      <c r="L24" s="55"/>
      <c r="M24" s="187">
        <v>0.55000000000000004</v>
      </c>
      <c r="N24" s="187"/>
      <c r="O24" s="187">
        <v>0.9</v>
      </c>
      <c r="P24" s="187">
        <v>0.1</v>
      </c>
    </row>
    <row r="25" spans="2:16" s="53" customFormat="1" ht="15" customHeight="1" x14ac:dyDescent="0.2">
      <c r="D25" s="56"/>
      <c r="E25" s="56"/>
      <c r="F25" s="186"/>
      <c r="G25" s="183"/>
      <c r="H25" s="186"/>
      <c r="I25" s="186"/>
      <c r="J25" s="186"/>
      <c r="K25" s="186"/>
      <c r="L25" s="55"/>
      <c r="M25" s="187"/>
      <c r="N25" s="187"/>
      <c r="O25" s="187"/>
      <c r="P25" s="187"/>
    </row>
    <row r="26" spans="2:16" s="53" customFormat="1" ht="15" customHeight="1" x14ac:dyDescent="0.2">
      <c r="D26" s="56"/>
      <c r="E26" s="56" t="s">
        <v>3</v>
      </c>
      <c r="F26" s="186">
        <v>30</v>
      </c>
      <c r="G26" s="183"/>
      <c r="H26" s="186">
        <v>25</v>
      </c>
      <c r="I26" s="186"/>
      <c r="J26" s="186">
        <v>30</v>
      </c>
      <c r="K26" s="186" t="s">
        <v>489</v>
      </c>
      <c r="L26" s="55"/>
      <c r="M26" s="187">
        <v>0.8</v>
      </c>
      <c r="N26" s="187"/>
      <c r="O26" s="187">
        <v>0.95</v>
      </c>
      <c r="P26" s="187" t="s">
        <v>489</v>
      </c>
    </row>
    <row r="27" spans="2:16" ht="15" thickBot="1" x14ac:dyDescent="0.25">
      <c r="B27" s="57"/>
      <c r="C27" s="57"/>
      <c r="D27" s="34"/>
      <c r="E27" s="34"/>
      <c r="F27" s="58"/>
      <c r="G27" s="59"/>
      <c r="H27" s="59"/>
      <c r="I27" s="59"/>
      <c r="J27" s="59"/>
      <c r="K27" s="59"/>
      <c r="L27" s="59"/>
      <c r="M27" s="59"/>
      <c r="N27" s="59"/>
      <c r="O27" s="59"/>
      <c r="P27" s="59"/>
    </row>
    <row r="28" spans="2:16" x14ac:dyDescent="0.2">
      <c r="G28" s="60"/>
      <c r="H28" s="60"/>
      <c r="I28" s="60"/>
      <c r="J28" s="60"/>
      <c r="K28" s="60"/>
      <c r="L28" s="60"/>
      <c r="M28" s="60"/>
      <c r="N28" s="60"/>
      <c r="O28" s="60"/>
      <c r="P28" s="60"/>
    </row>
    <row r="29" spans="2:16" x14ac:dyDescent="0.2">
      <c r="D29" s="61" t="s">
        <v>260</v>
      </c>
      <c r="E29" s="61"/>
      <c r="F29" s="61"/>
      <c r="G29" s="61"/>
      <c r="H29" s="61"/>
      <c r="I29" s="61"/>
      <c r="J29" s="61"/>
      <c r="K29" s="61"/>
      <c r="L29" s="61"/>
      <c r="M29" s="61"/>
      <c r="N29" s="61"/>
      <c r="O29" s="61"/>
      <c r="P29" s="61"/>
    </row>
    <row r="30" spans="2:16" x14ac:dyDescent="0.2">
      <c r="D30" s="61"/>
      <c r="E30" s="61"/>
      <c r="F30" s="61"/>
      <c r="G30" s="61"/>
      <c r="H30" s="61"/>
      <c r="I30" s="61"/>
      <c r="J30" s="61"/>
      <c r="K30" s="61"/>
      <c r="L30" s="61"/>
      <c r="M30" s="61"/>
      <c r="N30" s="61"/>
      <c r="O30" s="61"/>
      <c r="P30" s="61"/>
    </row>
    <row r="31" spans="2:16" ht="135.75" customHeight="1" x14ac:dyDescent="0.2">
      <c r="D31" s="311" t="s">
        <v>361</v>
      </c>
      <c r="E31" s="311"/>
      <c r="F31" s="311"/>
      <c r="G31" s="311"/>
      <c r="H31" s="311"/>
      <c r="I31" s="311"/>
      <c r="J31" s="311"/>
      <c r="K31" s="311"/>
      <c r="L31" s="311"/>
      <c r="M31" s="311"/>
      <c r="N31" s="311"/>
      <c r="O31" s="311"/>
      <c r="P31" s="311"/>
    </row>
    <row r="32" spans="2:16" ht="4.5" customHeight="1" x14ac:dyDescent="0.2">
      <c r="D32" s="195"/>
      <c r="E32" s="195"/>
      <c r="F32" s="195"/>
      <c r="G32" s="195"/>
      <c r="H32" s="195"/>
      <c r="I32" s="195"/>
      <c r="J32" s="195"/>
    </row>
    <row r="33" spans="4:16" x14ac:dyDescent="0.2">
      <c r="D33" s="61" t="s">
        <v>295</v>
      </c>
      <c r="E33" s="195"/>
      <c r="F33" s="195"/>
      <c r="G33" s="195"/>
      <c r="H33" s="195"/>
      <c r="I33" s="195"/>
      <c r="J33" s="195"/>
    </row>
    <row r="35" spans="4:16" ht="13.5" customHeight="1" x14ac:dyDescent="0.2">
      <c r="D35" s="61"/>
      <c r="E35" s="61"/>
      <c r="F35" s="61"/>
      <c r="G35" s="61"/>
      <c r="H35" s="61"/>
      <c r="I35" s="61"/>
      <c r="J35" s="61"/>
      <c r="K35" s="61"/>
      <c r="L35" s="61"/>
      <c r="M35" s="61"/>
      <c r="N35" s="61"/>
      <c r="O35" s="61"/>
      <c r="P35" s="61"/>
    </row>
  </sheetData>
  <mergeCells count="1">
    <mergeCell ref="D31:P31"/>
  </mergeCells>
  <pageMargins left="0.70866141732283472" right="0.70866141732283472" top="0.74803149606299213" bottom="0.7480314960629921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R34"/>
  <sheetViews>
    <sheetView showGridLines="0" zoomScaleNormal="100" workbookViewId="0">
      <pane xSplit="7" ySplit="9" topLeftCell="H10"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1" customWidth="1"/>
    <col min="4" max="4" width="5.75" style="1" customWidth="1"/>
    <col min="5" max="5" width="55.5" style="1" bestFit="1" customWidth="1"/>
    <col min="6" max="6" width="11.75" style="1" customWidth="1"/>
    <col min="7" max="7" width="2.25" style="1" customWidth="1"/>
    <col min="8" max="12" width="11.75" style="1" customWidth="1"/>
    <col min="13" max="13" width="4.625" style="1" customWidth="1"/>
    <col min="14" max="18" width="11.75" style="1" customWidth="1"/>
    <col min="19" max="257" width="9" style="1"/>
    <col min="258" max="259" width="2.25" style="1" customWidth="1"/>
    <col min="260" max="260" width="47.125" style="1" customWidth="1"/>
    <col min="261" max="261" width="11.75" style="1" customWidth="1"/>
    <col min="262" max="262" width="2.25" style="1" customWidth="1"/>
    <col min="263" max="267" width="11.75" style="1" customWidth="1"/>
    <col min="268" max="268" width="4.625" style="1" customWidth="1"/>
    <col min="269" max="273" width="11.75" style="1" customWidth="1"/>
    <col min="274" max="274" width="137.875" style="1" customWidth="1"/>
    <col min="275" max="513" width="9" style="1"/>
    <col min="514" max="515" width="2.25" style="1" customWidth="1"/>
    <col min="516" max="516" width="47.125" style="1" customWidth="1"/>
    <col min="517" max="517" width="11.75" style="1" customWidth="1"/>
    <col min="518" max="518" width="2.25" style="1" customWidth="1"/>
    <col min="519" max="523" width="11.75" style="1" customWidth="1"/>
    <col min="524" max="524" width="4.625" style="1" customWidth="1"/>
    <col min="525" max="529" width="11.75" style="1" customWidth="1"/>
    <col min="530" max="530" width="137.875" style="1" customWidth="1"/>
    <col min="531" max="769" width="9" style="1"/>
    <col min="770" max="771" width="2.25" style="1" customWidth="1"/>
    <col min="772" max="772" width="47.125" style="1" customWidth="1"/>
    <col min="773" max="773" width="11.75" style="1" customWidth="1"/>
    <col min="774" max="774" width="2.25" style="1" customWidth="1"/>
    <col min="775" max="779" width="11.75" style="1" customWidth="1"/>
    <col min="780" max="780" width="4.625" style="1" customWidth="1"/>
    <col min="781" max="785" width="11.75" style="1" customWidth="1"/>
    <col min="786" max="786" width="137.875" style="1" customWidth="1"/>
    <col min="787" max="1025" width="9" style="1"/>
    <col min="1026" max="1027" width="2.25" style="1" customWidth="1"/>
    <col min="1028" max="1028" width="47.125" style="1" customWidth="1"/>
    <col min="1029" max="1029" width="11.75" style="1" customWidth="1"/>
    <col min="1030" max="1030" width="2.25" style="1" customWidth="1"/>
    <col min="1031" max="1035" width="11.75" style="1" customWidth="1"/>
    <col min="1036" max="1036" width="4.625" style="1" customWidth="1"/>
    <col min="1037" max="1041" width="11.75" style="1" customWidth="1"/>
    <col min="1042" max="1042" width="137.875" style="1" customWidth="1"/>
    <col min="1043" max="1281" width="9" style="1"/>
    <col min="1282" max="1283" width="2.25" style="1" customWidth="1"/>
    <col min="1284" max="1284" width="47.125" style="1" customWidth="1"/>
    <col min="1285" max="1285" width="11.75" style="1" customWidth="1"/>
    <col min="1286" max="1286" width="2.25" style="1" customWidth="1"/>
    <col min="1287" max="1291" width="11.75" style="1" customWidth="1"/>
    <col min="1292" max="1292" width="4.625" style="1" customWidth="1"/>
    <col min="1293" max="1297" width="11.75" style="1" customWidth="1"/>
    <col min="1298" max="1298" width="137.875" style="1" customWidth="1"/>
    <col min="1299" max="1537" width="9" style="1"/>
    <col min="1538" max="1539" width="2.25" style="1" customWidth="1"/>
    <col min="1540" max="1540" width="47.125" style="1" customWidth="1"/>
    <col min="1541" max="1541" width="11.75" style="1" customWidth="1"/>
    <col min="1542" max="1542" width="2.25" style="1" customWidth="1"/>
    <col min="1543" max="1547" width="11.75" style="1" customWidth="1"/>
    <col min="1548" max="1548" width="4.625" style="1" customWidth="1"/>
    <col min="1549" max="1553" width="11.75" style="1" customWidth="1"/>
    <col min="1554" max="1554" width="137.875" style="1" customWidth="1"/>
    <col min="1555" max="1793" width="9" style="1"/>
    <col min="1794" max="1795" width="2.25" style="1" customWidth="1"/>
    <col min="1796" max="1796" width="47.125" style="1" customWidth="1"/>
    <col min="1797" max="1797" width="11.75" style="1" customWidth="1"/>
    <col min="1798" max="1798" width="2.25" style="1" customWidth="1"/>
    <col min="1799" max="1803" width="11.75" style="1" customWidth="1"/>
    <col min="1804" max="1804" width="4.625" style="1" customWidth="1"/>
    <col min="1805" max="1809" width="11.75" style="1" customWidth="1"/>
    <col min="1810" max="1810" width="137.875" style="1" customWidth="1"/>
    <col min="1811" max="2049" width="9" style="1"/>
    <col min="2050" max="2051" width="2.25" style="1" customWidth="1"/>
    <col min="2052" max="2052" width="47.125" style="1" customWidth="1"/>
    <col min="2053" max="2053" width="11.75" style="1" customWidth="1"/>
    <col min="2054" max="2054" width="2.25" style="1" customWidth="1"/>
    <col min="2055" max="2059" width="11.75" style="1" customWidth="1"/>
    <col min="2060" max="2060" width="4.625" style="1" customWidth="1"/>
    <col min="2061" max="2065" width="11.75" style="1" customWidth="1"/>
    <col min="2066" max="2066" width="137.875" style="1" customWidth="1"/>
    <col min="2067" max="2305" width="9" style="1"/>
    <col min="2306" max="2307" width="2.25" style="1" customWidth="1"/>
    <col min="2308" max="2308" width="47.125" style="1" customWidth="1"/>
    <col min="2309" max="2309" width="11.75" style="1" customWidth="1"/>
    <col min="2310" max="2310" width="2.25" style="1" customWidth="1"/>
    <col min="2311" max="2315" width="11.75" style="1" customWidth="1"/>
    <col min="2316" max="2316" width="4.625" style="1" customWidth="1"/>
    <col min="2317" max="2321" width="11.75" style="1" customWidth="1"/>
    <col min="2322" max="2322" width="137.875" style="1" customWidth="1"/>
    <col min="2323" max="2561" width="9" style="1"/>
    <col min="2562" max="2563" width="2.25" style="1" customWidth="1"/>
    <col min="2564" max="2564" width="47.125" style="1" customWidth="1"/>
    <col min="2565" max="2565" width="11.75" style="1" customWidth="1"/>
    <col min="2566" max="2566" width="2.25" style="1" customWidth="1"/>
    <col min="2567" max="2571" width="11.75" style="1" customWidth="1"/>
    <col min="2572" max="2572" width="4.625" style="1" customWidth="1"/>
    <col min="2573" max="2577" width="11.75" style="1" customWidth="1"/>
    <col min="2578" max="2578" width="137.875" style="1" customWidth="1"/>
    <col min="2579" max="2817" width="9" style="1"/>
    <col min="2818" max="2819" width="2.25" style="1" customWidth="1"/>
    <col min="2820" max="2820" width="47.125" style="1" customWidth="1"/>
    <col min="2821" max="2821" width="11.75" style="1" customWidth="1"/>
    <col min="2822" max="2822" width="2.25" style="1" customWidth="1"/>
    <col min="2823" max="2827" width="11.75" style="1" customWidth="1"/>
    <col min="2828" max="2828" width="4.625" style="1" customWidth="1"/>
    <col min="2829" max="2833" width="11.75" style="1" customWidth="1"/>
    <col min="2834" max="2834" width="137.875" style="1" customWidth="1"/>
    <col min="2835" max="3073" width="9" style="1"/>
    <col min="3074" max="3075" width="2.25" style="1" customWidth="1"/>
    <col min="3076" max="3076" width="47.125" style="1" customWidth="1"/>
    <col min="3077" max="3077" width="11.75" style="1" customWidth="1"/>
    <col min="3078" max="3078" width="2.25" style="1" customWidth="1"/>
    <col min="3079" max="3083" width="11.75" style="1" customWidth="1"/>
    <col min="3084" max="3084" width="4.625" style="1" customWidth="1"/>
    <col min="3085" max="3089" width="11.75" style="1" customWidth="1"/>
    <col min="3090" max="3090" width="137.875" style="1" customWidth="1"/>
    <col min="3091" max="3329" width="9" style="1"/>
    <col min="3330" max="3331" width="2.25" style="1" customWidth="1"/>
    <col min="3332" max="3332" width="47.125" style="1" customWidth="1"/>
    <col min="3333" max="3333" width="11.75" style="1" customWidth="1"/>
    <col min="3334" max="3334" width="2.25" style="1" customWidth="1"/>
    <col min="3335" max="3339" width="11.75" style="1" customWidth="1"/>
    <col min="3340" max="3340" width="4.625" style="1" customWidth="1"/>
    <col min="3341" max="3345" width="11.75" style="1" customWidth="1"/>
    <col min="3346" max="3346" width="137.875" style="1" customWidth="1"/>
    <col min="3347" max="3585" width="9" style="1"/>
    <col min="3586" max="3587" width="2.25" style="1" customWidth="1"/>
    <col min="3588" max="3588" width="47.125" style="1" customWidth="1"/>
    <col min="3589" max="3589" width="11.75" style="1" customWidth="1"/>
    <col min="3590" max="3590" width="2.25" style="1" customWidth="1"/>
    <col min="3591" max="3595" width="11.75" style="1" customWidth="1"/>
    <col min="3596" max="3596" width="4.625" style="1" customWidth="1"/>
    <col min="3597" max="3601" width="11.75" style="1" customWidth="1"/>
    <col min="3602" max="3602" width="137.875" style="1" customWidth="1"/>
    <col min="3603" max="3841" width="9" style="1"/>
    <col min="3842" max="3843" width="2.25" style="1" customWidth="1"/>
    <col min="3844" max="3844" width="47.125" style="1" customWidth="1"/>
    <col min="3845" max="3845" width="11.75" style="1" customWidth="1"/>
    <col min="3846" max="3846" width="2.25" style="1" customWidth="1"/>
    <col min="3847" max="3851" width="11.75" style="1" customWidth="1"/>
    <col min="3852" max="3852" width="4.625" style="1" customWidth="1"/>
    <col min="3853" max="3857" width="11.75" style="1" customWidth="1"/>
    <col min="3858" max="3858" width="137.875" style="1" customWidth="1"/>
    <col min="3859" max="4097" width="9" style="1"/>
    <col min="4098" max="4099" width="2.25" style="1" customWidth="1"/>
    <col min="4100" max="4100" width="47.125" style="1" customWidth="1"/>
    <col min="4101" max="4101" width="11.75" style="1" customWidth="1"/>
    <col min="4102" max="4102" width="2.25" style="1" customWidth="1"/>
    <col min="4103" max="4107" width="11.75" style="1" customWidth="1"/>
    <col min="4108" max="4108" width="4.625" style="1" customWidth="1"/>
    <col min="4109" max="4113" width="11.75" style="1" customWidth="1"/>
    <col min="4114" max="4114" width="137.875" style="1" customWidth="1"/>
    <col min="4115" max="4353" width="9" style="1"/>
    <col min="4354" max="4355" width="2.25" style="1" customWidth="1"/>
    <col min="4356" max="4356" width="47.125" style="1" customWidth="1"/>
    <col min="4357" max="4357" width="11.75" style="1" customWidth="1"/>
    <col min="4358" max="4358" width="2.25" style="1" customWidth="1"/>
    <col min="4359" max="4363" width="11.75" style="1" customWidth="1"/>
    <col min="4364" max="4364" width="4.625" style="1" customWidth="1"/>
    <col min="4365" max="4369" width="11.75" style="1" customWidth="1"/>
    <col min="4370" max="4370" width="137.875" style="1" customWidth="1"/>
    <col min="4371" max="4609" width="9" style="1"/>
    <col min="4610" max="4611" width="2.25" style="1" customWidth="1"/>
    <col min="4612" max="4612" width="47.125" style="1" customWidth="1"/>
    <col min="4613" max="4613" width="11.75" style="1" customWidth="1"/>
    <col min="4614" max="4614" width="2.25" style="1" customWidth="1"/>
    <col min="4615" max="4619" width="11.75" style="1" customWidth="1"/>
    <col min="4620" max="4620" width="4.625" style="1" customWidth="1"/>
    <col min="4621" max="4625" width="11.75" style="1" customWidth="1"/>
    <col min="4626" max="4626" width="137.875" style="1" customWidth="1"/>
    <col min="4627" max="4865" width="9" style="1"/>
    <col min="4866" max="4867" width="2.25" style="1" customWidth="1"/>
    <col min="4868" max="4868" width="47.125" style="1" customWidth="1"/>
    <col min="4869" max="4869" width="11.75" style="1" customWidth="1"/>
    <col min="4870" max="4870" width="2.25" style="1" customWidth="1"/>
    <col min="4871" max="4875" width="11.75" style="1" customWidth="1"/>
    <col min="4876" max="4876" width="4.625" style="1" customWidth="1"/>
    <col min="4877" max="4881" width="11.75" style="1" customWidth="1"/>
    <col min="4882" max="4882" width="137.875" style="1" customWidth="1"/>
    <col min="4883" max="5121" width="9" style="1"/>
    <col min="5122" max="5123" width="2.25" style="1" customWidth="1"/>
    <col min="5124" max="5124" width="47.125" style="1" customWidth="1"/>
    <col min="5125" max="5125" width="11.75" style="1" customWidth="1"/>
    <col min="5126" max="5126" width="2.25" style="1" customWidth="1"/>
    <col min="5127" max="5131" width="11.75" style="1" customWidth="1"/>
    <col min="5132" max="5132" width="4.625" style="1" customWidth="1"/>
    <col min="5133" max="5137" width="11.75" style="1" customWidth="1"/>
    <col min="5138" max="5138" width="137.875" style="1" customWidth="1"/>
    <col min="5139" max="5377" width="9" style="1"/>
    <col min="5378" max="5379" width="2.25" style="1" customWidth="1"/>
    <col min="5380" max="5380" width="47.125" style="1" customWidth="1"/>
    <col min="5381" max="5381" width="11.75" style="1" customWidth="1"/>
    <col min="5382" max="5382" width="2.25" style="1" customWidth="1"/>
    <col min="5383" max="5387" width="11.75" style="1" customWidth="1"/>
    <col min="5388" max="5388" width="4.625" style="1" customWidth="1"/>
    <col min="5389" max="5393" width="11.75" style="1" customWidth="1"/>
    <col min="5394" max="5394" width="137.875" style="1" customWidth="1"/>
    <col min="5395" max="5633" width="9" style="1"/>
    <col min="5634" max="5635" width="2.25" style="1" customWidth="1"/>
    <col min="5636" max="5636" width="47.125" style="1" customWidth="1"/>
    <col min="5637" max="5637" width="11.75" style="1" customWidth="1"/>
    <col min="5638" max="5638" width="2.25" style="1" customWidth="1"/>
    <col min="5639" max="5643" width="11.75" style="1" customWidth="1"/>
    <col min="5644" max="5644" width="4.625" style="1" customWidth="1"/>
    <col min="5645" max="5649" width="11.75" style="1" customWidth="1"/>
    <col min="5650" max="5650" width="137.875" style="1" customWidth="1"/>
    <col min="5651" max="5889" width="9" style="1"/>
    <col min="5890" max="5891" width="2.25" style="1" customWidth="1"/>
    <col min="5892" max="5892" width="47.125" style="1" customWidth="1"/>
    <col min="5893" max="5893" width="11.75" style="1" customWidth="1"/>
    <col min="5894" max="5894" width="2.25" style="1" customWidth="1"/>
    <col min="5895" max="5899" width="11.75" style="1" customWidth="1"/>
    <col min="5900" max="5900" width="4.625" style="1" customWidth="1"/>
    <col min="5901" max="5905" width="11.75" style="1" customWidth="1"/>
    <col min="5906" max="5906" width="137.875" style="1" customWidth="1"/>
    <col min="5907" max="6145" width="9" style="1"/>
    <col min="6146" max="6147" width="2.25" style="1" customWidth="1"/>
    <col min="6148" max="6148" width="47.125" style="1" customWidth="1"/>
    <col min="6149" max="6149" width="11.75" style="1" customWidth="1"/>
    <col min="6150" max="6150" width="2.25" style="1" customWidth="1"/>
    <col min="6151" max="6155" width="11.75" style="1" customWidth="1"/>
    <col min="6156" max="6156" width="4.625" style="1" customWidth="1"/>
    <col min="6157" max="6161" width="11.75" style="1" customWidth="1"/>
    <col min="6162" max="6162" width="137.875" style="1" customWidth="1"/>
    <col min="6163" max="6401" width="9" style="1"/>
    <col min="6402" max="6403" width="2.25" style="1" customWidth="1"/>
    <col min="6404" max="6404" width="47.125" style="1" customWidth="1"/>
    <col min="6405" max="6405" width="11.75" style="1" customWidth="1"/>
    <col min="6406" max="6406" width="2.25" style="1" customWidth="1"/>
    <col min="6407" max="6411" width="11.75" style="1" customWidth="1"/>
    <col min="6412" max="6412" width="4.625" style="1" customWidth="1"/>
    <col min="6413" max="6417" width="11.75" style="1" customWidth="1"/>
    <col min="6418" max="6418" width="137.875" style="1" customWidth="1"/>
    <col min="6419" max="6657" width="9" style="1"/>
    <col min="6658" max="6659" width="2.25" style="1" customWidth="1"/>
    <col min="6660" max="6660" width="47.125" style="1" customWidth="1"/>
    <col min="6661" max="6661" width="11.75" style="1" customWidth="1"/>
    <col min="6662" max="6662" width="2.25" style="1" customWidth="1"/>
    <col min="6663" max="6667" width="11.75" style="1" customWidth="1"/>
    <col min="6668" max="6668" width="4.625" style="1" customWidth="1"/>
    <col min="6669" max="6673" width="11.75" style="1" customWidth="1"/>
    <col min="6674" max="6674" width="137.875" style="1" customWidth="1"/>
    <col min="6675" max="6913" width="9" style="1"/>
    <col min="6914" max="6915" width="2.25" style="1" customWidth="1"/>
    <col min="6916" max="6916" width="47.125" style="1" customWidth="1"/>
    <col min="6917" max="6917" width="11.75" style="1" customWidth="1"/>
    <col min="6918" max="6918" width="2.25" style="1" customWidth="1"/>
    <col min="6919" max="6923" width="11.75" style="1" customWidth="1"/>
    <col min="6924" max="6924" width="4.625" style="1" customWidth="1"/>
    <col min="6925" max="6929" width="11.75" style="1" customWidth="1"/>
    <col min="6930" max="6930" width="137.875" style="1" customWidth="1"/>
    <col min="6931" max="7169" width="9" style="1"/>
    <col min="7170" max="7171" width="2.25" style="1" customWidth="1"/>
    <col min="7172" max="7172" width="47.125" style="1" customWidth="1"/>
    <col min="7173" max="7173" width="11.75" style="1" customWidth="1"/>
    <col min="7174" max="7174" width="2.25" style="1" customWidth="1"/>
    <col min="7175" max="7179" width="11.75" style="1" customWidth="1"/>
    <col min="7180" max="7180" width="4.625" style="1" customWidth="1"/>
    <col min="7181" max="7185" width="11.75" style="1" customWidth="1"/>
    <col min="7186" max="7186" width="137.875" style="1" customWidth="1"/>
    <col min="7187" max="7425" width="9" style="1"/>
    <col min="7426" max="7427" width="2.25" style="1" customWidth="1"/>
    <col min="7428" max="7428" width="47.125" style="1" customWidth="1"/>
    <col min="7429" max="7429" width="11.75" style="1" customWidth="1"/>
    <col min="7430" max="7430" width="2.25" style="1" customWidth="1"/>
    <col min="7431" max="7435" width="11.75" style="1" customWidth="1"/>
    <col min="7436" max="7436" width="4.625" style="1" customWidth="1"/>
    <col min="7437" max="7441" width="11.75" style="1" customWidth="1"/>
    <col min="7442" max="7442" width="137.875" style="1" customWidth="1"/>
    <col min="7443" max="7681" width="9" style="1"/>
    <col min="7682" max="7683" width="2.25" style="1" customWidth="1"/>
    <col min="7684" max="7684" width="47.125" style="1" customWidth="1"/>
    <col min="7685" max="7685" width="11.75" style="1" customWidth="1"/>
    <col min="7686" max="7686" width="2.25" style="1" customWidth="1"/>
    <col min="7687" max="7691" width="11.75" style="1" customWidth="1"/>
    <col min="7692" max="7692" width="4.625" style="1" customWidth="1"/>
    <col min="7693" max="7697" width="11.75" style="1" customWidth="1"/>
    <col min="7698" max="7698" width="137.875" style="1" customWidth="1"/>
    <col min="7699" max="7937" width="9" style="1"/>
    <col min="7938" max="7939" width="2.25" style="1" customWidth="1"/>
    <col min="7940" max="7940" width="47.125" style="1" customWidth="1"/>
    <col min="7941" max="7941" width="11.75" style="1" customWidth="1"/>
    <col min="7942" max="7942" width="2.25" style="1" customWidth="1"/>
    <col min="7943" max="7947" width="11.75" style="1" customWidth="1"/>
    <col min="7948" max="7948" width="4.625" style="1" customWidth="1"/>
    <col min="7949" max="7953" width="11.75" style="1" customWidth="1"/>
    <col min="7954" max="7954" width="137.875" style="1" customWidth="1"/>
    <col min="7955" max="8193" width="9" style="1"/>
    <col min="8194" max="8195" width="2.25" style="1" customWidth="1"/>
    <col min="8196" max="8196" width="47.125" style="1" customWidth="1"/>
    <col min="8197" max="8197" width="11.75" style="1" customWidth="1"/>
    <col min="8198" max="8198" width="2.25" style="1" customWidth="1"/>
    <col min="8199" max="8203" width="11.75" style="1" customWidth="1"/>
    <col min="8204" max="8204" width="4.625" style="1" customWidth="1"/>
    <col min="8205" max="8209" width="11.75" style="1" customWidth="1"/>
    <col min="8210" max="8210" width="137.875" style="1" customWidth="1"/>
    <col min="8211" max="8449" width="9" style="1"/>
    <col min="8450" max="8451" width="2.25" style="1" customWidth="1"/>
    <col min="8452" max="8452" width="47.125" style="1" customWidth="1"/>
    <col min="8453" max="8453" width="11.75" style="1" customWidth="1"/>
    <col min="8454" max="8454" width="2.25" style="1" customWidth="1"/>
    <col min="8455" max="8459" width="11.75" style="1" customWidth="1"/>
    <col min="8460" max="8460" width="4.625" style="1" customWidth="1"/>
    <col min="8461" max="8465" width="11.75" style="1" customWidth="1"/>
    <col min="8466" max="8466" width="137.875" style="1" customWidth="1"/>
    <col min="8467" max="8705" width="9" style="1"/>
    <col min="8706" max="8707" width="2.25" style="1" customWidth="1"/>
    <col min="8708" max="8708" width="47.125" style="1" customWidth="1"/>
    <col min="8709" max="8709" width="11.75" style="1" customWidth="1"/>
    <col min="8710" max="8710" width="2.25" style="1" customWidth="1"/>
    <col min="8711" max="8715" width="11.75" style="1" customWidth="1"/>
    <col min="8716" max="8716" width="4.625" style="1" customWidth="1"/>
    <col min="8717" max="8721" width="11.75" style="1" customWidth="1"/>
    <col min="8722" max="8722" width="137.875" style="1" customWidth="1"/>
    <col min="8723" max="8961" width="9" style="1"/>
    <col min="8962" max="8963" width="2.25" style="1" customWidth="1"/>
    <col min="8964" max="8964" width="47.125" style="1" customWidth="1"/>
    <col min="8965" max="8965" width="11.75" style="1" customWidth="1"/>
    <col min="8966" max="8966" width="2.25" style="1" customWidth="1"/>
    <col min="8967" max="8971" width="11.75" style="1" customWidth="1"/>
    <col min="8972" max="8972" width="4.625" style="1" customWidth="1"/>
    <col min="8973" max="8977" width="11.75" style="1" customWidth="1"/>
    <col min="8978" max="8978" width="137.875" style="1" customWidth="1"/>
    <col min="8979" max="9217" width="9" style="1"/>
    <col min="9218" max="9219" width="2.25" style="1" customWidth="1"/>
    <col min="9220" max="9220" width="47.125" style="1" customWidth="1"/>
    <col min="9221" max="9221" width="11.75" style="1" customWidth="1"/>
    <col min="9222" max="9222" width="2.25" style="1" customWidth="1"/>
    <col min="9223" max="9227" width="11.75" style="1" customWidth="1"/>
    <col min="9228" max="9228" width="4.625" style="1" customWidth="1"/>
    <col min="9229" max="9233" width="11.75" style="1" customWidth="1"/>
    <col min="9234" max="9234" width="137.875" style="1" customWidth="1"/>
    <col min="9235" max="9473" width="9" style="1"/>
    <col min="9474" max="9475" width="2.25" style="1" customWidth="1"/>
    <col min="9476" max="9476" width="47.125" style="1" customWidth="1"/>
    <col min="9477" max="9477" width="11.75" style="1" customWidth="1"/>
    <col min="9478" max="9478" width="2.25" style="1" customWidth="1"/>
    <col min="9479" max="9483" width="11.75" style="1" customWidth="1"/>
    <col min="9484" max="9484" width="4.625" style="1" customWidth="1"/>
    <col min="9485" max="9489" width="11.75" style="1" customWidth="1"/>
    <col min="9490" max="9490" width="137.875" style="1" customWidth="1"/>
    <col min="9491" max="9729" width="9" style="1"/>
    <col min="9730" max="9731" width="2.25" style="1" customWidth="1"/>
    <col min="9732" max="9732" width="47.125" style="1" customWidth="1"/>
    <col min="9733" max="9733" width="11.75" style="1" customWidth="1"/>
    <col min="9734" max="9734" width="2.25" style="1" customWidth="1"/>
    <col min="9735" max="9739" width="11.75" style="1" customWidth="1"/>
    <col min="9740" max="9740" width="4.625" style="1" customWidth="1"/>
    <col min="9741" max="9745" width="11.75" style="1" customWidth="1"/>
    <col min="9746" max="9746" width="137.875" style="1" customWidth="1"/>
    <col min="9747" max="9985" width="9" style="1"/>
    <col min="9986" max="9987" width="2.25" style="1" customWidth="1"/>
    <col min="9988" max="9988" width="47.125" style="1" customWidth="1"/>
    <col min="9989" max="9989" width="11.75" style="1" customWidth="1"/>
    <col min="9990" max="9990" width="2.25" style="1" customWidth="1"/>
    <col min="9991" max="9995" width="11.75" style="1" customWidth="1"/>
    <col min="9996" max="9996" width="4.625" style="1" customWidth="1"/>
    <col min="9997" max="10001" width="11.75" style="1" customWidth="1"/>
    <col min="10002" max="10002" width="137.875" style="1" customWidth="1"/>
    <col min="10003" max="10241" width="9" style="1"/>
    <col min="10242" max="10243" width="2.25" style="1" customWidth="1"/>
    <col min="10244" max="10244" width="47.125" style="1" customWidth="1"/>
    <col min="10245" max="10245" width="11.75" style="1" customWidth="1"/>
    <col min="10246" max="10246" width="2.25" style="1" customWidth="1"/>
    <col min="10247" max="10251" width="11.75" style="1" customWidth="1"/>
    <col min="10252" max="10252" width="4.625" style="1" customWidth="1"/>
    <col min="10253" max="10257" width="11.75" style="1" customWidth="1"/>
    <col min="10258" max="10258" width="137.875" style="1" customWidth="1"/>
    <col min="10259" max="10497" width="9" style="1"/>
    <col min="10498" max="10499" width="2.25" style="1" customWidth="1"/>
    <col min="10500" max="10500" width="47.125" style="1" customWidth="1"/>
    <col min="10501" max="10501" width="11.75" style="1" customWidth="1"/>
    <col min="10502" max="10502" width="2.25" style="1" customWidth="1"/>
    <col min="10503" max="10507" width="11.75" style="1" customWidth="1"/>
    <col min="10508" max="10508" width="4.625" style="1" customWidth="1"/>
    <col min="10509" max="10513" width="11.75" style="1" customWidth="1"/>
    <col min="10514" max="10514" width="137.875" style="1" customWidth="1"/>
    <col min="10515" max="10753" width="9" style="1"/>
    <col min="10754" max="10755" width="2.25" style="1" customWidth="1"/>
    <col min="10756" max="10756" width="47.125" style="1" customWidth="1"/>
    <col min="10757" max="10757" width="11.75" style="1" customWidth="1"/>
    <col min="10758" max="10758" width="2.25" style="1" customWidth="1"/>
    <col min="10759" max="10763" width="11.75" style="1" customWidth="1"/>
    <col min="10764" max="10764" width="4.625" style="1" customWidth="1"/>
    <col min="10765" max="10769" width="11.75" style="1" customWidth="1"/>
    <col min="10770" max="10770" width="137.875" style="1" customWidth="1"/>
    <col min="10771" max="11009" width="9" style="1"/>
    <col min="11010" max="11011" width="2.25" style="1" customWidth="1"/>
    <col min="11012" max="11012" width="47.125" style="1" customWidth="1"/>
    <col min="11013" max="11013" width="11.75" style="1" customWidth="1"/>
    <col min="11014" max="11014" width="2.25" style="1" customWidth="1"/>
    <col min="11015" max="11019" width="11.75" style="1" customWidth="1"/>
    <col min="11020" max="11020" width="4.625" style="1" customWidth="1"/>
    <col min="11021" max="11025" width="11.75" style="1" customWidth="1"/>
    <col min="11026" max="11026" width="137.875" style="1" customWidth="1"/>
    <col min="11027" max="11265" width="9" style="1"/>
    <col min="11266" max="11267" width="2.25" style="1" customWidth="1"/>
    <col min="11268" max="11268" width="47.125" style="1" customWidth="1"/>
    <col min="11269" max="11269" width="11.75" style="1" customWidth="1"/>
    <col min="11270" max="11270" width="2.25" style="1" customWidth="1"/>
    <col min="11271" max="11275" width="11.75" style="1" customWidth="1"/>
    <col min="11276" max="11276" width="4.625" style="1" customWidth="1"/>
    <col min="11277" max="11281" width="11.75" style="1" customWidth="1"/>
    <col min="11282" max="11282" width="137.875" style="1" customWidth="1"/>
    <col min="11283" max="11521" width="9" style="1"/>
    <col min="11522" max="11523" width="2.25" style="1" customWidth="1"/>
    <col min="11524" max="11524" width="47.125" style="1" customWidth="1"/>
    <col min="11525" max="11525" width="11.75" style="1" customWidth="1"/>
    <col min="11526" max="11526" width="2.25" style="1" customWidth="1"/>
    <col min="11527" max="11531" width="11.75" style="1" customWidth="1"/>
    <col min="11532" max="11532" width="4.625" style="1" customWidth="1"/>
    <col min="11533" max="11537" width="11.75" style="1" customWidth="1"/>
    <col min="11538" max="11538" width="137.875" style="1" customWidth="1"/>
    <col min="11539" max="11777" width="9" style="1"/>
    <col min="11778" max="11779" width="2.25" style="1" customWidth="1"/>
    <col min="11780" max="11780" width="47.125" style="1" customWidth="1"/>
    <col min="11781" max="11781" width="11.75" style="1" customWidth="1"/>
    <col min="11782" max="11782" width="2.25" style="1" customWidth="1"/>
    <col min="11783" max="11787" width="11.75" style="1" customWidth="1"/>
    <col min="11788" max="11788" width="4.625" style="1" customWidth="1"/>
    <col min="11789" max="11793" width="11.75" style="1" customWidth="1"/>
    <col min="11794" max="11794" width="137.875" style="1" customWidth="1"/>
    <col min="11795" max="12033" width="9" style="1"/>
    <col min="12034" max="12035" width="2.25" style="1" customWidth="1"/>
    <col min="12036" max="12036" width="47.125" style="1" customWidth="1"/>
    <col min="12037" max="12037" width="11.75" style="1" customWidth="1"/>
    <col min="12038" max="12038" width="2.25" style="1" customWidth="1"/>
    <col min="12039" max="12043" width="11.75" style="1" customWidth="1"/>
    <col min="12044" max="12044" width="4.625" style="1" customWidth="1"/>
    <col min="12045" max="12049" width="11.75" style="1" customWidth="1"/>
    <col min="12050" max="12050" width="137.875" style="1" customWidth="1"/>
    <col min="12051" max="12289" width="9" style="1"/>
    <col min="12290" max="12291" width="2.25" style="1" customWidth="1"/>
    <col min="12292" max="12292" width="47.125" style="1" customWidth="1"/>
    <col min="12293" max="12293" width="11.75" style="1" customWidth="1"/>
    <col min="12294" max="12294" width="2.25" style="1" customWidth="1"/>
    <col min="12295" max="12299" width="11.75" style="1" customWidth="1"/>
    <col min="12300" max="12300" width="4.625" style="1" customWidth="1"/>
    <col min="12301" max="12305" width="11.75" style="1" customWidth="1"/>
    <col min="12306" max="12306" width="137.875" style="1" customWidth="1"/>
    <col min="12307" max="12545" width="9" style="1"/>
    <col min="12546" max="12547" width="2.25" style="1" customWidth="1"/>
    <col min="12548" max="12548" width="47.125" style="1" customWidth="1"/>
    <col min="12549" max="12549" width="11.75" style="1" customWidth="1"/>
    <col min="12550" max="12550" width="2.25" style="1" customWidth="1"/>
    <col min="12551" max="12555" width="11.75" style="1" customWidth="1"/>
    <col min="12556" max="12556" width="4.625" style="1" customWidth="1"/>
    <col min="12557" max="12561" width="11.75" style="1" customWidth="1"/>
    <col min="12562" max="12562" width="137.875" style="1" customWidth="1"/>
    <col min="12563" max="12801" width="9" style="1"/>
    <col min="12802" max="12803" width="2.25" style="1" customWidth="1"/>
    <col min="12804" max="12804" width="47.125" style="1" customWidth="1"/>
    <col min="12805" max="12805" width="11.75" style="1" customWidth="1"/>
    <col min="12806" max="12806" width="2.25" style="1" customWidth="1"/>
    <col min="12807" max="12811" width="11.75" style="1" customWidth="1"/>
    <col min="12812" max="12812" width="4.625" style="1" customWidth="1"/>
    <col min="12813" max="12817" width="11.75" style="1" customWidth="1"/>
    <col min="12818" max="12818" width="137.875" style="1" customWidth="1"/>
    <col min="12819" max="13057" width="9" style="1"/>
    <col min="13058" max="13059" width="2.25" style="1" customWidth="1"/>
    <col min="13060" max="13060" width="47.125" style="1" customWidth="1"/>
    <col min="13061" max="13061" width="11.75" style="1" customWidth="1"/>
    <col min="13062" max="13062" width="2.25" style="1" customWidth="1"/>
    <col min="13063" max="13067" width="11.75" style="1" customWidth="1"/>
    <col min="13068" max="13068" width="4.625" style="1" customWidth="1"/>
    <col min="13069" max="13073" width="11.75" style="1" customWidth="1"/>
    <col min="13074" max="13074" width="137.875" style="1" customWidth="1"/>
    <col min="13075" max="13313" width="9" style="1"/>
    <col min="13314" max="13315" width="2.25" style="1" customWidth="1"/>
    <col min="13316" max="13316" width="47.125" style="1" customWidth="1"/>
    <col min="13317" max="13317" width="11.75" style="1" customWidth="1"/>
    <col min="13318" max="13318" width="2.25" style="1" customWidth="1"/>
    <col min="13319" max="13323" width="11.75" style="1" customWidth="1"/>
    <col min="13324" max="13324" width="4.625" style="1" customWidth="1"/>
    <col min="13325" max="13329" width="11.75" style="1" customWidth="1"/>
    <col min="13330" max="13330" width="137.875" style="1" customWidth="1"/>
    <col min="13331" max="13569" width="9" style="1"/>
    <col min="13570" max="13571" width="2.25" style="1" customWidth="1"/>
    <col min="13572" max="13572" width="47.125" style="1" customWidth="1"/>
    <col min="13573" max="13573" width="11.75" style="1" customWidth="1"/>
    <col min="13574" max="13574" width="2.25" style="1" customWidth="1"/>
    <col min="13575" max="13579" width="11.75" style="1" customWidth="1"/>
    <col min="13580" max="13580" width="4.625" style="1" customWidth="1"/>
    <col min="13581" max="13585" width="11.75" style="1" customWidth="1"/>
    <col min="13586" max="13586" width="137.875" style="1" customWidth="1"/>
    <col min="13587" max="13825" width="9" style="1"/>
    <col min="13826" max="13827" width="2.25" style="1" customWidth="1"/>
    <col min="13828" max="13828" width="47.125" style="1" customWidth="1"/>
    <col min="13829" max="13829" width="11.75" style="1" customWidth="1"/>
    <col min="13830" max="13830" width="2.25" style="1" customWidth="1"/>
    <col min="13831" max="13835" width="11.75" style="1" customWidth="1"/>
    <col min="13836" max="13836" width="4.625" style="1" customWidth="1"/>
    <col min="13837" max="13841" width="11.75" style="1" customWidth="1"/>
    <col min="13842" max="13842" width="137.875" style="1" customWidth="1"/>
    <col min="13843" max="14081" width="9" style="1"/>
    <col min="14082" max="14083" width="2.25" style="1" customWidth="1"/>
    <col min="14084" max="14084" width="47.125" style="1" customWidth="1"/>
    <col min="14085" max="14085" width="11.75" style="1" customWidth="1"/>
    <col min="14086" max="14086" width="2.25" style="1" customWidth="1"/>
    <col min="14087" max="14091" width="11.75" style="1" customWidth="1"/>
    <col min="14092" max="14092" width="4.625" style="1" customWidth="1"/>
    <col min="14093" max="14097" width="11.75" style="1" customWidth="1"/>
    <col min="14098" max="14098" width="137.875" style="1" customWidth="1"/>
    <col min="14099" max="14337" width="9" style="1"/>
    <col min="14338" max="14339" width="2.25" style="1" customWidth="1"/>
    <col min="14340" max="14340" width="47.125" style="1" customWidth="1"/>
    <col min="14341" max="14341" width="11.75" style="1" customWidth="1"/>
    <col min="14342" max="14342" width="2.25" style="1" customWidth="1"/>
    <col min="14343" max="14347" width="11.75" style="1" customWidth="1"/>
    <col min="14348" max="14348" width="4.625" style="1" customWidth="1"/>
    <col min="14349" max="14353" width="11.75" style="1" customWidth="1"/>
    <col min="14354" max="14354" width="137.875" style="1" customWidth="1"/>
    <col min="14355" max="14593" width="9" style="1"/>
    <col min="14594" max="14595" width="2.25" style="1" customWidth="1"/>
    <col min="14596" max="14596" width="47.125" style="1" customWidth="1"/>
    <col min="14597" max="14597" width="11.75" style="1" customWidth="1"/>
    <col min="14598" max="14598" width="2.25" style="1" customWidth="1"/>
    <col min="14599" max="14603" width="11.75" style="1" customWidth="1"/>
    <col min="14604" max="14604" width="4.625" style="1" customWidth="1"/>
    <col min="14605" max="14609" width="11.75" style="1" customWidth="1"/>
    <col min="14610" max="14610" width="137.875" style="1" customWidth="1"/>
    <col min="14611" max="14849" width="9" style="1"/>
    <col min="14850" max="14851" width="2.25" style="1" customWidth="1"/>
    <col min="14852" max="14852" width="47.125" style="1" customWidth="1"/>
    <col min="14853" max="14853" width="11.75" style="1" customWidth="1"/>
    <col min="14854" max="14854" width="2.25" style="1" customWidth="1"/>
    <col min="14855" max="14859" width="11.75" style="1" customWidth="1"/>
    <col min="14860" max="14860" width="4.625" style="1" customWidth="1"/>
    <col min="14861" max="14865" width="11.75" style="1" customWidth="1"/>
    <col min="14866" max="14866" width="137.875" style="1" customWidth="1"/>
    <col min="14867" max="15105" width="9" style="1"/>
    <col min="15106" max="15107" width="2.25" style="1" customWidth="1"/>
    <col min="15108" max="15108" width="47.125" style="1" customWidth="1"/>
    <col min="15109" max="15109" width="11.75" style="1" customWidth="1"/>
    <col min="15110" max="15110" width="2.25" style="1" customWidth="1"/>
    <col min="15111" max="15115" width="11.75" style="1" customWidth="1"/>
    <col min="15116" max="15116" width="4.625" style="1" customWidth="1"/>
    <col min="15117" max="15121" width="11.75" style="1" customWidth="1"/>
    <col min="15122" max="15122" width="137.875" style="1" customWidth="1"/>
    <col min="15123" max="15361" width="9" style="1"/>
    <col min="15362" max="15363" width="2.25" style="1" customWidth="1"/>
    <col min="15364" max="15364" width="47.125" style="1" customWidth="1"/>
    <col min="15365" max="15365" width="11.75" style="1" customWidth="1"/>
    <col min="15366" max="15366" width="2.25" style="1" customWidth="1"/>
    <col min="15367" max="15371" width="11.75" style="1" customWidth="1"/>
    <col min="15372" max="15372" width="4.625" style="1" customWidth="1"/>
    <col min="15373" max="15377" width="11.75" style="1" customWidth="1"/>
    <col min="15378" max="15378" width="137.875" style="1" customWidth="1"/>
    <col min="15379" max="15617" width="9" style="1"/>
    <col min="15618" max="15619" width="2.25" style="1" customWidth="1"/>
    <col min="15620" max="15620" width="47.125" style="1" customWidth="1"/>
    <col min="15621" max="15621" width="11.75" style="1" customWidth="1"/>
    <col min="15622" max="15622" width="2.25" style="1" customWidth="1"/>
    <col min="15623" max="15627" width="11.75" style="1" customWidth="1"/>
    <col min="15628" max="15628" width="4.625" style="1" customWidth="1"/>
    <col min="15629" max="15633" width="11.75" style="1" customWidth="1"/>
    <col min="15634" max="15634" width="137.875" style="1" customWidth="1"/>
    <col min="15635" max="15873" width="9" style="1"/>
    <col min="15874" max="15875" width="2.25" style="1" customWidth="1"/>
    <col min="15876" max="15876" width="47.125" style="1" customWidth="1"/>
    <col min="15877" max="15877" width="11.75" style="1" customWidth="1"/>
    <col min="15878" max="15878" width="2.25" style="1" customWidth="1"/>
    <col min="15879" max="15883" width="11.75" style="1" customWidth="1"/>
    <col min="15884" max="15884" width="4.625" style="1" customWidth="1"/>
    <col min="15885" max="15889" width="11.75" style="1" customWidth="1"/>
    <col min="15890" max="15890" width="137.875" style="1" customWidth="1"/>
    <col min="15891" max="16129" width="9" style="1"/>
    <col min="16130" max="16131" width="2.25" style="1" customWidth="1"/>
    <col min="16132" max="16132" width="47.125" style="1" customWidth="1"/>
    <col min="16133" max="16133" width="11.75" style="1" customWidth="1"/>
    <col min="16134" max="16134" width="2.25" style="1" customWidth="1"/>
    <col min="16135" max="16139" width="11.75" style="1" customWidth="1"/>
    <col min="16140" max="16140" width="4.625" style="1" customWidth="1"/>
    <col min="16141" max="16145" width="11.75" style="1" customWidth="1"/>
    <col min="16146" max="16146" width="137.875" style="1" customWidth="1"/>
    <col min="16147" max="16384" width="9" style="1"/>
  </cols>
  <sheetData>
    <row r="2" spans="2:18" ht="18" customHeight="1" x14ac:dyDescent="0.25">
      <c r="B2" s="13" t="s">
        <v>331</v>
      </c>
      <c r="C2" s="13"/>
      <c r="D2" s="13"/>
      <c r="E2" s="13"/>
      <c r="F2" s="13"/>
      <c r="G2" s="13"/>
      <c r="H2" s="13"/>
      <c r="I2" s="13"/>
      <c r="J2" s="13"/>
      <c r="K2" s="13"/>
      <c r="L2" s="13"/>
      <c r="M2" s="13"/>
      <c r="N2" s="13"/>
      <c r="O2" s="13"/>
      <c r="P2" s="13"/>
      <c r="Q2" s="13"/>
      <c r="R2" s="13"/>
    </row>
    <row r="4" spans="2:18" ht="17.25" customHeight="1" thickBot="1" x14ac:dyDescent="0.25">
      <c r="B4" s="19" t="s">
        <v>287</v>
      </c>
      <c r="C4" s="19"/>
      <c r="D4" s="24"/>
      <c r="E4" s="24"/>
      <c r="F4" s="14"/>
      <c r="G4" s="11"/>
      <c r="H4" s="123"/>
      <c r="I4" s="155"/>
      <c r="J4" s="155"/>
      <c r="K4" s="155"/>
      <c r="L4" s="154" t="s">
        <v>0</v>
      </c>
      <c r="M4" s="11"/>
      <c r="N4" s="123"/>
      <c r="O4" s="155"/>
      <c r="P4" s="155"/>
      <c r="Q4" s="155"/>
      <c r="R4" s="154" t="s">
        <v>1</v>
      </c>
    </row>
    <row r="5" spans="2:18" ht="15" customHeight="1" x14ac:dyDescent="0.2">
      <c r="B5" s="5"/>
      <c r="C5" s="5"/>
      <c r="D5" s="5"/>
      <c r="E5" s="5"/>
      <c r="G5" s="2"/>
      <c r="H5" s="315" t="s">
        <v>298</v>
      </c>
      <c r="I5" s="315"/>
      <c r="J5" s="315"/>
      <c r="K5" s="315"/>
      <c r="L5" s="315"/>
      <c r="M5" s="157"/>
      <c r="N5" s="315" t="s">
        <v>234</v>
      </c>
      <c r="O5" s="315"/>
      <c r="P5" s="315"/>
      <c r="Q5" s="315"/>
      <c r="R5" s="315"/>
    </row>
    <row r="6" spans="2:18" ht="45.75" customHeight="1" x14ac:dyDescent="0.2">
      <c r="B6" s="7"/>
      <c r="C6" s="7"/>
      <c r="D6" s="7"/>
      <c r="E6" s="7"/>
      <c r="F6" s="158" t="s">
        <v>2</v>
      </c>
      <c r="G6" s="2"/>
      <c r="H6" s="3" t="s">
        <v>13</v>
      </c>
      <c r="I6" s="3" t="s">
        <v>14</v>
      </c>
      <c r="J6" s="3" t="s">
        <v>68</v>
      </c>
      <c r="K6" s="3" t="s">
        <v>16</v>
      </c>
      <c r="L6" s="3" t="s">
        <v>15</v>
      </c>
      <c r="M6" s="4"/>
      <c r="N6" s="3" t="s">
        <v>13</v>
      </c>
      <c r="O6" s="3" t="s">
        <v>14</v>
      </c>
      <c r="P6" s="3" t="s">
        <v>68</v>
      </c>
      <c r="Q6" s="3" t="s">
        <v>16</v>
      </c>
      <c r="R6" s="3" t="s">
        <v>15</v>
      </c>
    </row>
    <row r="7" spans="2:18" x14ac:dyDescent="0.2">
      <c r="B7" s="5"/>
      <c r="C7" s="5"/>
      <c r="D7" s="5"/>
      <c r="E7" s="5"/>
      <c r="F7" s="5"/>
      <c r="G7" s="5"/>
      <c r="H7" s="5"/>
      <c r="I7" s="5"/>
      <c r="J7" s="5"/>
      <c r="K7" s="5"/>
      <c r="L7" s="5"/>
      <c r="M7" s="5"/>
      <c r="N7" s="5"/>
      <c r="O7" s="5"/>
      <c r="P7" s="5"/>
      <c r="Q7" s="5"/>
      <c r="R7" s="5"/>
    </row>
    <row r="8" spans="2:18" ht="12.75" customHeight="1" x14ac:dyDescent="0.2">
      <c r="B8" s="18" t="s">
        <v>2</v>
      </c>
      <c r="C8" s="18"/>
      <c r="F8" s="188">
        <v>3000</v>
      </c>
      <c r="G8" s="188"/>
      <c r="H8" s="188">
        <v>735</v>
      </c>
      <c r="I8" s="188">
        <v>530</v>
      </c>
      <c r="J8" s="188">
        <v>665</v>
      </c>
      <c r="K8" s="188">
        <v>1030</v>
      </c>
      <c r="L8" s="188">
        <v>380</v>
      </c>
      <c r="M8" s="4"/>
      <c r="N8" s="190">
        <v>0.24</v>
      </c>
      <c r="O8" s="190">
        <f t="shared" ref="O8:R8" si="0">I8/$F$8</f>
        <v>0.18</v>
      </c>
      <c r="P8" s="190">
        <f t="shared" si="0"/>
        <v>0.22</v>
      </c>
      <c r="Q8" s="190">
        <f t="shared" si="0"/>
        <v>0.34</v>
      </c>
      <c r="R8" s="190">
        <f t="shared" si="0"/>
        <v>0.13</v>
      </c>
    </row>
    <row r="9" spans="2:18" x14ac:dyDescent="0.2">
      <c r="B9" s="7"/>
      <c r="C9" s="7"/>
      <c r="D9" s="7"/>
      <c r="E9" s="7"/>
      <c r="F9" s="8"/>
      <c r="G9" s="9"/>
      <c r="H9" s="8"/>
      <c r="I9" s="8"/>
      <c r="J9" s="8"/>
      <c r="K9" s="8"/>
      <c r="L9" s="8"/>
      <c r="M9" s="9"/>
      <c r="N9" s="10"/>
      <c r="O9" s="10"/>
      <c r="P9" s="10"/>
      <c r="Q9" s="10"/>
      <c r="R9" s="10"/>
    </row>
    <row r="10" spans="2:18" x14ac:dyDescent="0.2">
      <c r="B10" s="5"/>
      <c r="C10" s="5"/>
      <c r="D10" s="5"/>
      <c r="E10" s="5"/>
      <c r="F10" s="9"/>
      <c r="G10" s="9"/>
      <c r="H10" s="9"/>
      <c r="I10" s="9"/>
      <c r="J10" s="9"/>
      <c r="K10" s="9"/>
      <c r="L10" s="9"/>
      <c r="M10" s="9"/>
      <c r="N10" s="11"/>
      <c r="O10" s="11"/>
      <c r="P10" s="11"/>
      <c r="Q10" s="11"/>
      <c r="R10" s="11"/>
    </row>
    <row r="11" spans="2:18" ht="14.25" x14ac:dyDescent="0.2">
      <c r="C11" s="18" t="s">
        <v>353</v>
      </c>
      <c r="D11" s="18"/>
      <c r="E11" s="5"/>
      <c r="F11" s="9"/>
      <c r="G11" s="9"/>
      <c r="H11" s="9"/>
      <c r="I11" s="9"/>
      <c r="J11" s="9"/>
      <c r="K11" s="9"/>
      <c r="L11" s="9"/>
      <c r="M11" s="9"/>
      <c r="N11" s="11"/>
      <c r="O11" s="11"/>
      <c r="P11" s="11"/>
      <c r="Q11" s="11"/>
      <c r="R11" s="11"/>
    </row>
    <row r="12" spans="2:18" s="21" customFormat="1" ht="15" customHeight="1" x14ac:dyDescent="0.2">
      <c r="D12" s="17" t="s">
        <v>9</v>
      </c>
      <c r="E12" s="17" t="s">
        <v>264</v>
      </c>
      <c r="F12" s="189">
        <v>35</v>
      </c>
      <c r="G12" s="189"/>
      <c r="H12" s="189" t="s">
        <v>489</v>
      </c>
      <c r="I12" s="189" t="s">
        <v>489</v>
      </c>
      <c r="J12" s="189">
        <v>5</v>
      </c>
      <c r="K12" s="189">
        <v>5</v>
      </c>
      <c r="L12" s="189" t="s">
        <v>489</v>
      </c>
      <c r="N12" s="181" t="s">
        <v>489</v>
      </c>
      <c r="O12" s="181" t="s">
        <v>489</v>
      </c>
      <c r="P12" s="181">
        <v>0.2</v>
      </c>
      <c r="Q12" s="181">
        <v>0.2</v>
      </c>
      <c r="R12" s="181" t="s">
        <v>489</v>
      </c>
    </row>
    <row r="13" spans="2:18" s="21" customFormat="1" ht="15" customHeight="1" x14ac:dyDescent="0.2">
      <c r="D13" s="17" t="s">
        <v>10</v>
      </c>
      <c r="E13" s="17" t="s">
        <v>265</v>
      </c>
      <c r="F13" s="189">
        <v>285</v>
      </c>
      <c r="G13" s="189"/>
      <c r="H13" s="189">
        <v>50</v>
      </c>
      <c r="I13" s="189">
        <v>25</v>
      </c>
      <c r="J13" s="189">
        <v>60</v>
      </c>
      <c r="K13" s="189">
        <v>65</v>
      </c>
      <c r="L13" s="189">
        <v>20</v>
      </c>
      <c r="N13" s="181">
        <v>0.15</v>
      </c>
      <c r="O13" s="181">
        <v>0.1</v>
      </c>
      <c r="P13" s="181">
        <v>0.2</v>
      </c>
      <c r="Q13" s="181">
        <v>0.25</v>
      </c>
      <c r="R13" s="181">
        <v>0.1</v>
      </c>
    </row>
    <row r="14" spans="2:18" s="21" customFormat="1" ht="15" customHeight="1" x14ac:dyDescent="0.2">
      <c r="D14" s="17" t="s">
        <v>249</v>
      </c>
      <c r="E14" s="17" t="s">
        <v>266</v>
      </c>
      <c r="F14" s="189">
        <v>265</v>
      </c>
      <c r="G14" s="189"/>
      <c r="H14" s="189">
        <v>55</v>
      </c>
      <c r="I14" s="189">
        <v>40</v>
      </c>
      <c r="J14" s="189">
        <v>50</v>
      </c>
      <c r="K14" s="189">
        <v>95</v>
      </c>
      <c r="L14" s="189">
        <v>60</v>
      </c>
      <c r="N14" s="181">
        <v>0.2</v>
      </c>
      <c r="O14" s="181">
        <v>0.15</v>
      </c>
      <c r="P14" s="181">
        <v>0.2</v>
      </c>
      <c r="Q14" s="181">
        <v>0.35</v>
      </c>
      <c r="R14" s="181">
        <v>0.2</v>
      </c>
    </row>
    <row r="15" spans="2:18" s="21" customFormat="1" ht="15" customHeight="1" x14ac:dyDescent="0.2">
      <c r="D15" s="17" t="s">
        <v>250</v>
      </c>
      <c r="E15" s="17" t="s">
        <v>267</v>
      </c>
      <c r="F15" s="189">
        <v>315</v>
      </c>
      <c r="G15" s="189"/>
      <c r="H15" s="189">
        <v>75</v>
      </c>
      <c r="I15" s="189">
        <v>75</v>
      </c>
      <c r="J15" s="189">
        <v>55</v>
      </c>
      <c r="K15" s="189">
        <v>105</v>
      </c>
      <c r="L15" s="189">
        <v>45</v>
      </c>
      <c r="N15" s="181">
        <v>0.25</v>
      </c>
      <c r="O15" s="181">
        <v>0.25</v>
      </c>
      <c r="P15" s="181">
        <v>0.2</v>
      </c>
      <c r="Q15" s="181">
        <v>0.35</v>
      </c>
      <c r="R15" s="181">
        <v>0.15</v>
      </c>
    </row>
    <row r="16" spans="2:18" s="21" customFormat="1" ht="15" customHeight="1" x14ac:dyDescent="0.2">
      <c r="D16" s="17" t="s">
        <v>251</v>
      </c>
      <c r="E16" s="17" t="s">
        <v>268</v>
      </c>
      <c r="F16" s="189">
        <v>320</v>
      </c>
      <c r="G16" s="189"/>
      <c r="H16" s="189">
        <v>80</v>
      </c>
      <c r="I16" s="189">
        <v>75</v>
      </c>
      <c r="J16" s="189">
        <v>35</v>
      </c>
      <c r="K16" s="189">
        <v>105</v>
      </c>
      <c r="L16" s="189">
        <v>30</v>
      </c>
      <c r="N16" s="181">
        <v>0.25</v>
      </c>
      <c r="O16" s="181">
        <v>0.25</v>
      </c>
      <c r="P16" s="181">
        <v>0.1</v>
      </c>
      <c r="Q16" s="181">
        <v>0.35</v>
      </c>
      <c r="R16" s="181">
        <v>0.1</v>
      </c>
    </row>
    <row r="17" spans="2:18" s="21" customFormat="1" ht="15" customHeight="1" x14ac:dyDescent="0.2">
      <c r="D17" s="17" t="s">
        <v>252</v>
      </c>
      <c r="E17" s="17" t="s">
        <v>269</v>
      </c>
      <c r="F17" s="189">
        <v>85</v>
      </c>
      <c r="G17" s="189"/>
      <c r="H17" s="189">
        <v>25</v>
      </c>
      <c r="I17" s="189">
        <v>10</v>
      </c>
      <c r="J17" s="189">
        <v>25</v>
      </c>
      <c r="K17" s="189">
        <v>25</v>
      </c>
      <c r="L17" s="189">
        <v>10</v>
      </c>
      <c r="N17" s="181">
        <v>0.3</v>
      </c>
      <c r="O17" s="181">
        <v>0.15</v>
      </c>
      <c r="P17" s="181">
        <v>0.35</v>
      </c>
      <c r="Q17" s="181">
        <v>0.3</v>
      </c>
      <c r="R17" s="181">
        <v>0.1</v>
      </c>
    </row>
    <row r="18" spans="2:18" s="21" customFormat="1" ht="15" customHeight="1" x14ac:dyDescent="0.2">
      <c r="D18" s="17" t="s">
        <v>253</v>
      </c>
      <c r="E18" s="17" t="s">
        <v>270</v>
      </c>
      <c r="F18" s="189">
        <v>340</v>
      </c>
      <c r="G18" s="189"/>
      <c r="H18" s="189">
        <v>90</v>
      </c>
      <c r="I18" s="189">
        <v>65</v>
      </c>
      <c r="J18" s="189">
        <v>90</v>
      </c>
      <c r="K18" s="189">
        <v>150</v>
      </c>
      <c r="L18" s="189">
        <v>35</v>
      </c>
      <c r="N18" s="181">
        <v>0.25</v>
      </c>
      <c r="O18" s="181">
        <v>0.2</v>
      </c>
      <c r="P18" s="181">
        <v>0.25</v>
      </c>
      <c r="Q18" s="181">
        <v>0.45</v>
      </c>
      <c r="R18" s="181">
        <v>0.1</v>
      </c>
    </row>
    <row r="19" spans="2:18" s="21" customFormat="1" ht="15" customHeight="1" x14ac:dyDescent="0.2">
      <c r="D19" s="17" t="s">
        <v>254</v>
      </c>
      <c r="E19" s="17" t="s">
        <v>271</v>
      </c>
      <c r="F19" s="189">
        <v>275</v>
      </c>
      <c r="G19" s="189"/>
      <c r="H19" s="189">
        <v>65</v>
      </c>
      <c r="I19" s="189">
        <v>35</v>
      </c>
      <c r="J19" s="189">
        <v>60</v>
      </c>
      <c r="K19" s="189">
        <v>80</v>
      </c>
      <c r="L19" s="189">
        <v>15</v>
      </c>
      <c r="N19" s="181">
        <v>0.25</v>
      </c>
      <c r="O19" s="181">
        <v>0.15</v>
      </c>
      <c r="P19" s="181">
        <v>0.2</v>
      </c>
      <c r="Q19" s="181">
        <v>0.3</v>
      </c>
      <c r="R19" s="181">
        <v>0.05</v>
      </c>
    </row>
    <row r="20" spans="2:18" s="21" customFormat="1" ht="15" customHeight="1" x14ac:dyDescent="0.2">
      <c r="D20" s="17" t="s">
        <v>255</v>
      </c>
      <c r="E20" s="17" t="s">
        <v>272</v>
      </c>
      <c r="F20" s="189">
        <v>415</v>
      </c>
      <c r="G20" s="189"/>
      <c r="H20" s="189">
        <v>90</v>
      </c>
      <c r="I20" s="189">
        <v>60</v>
      </c>
      <c r="J20" s="189">
        <v>80</v>
      </c>
      <c r="K20" s="189">
        <v>140</v>
      </c>
      <c r="L20" s="189">
        <v>70</v>
      </c>
      <c r="N20" s="181">
        <v>0.2</v>
      </c>
      <c r="O20" s="181">
        <v>0.15</v>
      </c>
      <c r="P20" s="181">
        <v>0.2</v>
      </c>
      <c r="Q20" s="181">
        <v>0.35</v>
      </c>
      <c r="R20" s="181">
        <v>0.15</v>
      </c>
    </row>
    <row r="21" spans="2:18" s="21" customFormat="1" ht="15" customHeight="1" x14ac:dyDescent="0.2">
      <c r="D21" s="17" t="s">
        <v>256</v>
      </c>
      <c r="E21" s="17" t="s">
        <v>273</v>
      </c>
      <c r="F21" s="189">
        <v>425</v>
      </c>
      <c r="G21" s="189"/>
      <c r="H21" s="189">
        <v>125</v>
      </c>
      <c r="I21" s="189">
        <v>85</v>
      </c>
      <c r="J21" s="189">
        <v>150</v>
      </c>
      <c r="K21" s="189">
        <v>205</v>
      </c>
      <c r="L21" s="189">
        <v>75</v>
      </c>
      <c r="N21" s="181">
        <v>0.3</v>
      </c>
      <c r="O21" s="181">
        <v>0.2</v>
      </c>
      <c r="P21" s="181">
        <v>0.35</v>
      </c>
      <c r="Q21" s="181">
        <v>0.5</v>
      </c>
      <c r="R21" s="181">
        <v>0.2</v>
      </c>
    </row>
    <row r="22" spans="2:18" s="21" customFormat="1" ht="15" customHeight="1" x14ac:dyDescent="0.2">
      <c r="D22" s="17" t="s">
        <v>257</v>
      </c>
      <c r="E22" s="17" t="s">
        <v>274</v>
      </c>
      <c r="F22" s="189">
        <v>30</v>
      </c>
      <c r="G22" s="189"/>
      <c r="H22" s="189" t="s">
        <v>489</v>
      </c>
      <c r="I22" s="189">
        <v>10</v>
      </c>
      <c r="J22" s="189">
        <v>15</v>
      </c>
      <c r="K22" s="189" t="s">
        <v>489</v>
      </c>
      <c r="L22" s="189" t="s">
        <v>489</v>
      </c>
      <c r="N22" s="181" t="s">
        <v>489</v>
      </c>
      <c r="O22" s="181">
        <v>0.3</v>
      </c>
      <c r="P22" s="181">
        <v>0.45</v>
      </c>
      <c r="Q22" s="181" t="s">
        <v>489</v>
      </c>
      <c r="R22" s="181" t="s">
        <v>489</v>
      </c>
    </row>
    <row r="23" spans="2:18" s="21" customFormat="1" ht="15" customHeight="1" x14ac:dyDescent="0.2">
      <c r="D23" s="17" t="s">
        <v>258</v>
      </c>
      <c r="E23" s="17" t="s">
        <v>275</v>
      </c>
      <c r="F23" s="189">
        <v>115</v>
      </c>
      <c r="G23" s="189"/>
      <c r="H23" s="189">
        <v>45</v>
      </c>
      <c r="I23" s="189">
        <v>20</v>
      </c>
      <c r="J23" s="189">
        <v>30</v>
      </c>
      <c r="K23" s="189">
        <v>25</v>
      </c>
      <c r="L23" s="189">
        <v>10</v>
      </c>
      <c r="N23" s="181">
        <v>0.4</v>
      </c>
      <c r="O23" s="181">
        <v>0.2</v>
      </c>
      <c r="P23" s="181">
        <v>0.25</v>
      </c>
      <c r="Q23" s="181">
        <v>0.2</v>
      </c>
      <c r="R23" s="181">
        <v>0.1</v>
      </c>
    </row>
    <row r="24" spans="2:18" s="21" customFormat="1" ht="15" customHeight="1" x14ac:dyDescent="0.2">
      <c r="D24" s="17" t="s">
        <v>259</v>
      </c>
      <c r="E24" s="17" t="s">
        <v>276</v>
      </c>
      <c r="F24" s="189">
        <v>65</v>
      </c>
      <c r="G24" s="189"/>
      <c r="H24" s="189">
        <v>15</v>
      </c>
      <c r="I24" s="189">
        <v>10</v>
      </c>
      <c r="J24" s="189">
        <v>5</v>
      </c>
      <c r="K24" s="189">
        <v>10</v>
      </c>
      <c r="L24" s="189">
        <v>5</v>
      </c>
      <c r="N24" s="181">
        <v>0.2</v>
      </c>
      <c r="O24" s="181">
        <v>0.15</v>
      </c>
      <c r="P24" s="181">
        <v>0.1</v>
      </c>
      <c r="Q24" s="181">
        <v>0.15</v>
      </c>
      <c r="R24" s="181">
        <v>0.1</v>
      </c>
    </row>
    <row r="25" spans="2:18" s="21" customFormat="1" ht="15" customHeight="1" x14ac:dyDescent="0.2">
      <c r="D25" s="17"/>
      <c r="E25" s="17"/>
      <c r="F25" s="189"/>
      <c r="G25" s="189"/>
      <c r="H25" s="189"/>
      <c r="I25" s="189"/>
      <c r="J25" s="189"/>
      <c r="K25" s="189"/>
      <c r="L25" s="189"/>
      <c r="N25" s="181"/>
      <c r="O25" s="181"/>
      <c r="P25" s="181"/>
      <c r="Q25" s="181"/>
      <c r="R25" s="181"/>
    </row>
    <row r="26" spans="2:18" s="21" customFormat="1" ht="15" customHeight="1" x14ac:dyDescent="0.2">
      <c r="D26" s="17"/>
      <c r="E26" s="17" t="s">
        <v>3</v>
      </c>
      <c r="F26" s="189">
        <v>30</v>
      </c>
      <c r="G26" s="189"/>
      <c r="H26" s="189">
        <v>10</v>
      </c>
      <c r="I26" s="189">
        <v>10</v>
      </c>
      <c r="J26" s="189" t="s">
        <v>489</v>
      </c>
      <c r="K26" s="189">
        <v>15</v>
      </c>
      <c r="L26" s="189">
        <v>5</v>
      </c>
      <c r="N26" s="181">
        <v>0.3</v>
      </c>
      <c r="O26" s="181">
        <v>0.3</v>
      </c>
      <c r="P26" s="181" t="s">
        <v>489</v>
      </c>
      <c r="Q26" s="181">
        <v>0.45</v>
      </c>
      <c r="R26" s="181">
        <v>0.2</v>
      </c>
    </row>
    <row r="27" spans="2:18" ht="13.5" thickBot="1" x14ac:dyDescent="0.25">
      <c r="B27" s="12"/>
      <c r="C27" s="12"/>
      <c r="D27" s="19"/>
      <c r="E27" s="19"/>
      <c r="F27" s="20"/>
      <c r="G27" s="20"/>
      <c r="H27" s="20"/>
      <c r="I27" s="20"/>
      <c r="J27" s="20"/>
      <c r="K27" s="20"/>
      <c r="L27" s="20"/>
      <c r="M27" s="20"/>
      <c r="N27" s="20"/>
      <c r="O27" s="20"/>
      <c r="P27" s="20"/>
      <c r="Q27" s="20"/>
      <c r="R27" s="20"/>
    </row>
    <row r="29" spans="2:18" x14ac:dyDescent="0.2">
      <c r="D29" s="15" t="s">
        <v>260</v>
      </c>
      <c r="E29" s="15"/>
      <c r="F29" s="15"/>
      <c r="G29" s="15"/>
      <c r="H29" s="15"/>
      <c r="I29" s="15"/>
      <c r="J29" s="15"/>
      <c r="K29" s="15"/>
      <c r="L29" s="15"/>
      <c r="M29" s="15"/>
      <c r="N29" s="15"/>
      <c r="O29" s="15"/>
      <c r="P29" s="15"/>
      <c r="Q29" s="15"/>
      <c r="R29" s="15"/>
    </row>
    <row r="30" spans="2:18" x14ac:dyDescent="0.2">
      <c r="D30" s="299"/>
      <c r="E30" s="299"/>
      <c r="F30" s="299"/>
      <c r="G30" s="16"/>
      <c r="H30" s="16"/>
      <c r="I30" s="16"/>
      <c r="J30" s="16"/>
      <c r="K30" s="16"/>
      <c r="L30" s="16"/>
      <c r="M30" s="16"/>
      <c r="N30" s="16"/>
      <c r="O30" s="16"/>
      <c r="P30" s="16"/>
      <c r="Q30" s="16"/>
      <c r="R30" s="16"/>
    </row>
    <row r="31" spans="2:18" ht="177" customHeight="1" x14ac:dyDescent="0.2">
      <c r="D31" s="299" t="s">
        <v>362</v>
      </c>
      <c r="E31" s="299"/>
      <c r="F31" s="299"/>
      <c r="G31" s="299"/>
      <c r="H31" s="299"/>
      <c r="I31" s="299"/>
      <c r="J31" s="16"/>
      <c r="K31" s="16"/>
      <c r="L31" s="16"/>
      <c r="M31" s="16"/>
      <c r="N31" s="16"/>
      <c r="O31" s="16"/>
      <c r="P31" s="16"/>
      <c r="Q31" s="16"/>
      <c r="R31" s="16"/>
    </row>
    <row r="32" spans="2:18" x14ac:dyDescent="0.2">
      <c r="D32" s="15" t="s">
        <v>295</v>
      </c>
      <c r="E32" s="88"/>
      <c r="F32" s="88"/>
      <c r="G32" s="16"/>
      <c r="H32" s="16"/>
      <c r="I32" s="16"/>
      <c r="J32" s="16"/>
      <c r="K32" s="16"/>
      <c r="L32" s="16"/>
      <c r="M32" s="16"/>
      <c r="N32" s="16"/>
      <c r="O32" s="16"/>
      <c r="P32" s="16"/>
      <c r="Q32" s="16"/>
      <c r="R32" s="16"/>
    </row>
    <row r="33" spans="4:18" ht="19.5" customHeight="1" x14ac:dyDescent="0.2">
      <c r="D33" s="88"/>
      <c r="E33" s="88"/>
      <c r="F33" s="88"/>
      <c r="G33" s="16"/>
      <c r="H33" s="16"/>
      <c r="I33" s="16"/>
      <c r="J33" s="16"/>
      <c r="K33" s="16"/>
      <c r="L33" s="16"/>
      <c r="M33" s="16"/>
      <c r="N33" s="16"/>
      <c r="O33" s="16"/>
      <c r="P33" s="16"/>
      <c r="Q33" s="16"/>
      <c r="R33" s="16"/>
    </row>
    <row r="34" spans="4:18" ht="13.5" customHeight="1" x14ac:dyDescent="0.2">
      <c r="D34" s="15"/>
      <c r="E34" s="15"/>
      <c r="F34" s="15"/>
      <c r="G34" s="15"/>
      <c r="H34" s="15"/>
      <c r="I34" s="15"/>
      <c r="J34" s="15"/>
      <c r="K34" s="15"/>
      <c r="L34" s="15"/>
      <c r="M34" s="15"/>
      <c r="N34" s="15"/>
      <c r="O34" s="15"/>
      <c r="P34" s="15"/>
      <c r="Q34" s="15"/>
      <c r="R34" s="15"/>
    </row>
  </sheetData>
  <mergeCells count="4">
    <mergeCell ref="H5:L5"/>
    <mergeCell ref="N5:R5"/>
    <mergeCell ref="D30:F30"/>
    <mergeCell ref="D31:I31"/>
  </mergeCells>
  <pageMargins left="0.23622047244094491" right="0.23622047244094491" top="0.74803149606299213" bottom="0.74803149606299213" header="0.31496062992125984" footer="0.31496062992125984"/>
  <pageSetup paperSize="9" scale="64" orientation="landscape" r:id="rId1"/>
  <ignoredErrors>
    <ignoredError sqref="N9:R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5"/>
  <sheetViews>
    <sheetView showGridLines="0" workbookViewId="0"/>
  </sheetViews>
  <sheetFormatPr defaultRowHeight="12.75" x14ac:dyDescent="0.2"/>
  <cols>
    <col min="1" max="3" width="2.25" style="1" customWidth="1"/>
    <col min="4" max="4" width="5.75" style="1" customWidth="1"/>
    <col min="5" max="5" width="55.5" style="1" bestFit="1" customWidth="1"/>
    <col min="6" max="6" width="11.75" style="1" customWidth="1"/>
    <col min="7" max="7" width="2.25" style="1" customWidth="1"/>
    <col min="8" max="9" width="11.75" style="1" customWidth="1"/>
    <col min="10" max="10" width="4.625" style="1" customWidth="1"/>
    <col min="11" max="12" width="11.75" style="1" customWidth="1"/>
    <col min="13" max="251" width="9" style="1"/>
    <col min="252" max="253" width="2.25" style="1" customWidth="1"/>
    <col min="254" max="254" width="47.125" style="1" customWidth="1"/>
    <col min="255" max="255" width="11.75" style="1" customWidth="1"/>
    <col min="256" max="256" width="2.25" style="1" customWidth="1"/>
    <col min="257" max="261" width="11.75" style="1" customWidth="1"/>
    <col min="262" max="262" width="4.625" style="1" customWidth="1"/>
    <col min="263" max="267" width="11.75" style="1" customWidth="1"/>
    <col min="268" max="268" width="137.875" style="1" customWidth="1"/>
    <col min="269" max="507" width="9" style="1"/>
    <col min="508" max="509" width="2.25" style="1" customWidth="1"/>
    <col min="510" max="510" width="47.125" style="1" customWidth="1"/>
    <col min="511" max="511" width="11.75" style="1" customWidth="1"/>
    <col min="512" max="512" width="2.25" style="1" customWidth="1"/>
    <col min="513" max="517" width="11.75" style="1" customWidth="1"/>
    <col min="518" max="518" width="4.625" style="1" customWidth="1"/>
    <col min="519" max="523" width="11.75" style="1" customWidth="1"/>
    <col min="524" max="524" width="137.875" style="1" customWidth="1"/>
    <col min="525" max="763" width="9" style="1"/>
    <col min="764" max="765" width="2.25" style="1" customWidth="1"/>
    <col min="766" max="766" width="47.125" style="1" customWidth="1"/>
    <col min="767" max="767" width="11.75" style="1" customWidth="1"/>
    <col min="768" max="768" width="2.25" style="1" customWidth="1"/>
    <col min="769" max="773" width="11.75" style="1" customWidth="1"/>
    <col min="774" max="774" width="4.625" style="1" customWidth="1"/>
    <col min="775" max="779" width="11.75" style="1" customWidth="1"/>
    <col min="780" max="780" width="137.875" style="1" customWidth="1"/>
    <col min="781" max="1019" width="9" style="1"/>
    <col min="1020" max="1021" width="2.25" style="1" customWidth="1"/>
    <col min="1022" max="1022" width="47.125" style="1" customWidth="1"/>
    <col min="1023" max="1023" width="11.75" style="1" customWidth="1"/>
    <col min="1024" max="1024" width="2.25" style="1" customWidth="1"/>
    <col min="1025" max="1029" width="11.75" style="1" customWidth="1"/>
    <col min="1030" max="1030" width="4.625" style="1" customWidth="1"/>
    <col min="1031" max="1035" width="11.75" style="1" customWidth="1"/>
    <col min="1036" max="1036" width="137.875" style="1" customWidth="1"/>
    <col min="1037" max="1275" width="9" style="1"/>
    <col min="1276" max="1277" width="2.25" style="1" customWidth="1"/>
    <col min="1278" max="1278" width="47.125" style="1" customWidth="1"/>
    <col min="1279" max="1279" width="11.75" style="1" customWidth="1"/>
    <col min="1280" max="1280" width="2.25" style="1" customWidth="1"/>
    <col min="1281" max="1285" width="11.75" style="1" customWidth="1"/>
    <col min="1286" max="1286" width="4.625" style="1" customWidth="1"/>
    <col min="1287" max="1291" width="11.75" style="1" customWidth="1"/>
    <col min="1292" max="1292" width="137.875" style="1" customWidth="1"/>
    <col min="1293" max="1531" width="9" style="1"/>
    <col min="1532" max="1533" width="2.25" style="1" customWidth="1"/>
    <col min="1534" max="1534" width="47.125" style="1" customWidth="1"/>
    <col min="1535" max="1535" width="11.75" style="1" customWidth="1"/>
    <col min="1536" max="1536" width="2.25" style="1" customWidth="1"/>
    <col min="1537" max="1541" width="11.75" style="1" customWidth="1"/>
    <col min="1542" max="1542" width="4.625" style="1" customWidth="1"/>
    <col min="1543" max="1547" width="11.75" style="1" customWidth="1"/>
    <col min="1548" max="1548" width="137.875" style="1" customWidth="1"/>
    <col min="1549" max="1787" width="9" style="1"/>
    <col min="1788" max="1789" width="2.25" style="1" customWidth="1"/>
    <col min="1790" max="1790" width="47.125" style="1" customWidth="1"/>
    <col min="1791" max="1791" width="11.75" style="1" customWidth="1"/>
    <col min="1792" max="1792" width="2.25" style="1" customWidth="1"/>
    <col min="1793" max="1797" width="11.75" style="1" customWidth="1"/>
    <col min="1798" max="1798" width="4.625" style="1" customWidth="1"/>
    <col min="1799" max="1803" width="11.75" style="1" customWidth="1"/>
    <col min="1804" max="1804" width="137.875" style="1" customWidth="1"/>
    <col min="1805" max="2043" width="9" style="1"/>
    <col min="2044" max="2045" width="2.25" style="1" customWidth="1"/>
    <col min="2046" max="2046" width="47.125" style="1" customWidth="1"/>
    <col min="2047" max="2047" width="11.75" style="1" customWidth="1"/>
    <col min="2048" max="2048" width="2.25" style="1" customWidth="1"/>
    <col min="2049" max="2053" width="11.75" style="1" customWidth="1"/>
    <col min="2054" max="2054" width="4.625" style="1" customWidth="1"/>
    <col min="2055" max="2059" width="11.75" style="1" customWidth="1"/>
    <col min="2060" max="2060" width="137.875" style="1" customWidth="1"/>
    <col min="2061" max="2299" width="9" style="1"/>
    <col min="2300" max="2301" width="2.25" style="1" customWidth="1"/>
    <col min="2302" max="2302" width="47.125" style="1" customWidth="1"/>
    <col min="2303" max="2303" width="11.75" style="1" customWidth="1"/>
    <col min="2304" max="2304" width="2.25" style="1" customWidth="1"/>
    <col min="2305" max="2309" width="11.75" style="1" customWidth="1"/>
    <col min="2310" max="2310" width="4.625" style="1" customWidth="1"/>
    <col min="2311" max="2315" width="11.75" style="1" customWidth="1"/>
    <col min="2316" max="2316" width="137.875" style="1" customWidth="1"/>
    <col min="2317" max="2555" width="9" style="1"/>
    <col min="2556" max="2557" width="2.25" style="1" customWidth="1"/>
    <col min="2558" max="2558" width="47.125" style="1" customWidth="1"/>
    <col min="2559" max="2559" width="11.75" style="1" customWidth="1"/>
    <col min="2560" max="2560" width="2.25" style="1" customWidth="1"/>
    <col min="2561" max="2565" width="11.75" style="1" customWidth="1"/>
    <col min="2566" max="2566" width="4.625" style="1" customWidth="1"/>
    <col min="2567" max="2571" width="11.75" style="1" customWidth="1"/>
    <col min="2572" max="2572" width="137.875" style="1" customWidth="1"/>
    <col min="2573" max="2811" width="9" style="1"/>
    <col min="2812" max="2813" width="2.25" style="1" customWidth="1"/>
    <col min="2814" max="2814" width="47.125" style="1" customWidth="1"/>
    <col min="2815" max="2815" width="11.75" style="1" customWidth="1"/>
    <col min="2816" max="2816" width="2.25" style="1" customWidth="1"/>
    <col min="2817" max="2821" width="11.75" style="1" customWidth="1"/>
    <col min="2822" max="2822" width="4.625" style="1" customWidth="1"/>
    <col min="2823" max="2827" width="11.75" style="1" customWidth="1"/>
    <col min="2828" max="2828" width="137.875" style="1" customWidth="1"/>
    <col min="2829" max="3067" width="9" style="1"/>
    <col min="3068" max="3069" width="2.25" style="1" customWidth="1"/>
    <col min="3070" max="3070" width="47.125" style="1" customWidth="1"/>
    <col min="3071" max="3071" width="11.75" style="1" customWidth="1"/>
    <col min="3072" max="3072" width="2.25" style="1" customWidth="1"/>
    <col min="3073" max="3077" width="11.75" style="1" customWidth="1"/>
    <col min="3078" max="3078" width="4.625" style="1" customWidth="1"/>
    <col min="3079" max="3083" width="11.75" style="1" customWidth="1"/>
    <col min="3084" max="3084" width="137.875" style="1" customWidth="1"/>
    <col min="3085" max="3323" width="9" style="1"/>
    <col min="3324" max="3325" width="2.25" style="1" customWidth="1"/>
    <col min="3326" max="3326" width="47.125" style="1" customWidth="1"/>
    <col min="3327" max="3327" width="11.75" style="1" customWidth="1"/>
    <col min="3328" max="3328" width="2.25" style="1" customWidth="1"/>
    <col min="3329" max="3333" width="11.75" style="1" customWidth="1"/>
    <col min="3334" max="3334" width="4.625" style="1" customWidth="1"/>
    <col min="3335" max="3339" width="11.75" style="1" customWidth="1"/>
    <col min="3340" max="3340" width="137.875" style="1" customWidth="1"/>
    <col min="3341" max="3579" width="9" style="1"/>
    <col min="3580" max="3581" width="2.25" style="1" customWidth="1"/>
    <col min="3582" max="3582" width="47.125" style="1" customWidth="1"/>
    <col min="3583" max="3583" width="11.75" style="1" customWidth="1"/>
    <col min="3584" max="3584" width="2.25" style="1" customWidth="1"/>
    <col min="3585" max="3589" width="11.75" style="1" customWidth="1"/>
    <col min="3590" max="3590" width="4.625" style="1" customWidth="1"/>
    <col min="3591" max="3595" width="11.75" style="1" customWidth="1"/>
    <col min="3596" max="3596" width="137.875" style="1" customWidth="1"/>
    <col min="3597" max="3835" width="9" style="1"/>
    <col min="3836" max="3837" width="2.25" style="1" customWidth="1"/>
    <col min="3838" max="3838" width="47.125" style="1" customWidth="1"/>
    <col min="3839" max="3839" width="11.75" style="1" customWidth="1"/>
    <col min="3840" max="3840" width="2.25" style="1" customWidth="1"/>
    <col min="3841" max="3845" width="11.75" style="1" customWidth="1"/>
    <col min="3846" max="3846" width="4.625" style="1" customWidth="1"/>
    <col min="3847" max="3851" width="11.75" style="1" customWidth="1"/>
    <col min="3852" max="3852" width="137.875" style="1" customWidth="1"/>
    <col min="3853" max="4091" width="9" style="1"/>
    <col min="4092" max="4093" width="2.25" style="1" customWidth="1"/>
    <col min="4094" max="4094" width="47.125" style="1" customWidth="1"/>
    <col min="4095" max="4095" width="11.75" style="1" customWidth="1"/>
    <col min="4096" max="4096" width="2.25" style="1" customWidth="1"/>
    <col min="4097" max="4101" width="11.75" style="1" customWidth="1"/>
    <col min="4102" max="4102" width="4.625" style="1" customWidth="1"/>
    <col min="4103" max="4107" width="11.75" style="1" customWidth="1"/>
    <col min="4108" max="4108" width="137.875" style="1" customWidth="1"/>
    <col min="4109" max="4347" width="9" style="1"/>
    <col min="4348" max="4349" width="2.25" style="1" customWidth="1"/>
    <col min="4350" max="4350" width="47.125" style="1" customWidth="1"/>
    <col min="4351" max="4351" width="11.75" style="1" customWidth="1"/>
    <col min="4352" max="4352" width="2.25" style="1" customWidth="1"/>
    <col min="4353" max="4357" width="11.75" style="1" customWidth="1"/>
    <col min="4358" max="4358" width="4.625" style="1" customWidth="1"/>
    <col min="4359" max="4363" width="11.75" style="1" customWidth="1"/>
    <col min="4364" max="4364" width="137.875" style="1" customWidth="1"/>
    <col min="4365" max="4603" width="9" style="1"/>
    <col min="4604" max="4605" width="2.25" style="1" customWidth="1"/>
    <col min="4606" max="4606" width="47.125" style="1" customWidth="1"/>
    <col min="4607" max="4607" width="11.75" style="1" customWidth="1"/>
    <col min="4608" max="4608" width="2.25" style="1" customWidth="1"/>
    <col min="4609" max="4613" width="11.75" style="1" customWidth="1"/>
    <col min="4614" max="4614" width="4.625" style="1" customWidth="1"/>
    <col min="4615" max="4619" width="11.75" style="1" customWidth="1"/>
    <col min="4620" max="4620" width="137.875" style="1" customWidth="1"/>
    <col min="4621" max="4859" width="9" style="1"/>
    <col min="4860" max="4861" width="2.25" style="1" customWidth="1"/>
    <col min="4862" max="4862" width="47.125" style="1" customWidth="1"/>
    <col min="4863" max="4863" width="11.75" style="1" customWidth="1"/>
    <col min="4864" max="4864" width="2.25" style="1" customWidth="1"/>
    <col min="4865" max="4869" width="11.75" style="1" customWidth="1"/>
    <col min="4870" max="4870" width="4.625" style="1" customWidth="1"/>
    <col min="4871" max="4875" width="11.75" style="1" customWidth="1"/>
    <col min="4876" max="4876" width="137.875" style="1" customWidth="1"/>
    <col min="4877" max="5115" width="9" style="1"/>
    <col min="5116" max="5117" width="2.25" style="1" customWidth="1"/>
    <col min="5118" max="5118" width="47.125" style="1" customWidth="1"/>
    <col min="5119" max="5119" width="11.75" style="1" customWidth="1"/>
    <col min="5120" max="5120" width="2.25" style="1" customWidth="1"/>
    <col min="5121" max="5125" width="11.75" style="1" customWidth="1"/>
    <col min="5126" max="5126" width="4.625" style="1" customWidth="1"/>
    <col min="5127" max="5131" width="11.75" style="1" customWidth="1"/>
    <col min="5132" max="5132" width="137.875" style="1" customWidth="1"/>
    <col min="5133" max="5371" width="9" style="1"/>
    <col min="5372" max="5373" width="2.25" style="1" customWidth="1"/>
    <col min="5374" max="5374" width="47.125" style="1" customWidth="1"/>
    <col min="5375" max="5375" width="11.75" style="1" customWidth="1"/>
    <col min="5376" max="5376" width="2.25" style="1" customWidth="1"/>
    <col min="5377" max="5381" width="11.75" style="1" customWidth="1"/>
    <col min="5382" max="5382" width="4.625" style="1" customWidth="1"/>
    <col min="5383" max="5387" width="11.75" style="1" customWidth="1"/>
    <col min="5388" max="5388" width="137.875" style="1" customWidth="1"/>
    <col min="5389" max="5627" width="9" style="1"/>
    <col min="5628" max="5629" width="2.25" style="1" customWidth="1"/>
    <col min="5630" max="5630" width="47.125" style="1" customWidth="1"/>
    <col min="5631" max="5631" width="11.75" style="1" customWidth="1"/>
    <col min="5632" max="5632" width="2.25" style="1" customWidth="1"/>
    <col min="5633" max="5637" width="11.75" style="1" customWidth="1"/>
    <col min="5638" max="5638" width="4.625" style="1" customWidth="1"/>
    <col min="5639" max="5643" width="11.75" style="1" customWidth="1"/>
    <col min="5644" max="5644" width="137.875" style="1" customWidth="1"/>
    <col min="5645" max="5883" width="9" style="1"/>
    <col min="5884" max="5885" width="2.25" style="1" customWidth="1"/>
    <col min="5886" max="5886" width="47.125" style="1" customWidth="1"/>
    <col min="5887" max="5887" width="11.75" style="1" customWidth="1"/>
    <col min="5888" max="5888" width="2.25" style="1" customWidth="1"/>
    <col min="5889" max="5893" width="11.75" style="1" customWidth="1"/>
    <col min="5894" max="5894" width="4.625" style="1" customWidth="1"/>
    <col min="5895" max="5899" width="11.75" style="1" customWidth="1"/>
    <col min="5900" max="5900" width="137.875" style="1" customWidth="1"/>
    <col min="5901" max="6139" width="9" style="1"/>
    <col min="6140" max="6141" width="2.25" style="1" customWidth="1"/>
    <col min="6142" max="6142" width="47.125" style="1" customWidth="1"/>
    <col min="6143" max="6143" width="11.75" style="1" customWidth="1"/>
    <col min="6144" max="6144" width="2.25" style="1" customWidth="1"/>
    <col min="6145" max="6149" width="11.75" style="1" customWidth="1"/>
    <col min="6150" max="6150" width="4.625" style="1" customWidth="1"/>
    <col min="6151" max="6155" width="11.75" style="1" customWidth="1"/>
    <col min="6156" max="6156" width="137.875" style="1" customWidth="1"/>
    <col min="6157" max="6395" width="9" style="1"/>
    <col min="6396" max="6397" width="2.25" style="1" customWidth="1"/>
    <col min="6398" max="6398" width="47.125" style="1" customWidth="1"/>
    <col min="6399" max="6399" width="11.75" style="1" customWidth="1"/>
    <col min="6400" max="6400" width="2.25" style="1" customWidth="1"/>
    <col min="6401" max="6405" width="11.75" style="1" customWidth="1"/>
    <col min="6406" max="6406" width="4.625" style="1" customWidth="1"/>
    <col min="6407" max="6411" width="11.75" style="1" customWidth="1"/>
    <col min="6412" max="6412" width="137.875" style="1" customWidth="1"/>
    <col min="6413" max="6651" width="9" style="1"/>
    <col min="6652" max="6653" width="2.25" style="1" customWidth="1"/>
    <col min="6654" max="6654" width="47.125" style="1" customWidth="1"/>
    <col min="6655" max="6655" width="11.75" style="1" customWidth="1"/>
    <col min="6656" max="6656" width="2.25" style="1" customWidth="1"/>
    <col min="6657" max="6661" width="11.75" style="1" customWidth="1"/>
    <col min="6662" max="6662" width="4.625" style="1" customWidth="1"/>
    <col min="6663" max="6667" width="11.75" style="1" customWidth="1"/>
    <col min="6668" max="6668" width="137.875" style="1" customWidth="1"/>
    <col min="6669" max="6907" width="9" style="1"/>
    <col min="6908" max="6909" width="2.25" style="1" customWidth="1"/>
    <col min="6910" max="6910" width="47.125" style="1" customWidth="1"/>
    <col min="6911" max="6911" width="11.75" style="1" customWidth="1"/>
    <col min="6912" max="6912" width="2.25" style="1" customWidth="1"/>
    <col min="6913" max="6917" width="11.75" style="1" customWidth="1"/>
    <col min="6918" max="6918" width="4.625" style="1" customWidth="1"/>
    <col min="6919" max="6923" width="11.75" style="1" customWidth="1"/>
    <col min="6924" max="6924" width="137.875" style="1" customWidth="1"/>
    <col min="6925" max="7163" width="9" style="1"/>
    <col min="7164" max="7165" width="2.25" style="1" customWidth="1"/>
    <col min="7166" max="7166" width="47.125" style="1" customWidth="1"/>
    <col min="7167" max="7167" width="11.75" style="1" customWidth="1"/>
    <col min="7168" max="7168" width="2.25" style="1" customWidth="1"/>
    <col min="7169" max="7173" width="11.75" style="1" customWidth="1"/>
    <col min="7174" max="7174" width="4.625" style="1" customWidth="1"/>
    <col min="7175" max="7179" width="11.75" style="1" customWidth="1"/>
    <col min="7180" max="7180" width="137.875" style="1" customWidth="1"/>
    <col min="7181" max="7419" width="9" style="1"/>
    <col min="7420" max="7421" width="2.25" style="1" customWidth="1"/>
    <col min="7422" max="7422" width="47.125" style="1" customWidth="1"/>
    <col min="7423" max="7423" width="11.75" style="1" customWidth="1"/>
    <col min="7424" max="7424" width="2.25" style="1" customWidth="1"/>
    <col min="7425" max="7429" width="11.75" style="1" customWidth="1"/>
    <col min="7430" max="7430" width="4.625" style="1" customWidth="1"/>
    <col min="7431" max="7435" width="11.75" style="1" customWidth="1"/>
    <col min="7436" max="7436" width="137.875" style="1" customWidth="1"/>
    <col min="7437" max="7675" width="9" style="1"/>
    <col min="7676" max="7677" width="2.25" style="1" customWidth="1"/>
    <col min="7678" max="7678" width="47.125" style="1" customWidth="1"/>
    <col min="7679" max="7679" width="11.75" style="1" customWidth="1"/>
    <col min="7680" max="7680" width="2.25" style="1" customWidth="1"/>
    <col min="7681" max="7685" width="11.75" style="1" customWidth="1"/>
    <col min="7686" max="7686" width="4.625" style="1" customWidth="1"/>
    <col min="7687" max="7691" width="11.75" style="1" customWidth="1"/>
    <col min="7692" max="7692" width="137.875" style="1" customWidth="1"/>
    <col min="7693" max="7931" width="9" style="1"/>
    <col min="7932" max="7933" width="2.25" style="1" customWidth="1"/>
    <col min="7934" max="7934" width="47.125" style="1" customWidth="1"/>
    <col min="7935" max="7935" width="11.75" style="1" customWidth="1"/>
    <col min="7936" max="7936" width="2.25" style="1" customWidth="1"/>
    <col min="7937" max="7941" width="11.75" style="1" customWidth="1"/>
    <col min="7942" max="7942" width="4.625" style="1" customWidth="1"/>
    <col min="7943" max="7947" width="11.75" style="1" customWidth="1"/>
    <col min="7948" max="7948" width="137.875" style="1" customWidth="1"/>
    <col min="7949" max="8187" width="9" style="1"/>
    <col min="8188" max="8189" width="2.25" style="1" customWidth="1"/>
    <col min="8190" max="8190" width="47.125" style="1" customWidth="1"/>
    <col min="8191" max="8191" width="11.75" style="1" customWidth="1"/>
    <col min="8192" max="8192" width="2.25" style="1" customWidth="1"/>
    <col min="8193" max="8197" width="11.75" style="1" customWidth="1"/>
    <col min="8198" max="8198" width="4.625" style="1" customWidth="1"/>
    <col min="8199" max="8203" width="11.75" style="1" customWidth="1"/>
    <col min="8204" max="8204" width="137.875" style="1" customWidth="1"/>
    <col min="8205" max="8443" width="9" style="1"/>
    <col min="8444" max="8445" width="2.25" style="1" customWidth="1"/>
    <col min="8446" max="8446" width="47.125" style="1" customWidth="1"/>
    <col min="8447" max="8447" width="11.75" style="1" customWidth="1"/>
    <col min="8448" max="8448" width="2.25" style="1" customWidth="1"/>
    <col min="8449" max="8453" width="11.75" style="1" customWidth="1"/>
    <col min="8454" max="8454" width="4.625" style="1" customWidth="1"/>
    <col min="8455" max="8459" width="11.75" style="1" customWidth="1"/>
    <col min="8460" max="8460" width="137.875" style="1" customWidth="1"/>
    <col min="8461" max="8699" width="9" style="1"/>
    <col min="8700" max="8701" width="2.25" style="1" customWidth="1"/>
    <col min="8702" max="8702" width="47.125" style="1" customWidth="1"/>
    <col min="8703" max="8703" width="11.75" style="1" customWidth="1"/>
    <col min="8704" max="8704" width="2.25" style="1" customWidth="1"/>
    <col min="8705" max="8709" width="11.75" style="1" customWidth="1"/>
    <col min="8710" max="8710" width="4.625" style="1" customWidth="1"/>
    <col min="8711" max="8715" width="11.75" style="1" customWidth="1"/>
    <col min="8716" max="8716" width="137.875" style="1" customWidth="1"/>
    <col min="8717" max="8955" width="9" style="1"/>
    <col min="8956" max="8957" width="2.25" style="1" customWidth="1"/>
    <col min="8958" max="8958" width="47.125" style="1" customWidth="1"/>
    <col min="8959" max="8959" width="11.75" style="1" customWidth="1"/>
    <col min="8960" max="8960" width="2.25" style="1" customWidth="1"/>
    <col min="8961" max="8965" width="11.75" style="1" customWidth="1"/>
    <col min="8966" max="8966" width="4.625" style="1" customWidth="1"/>
    <col min="8967" max="8971" width="11.75" style="1" customWidth="1"/>
    <col min="8972" max="8972" width="137.875" style="1" customWidth="1"/>
    <col min="8973" max="9211" width="9" style="1"/>
    <col min="9212" max="9213" width="2.25" style="1" customWidth="1"/>
    <col min="9214" max="9214" width="47.125" style="1" customWidth="1"/>
    <col min="9215" max="9215" width="11.75" style="1" customWidth="1"/>
    <col min="9216" max="9216" width="2.25" style="1" customWidth="1"/>
    <col min="9217" max="9221" width="11.75" style="1" customWidth="1"/>
    <col min="9222" max="9222" width="4.625" style="1" customWidth="1"/>
    <col min="9223" max="9227" width="11.75" style="1" customWidth="1"/>
    <col min="9228" max="9228" width="137.875" style="1" customWidth="1"/>
    <col min="9229" max="9467" width="9" style="1"/>
    <col min="9468" max="9469" width="2.25" style="1" customWidth="1"/>
    <col min="9470" max="9470" width="47.125" style="1" customWidth="1"/>
    <col min="9471" max="9471" width="11.75" style="1" customWidth="1"/>
    <col min="9472" max="9472" width="2.25" style="1" customWidth="1"/>
    <col min="9473" max="9477" width="11.75" style="1" customWidth="1"/>
    <col min="9478" max="9478" width="4.625" style="1" customWidth="1"/>
    <col min="9479" max="9483" width="11.75" style="1" customWidth="1"/>
    <col min="9484" max="9484" width="137.875" style="1" customWidth="1"/>
    <col min="9485" max="9723" width="9" style="1"/>
    <col min="9724" max="9725" width="2.25" style="1" customWidth="1"/>
    <col min="9726" max="9726" width="47.125" style="1" customWidth="1"/>
    <col min="9727" max="9727" width="11.75" style="1" customWidth="1"/>
    <col min="9728" max="9728" width="2.25" style="1" customWidth="1"/>
    <col min="9729" max="9733" width="11.75" style="1" customWidth="1"/>
    <col min="9734" max="9734" width="4.625" style="1" customWidth="1"/>
    <col min="9735" max="9739" width="11.75" style="1" customWidth="1"/>
    <col min="9740" max="9740" width="137.875" style="1" customWidth="1"/>
    <col min="9741" max="9979" width="9" style="1"/>
    <col min="9980" max="9981" width="2.25" style="1" customWidth="1"/>
    <col min="9982" max="9982" width="47.125" style="1" customWidth="1"/>
    <col min="9983" max="9983" width="11.75" style="1" customWidth="1"/>
    <col min="9984" max="9984" width="2.25" style="1" customWidth="1"/>
    <col min="9985" max="9989" width="11.75" style="1" customWidth="1"/>
    <col min="9990" max="9990" width="4.625" style="1" customWidth="1"/>
    <col min="9991" max="9995" width="11.75" style="1" customWidth="1"/>
    <col min="9996" max="9996" width="137.875" style="1" customWidth="1"/>
    <col min="9997" max="10235" width="9" style="1"/>
    <col min="10236" max="10237" width="2.25" style="1" customWidth="1"/>
    <col min="10238" max="10238" width="47.125" style="1" customWidth="1"/>
    <col min="10239" max="10239" width="11.75" style="1" customWidth="1"/>
    <col min="10240" max="10240" width="2.25" style="1" customWidth="1"/>
    <col min="10241" max="10245" width="11.75" style="1" customWidth="1"/>
    <col min="10246" max="10246" width="4.625" style="1" customWidth="1"/>
    <col min="10247" max="10251" width="11.75" style="1" customWidth="1"/>
    <col min="10252" max="10252" width="137.875" style="1" customWidth="1"/>
    <col min="10253" max="10491" width="9" style="1"/>
    <col min="10492" max="10493" width="2.25" style="1" customWidth="1"/>
    <col min="10494" max="10494" width="47.125" style="1" customWidth="1"/>
    <col min="10495" max="10495" width="11.75" style="1" customWidth="1"/>
    <col min="10496" max="10496" width="2.25" style="1" customWidth="1"/>
    <col min="10497" max="10501" width="11.75" style="1" customWidth="1"/>
    <col min="10502" max="10502" width="4.625" style="1" customWidth="1"/>
    <col min="10503" max="10507" width="11.75" style="1" customWidth="1"/>
    <col min="10508" max="10508" width="137.875" style="1" customWidth="1"/>
    <col min="10509" max="10747" width="9" style="1"/>
    <col min="10748" max="10749" width="2.25" style="1" customWidth="1"/>
    <col min="10750" max="10750" width="47.125" style="1" customWidth="1"/>
    <col min="10751" max="10751" width="11.75" style="1" customWidth="1"/>
    <col min="10752" max="10752" width="2.25" style="1" customWidth="1"/>
    <col min="10753" max="10757" width="11.75" style="1" customWidth="1"/>
    <col min="10758" max="10758" width="4.625" style="1" customWidth="1"/>
    <col min="10759" max="10763" width="11.75" style="1" customWidth="1"/>
    <col min="10764" max="10764" width="137.875" style="1" customWidth="1"/>
    <col min="10765" max="11003" width="9" style="1"/>
    <col min="11004" max="11005" width="2.25" style="1" customWidth="1"/>
    <col min="11006" max="11006" width="47.125" style="1" customWidth="1"/>
    <col min="11007" max="11007" width="11.75" style="1" customWidth="1"/>
    <col min="11008" max="11008" width="2.25" style="1" customWidth="1"/>
    <col min="11009" max="11013" width="11.75" style="1" customWidth="1"/>
    <col min="11014" max="11014" width="4.625" style="1" customWidth="1"/>
    <col min="11015" max="11019" width="11.75" style="1" customWidth="1"/>
    <col min="11020" max="11020" width="137.875" style="1" customWidth="1"/>
    <col min="11021" max="11259" width="9" style="1"/>
    <col min="11260" max="11261" width="2.25" style="1" customWidth="1"/>
    <col min="11262" max="11262" width="47.125" style="1" customWidth="1"/>
    <col min="11263" max="11263" width="11.75" style="1" customWidth="1"/>
    <col min="11264" max="11264" width="2.25" style="1" customWidth="1"/>
    <col min="11265" max="11269" width="11.75" style="1" customWidth="1"/>
    <col min="11270" max="11270" width="4.625" style="1" customWidth="1"/>
    <col min="11271" max="11275" width="11.75" style="1" customWidth="1"/>
    <col min="11276" max="11276" width="137.875" style="1" customWidth="1"/>
    <col min="11277" max="11515" width="9" style="1"/>
    <col min="11516" max="11517" width="2.25" style="1" customWidth="1"/>
    <col min="11518" max="11518" width="47.125" style="1" customWidth="1"/>
    <col min="11519" max="11519" width="11.75" style="1" customWidth="1"/>
    <col min="11520" max="11520" width="2.25" style="1" customWidth="1"/>
    <col min="11521" max="11525" width="11.75" style="1" customWidth="1"/>
    <col min="11526" max="11526" width="4.625" style="1" customWidth="1"/>
    <col min="11527" max="11531" width="11.75" style="1" customWidth="1"/>
    <col min="11532" max="11532" width="137.875" style="1" customWidth="1"/>
    <col min="11533" max="11771" width="9" style="1"/>
    <col min="11772" max="11773" width="2.25" style="1" customWidth="1"/>
    <col min="11774" max="11774" width="47.125" style="1" customWidth="1"/>
    <col min="11775" max="11775" width="11.75" style="1" customWidth="1"/>
    <col min="11776" max="11776" width="2.25" style="1" customWidth="1"/>
    <col min="11777" max="11781" width="11.75" style="1" customWidth="1"/>
    <col min="11782" max="11782" width="4.625" style="1" customWidth="1"/>
    <col min="11783" max="11787" width="11.75" style="1" customWidth="1"/>
    <col min="11788" max="11788" width="137.875" style="1" customWidth="1"/>
    <col min="11789" max="12027" width="9" style="1"/>
    <col min="12028" max="12029" width="2.25" style="1" customWidth="1"/>
    <col min="12030" max="12030" width="47.125" style="1" customWidth="1"/>
    <col min="12031" max="12031" width="11.75" style="1" customWidth="1"/>
    <col min="12032" max="12032" width="2.25" style="1" customWidth="1"/>
    <col min="12033" max="12037" width="11.75" style="1" customWidth="1"/>
    <col min="12038" max="12038" width="4.625" style="1" customWidth="1"/>
    <col min="12039" max="12043" width="11.75" style="1" customWidth="1"/>
    <col min="12044" max="12044" width="137.875" style="1" customWidth="1"/>
    <col min="12045" max="12283" width="9" style="1"/>
    <col min="12284" max="12285" width="2.25" style="1" customWidth="1"/>
    <col min="12286" max="12286" width="47.125" style="1" customWidth="1"/>
    <col min="12287" max="12287" width="11.75" style="1" customWidth="1"/>
    <col min="12288" max="12288" width="2.25" style="1" customWidth="1"/>
    <col min="12289" max="12293" width="11.75" style="1" customWidth="1"/>
    <col min="12294" max="12294" width="4.625" style="1" customWidth="1"/>
    <col min="12295" max="12299" width="11.75" style="1" customWidth="1"/>
    <col min="12300" max="12300" width="137.875" style="1" customWidth="1"/>
    <col min="12301" max="12539" width="9" style="1"/>
    <col min="12540" max="12541" width="2.25" style="1" customWidth="1"/>
    <col min="12542" max="12542" width="47.125" style="1" customWidth="1"/>
    <col min="12543" max="12543" width="11.75" style="1" customWidth="1"/>
    <col min="12544" max="12544" width="2.25" style="1" customWidth="1"/>
    <col min="12545" max="12549" width="11.75" style="1" customWidth="1"/>
    <col min="12550" max="12550" width="4.625" style="1" customWidth="1"/>
    <col min="12551" max="12555" width="11.75" style="1" customWidth="1"/>
    <col min="12556" max="12556" width="137.875" style="1" customWidth="1"/>
    <col min="12557" max="12795" width="9" style="1"/>
    <col min="12796" max="12797" width="2.25" style="1" customWidth="1"/>
    <col min="12798" max="12798" width="47.125" style="1" customWidth="1"/>
    <col min="12799" max="12799" width="11.75" style="1" customWidth="1"/>
    <col min="12800" max="12800" width="2.25" style="1" customWidth="1"/>
    <col min="12801" max="12805" width="11.75" style="1" customWidth="1"/>
    <col min="12806" max="12806" width="4.625" style="1" customWidth="1"/>
    <col min="12807" max="12811" width="11.75" style="1" customWidth="1"/>
    <col min="12812" max="12812" width="137.875" style="1" customWidth="1"/>
    <col min="12813" max="13051" width="9" style="1"/>
    <col min="13052" max="13053" width="2.25" style="1" customWidth="1"/>
    <col min="13054" max="13054" width="47.125" style="1" customWidth="1"/>
    <col min="13055" max="13055" width="11.75" style="1" customWidth="1"/>
    <col min="13056" max="13056" width="2.25" style="1" customWidth="1"/>
    <col min="13057" max="13061" width="11.75" style="1" customWidth="1"/>
    <col min="13062" max="13062" width="4.625" style="1" customWidth="1"/>
    <col min="13063" max="13067" width="11.75" style="1" customWidth="1"/>
    <col min="13068" max="13068" width="137.875" style="1" customWidth="1"/>
    <col min="13069" max="13307" width="9" style="1"/>
    <col min="13308" max="13309" width="2.25" style="1" customWidth="1"/>
    <col min="13310" max="13310" width="47.125" style="1" customWidth="1"/>
    <col min="13311" max="13311" width="11.75" style="1" customWidth="1"/>
    <col min="13312" max="13312" width="2.25" style="1" customWidth="1"/>
    <col min="13313" max="13317" width="11.75" style="1" customWidth="1"/>
    <col min="13318" max="13318" width="4.625" style="1" customWidth="1"/>
    <col min="13319" max="13323" width="11.75" style="1" customWidth="1"/>
    <col min="13324" max="13324" width="137.875" style="1" customWidth="1"/>
    <col min="13325" max="13563" width="9" style="1"/>
    <col min="13564" max="13565" width="2.25" style="1" customWidth="1"/>
    <col min="13566" max="13566" width="47.125" style="1" customWidth="1"/>
    <col min="13567" max="13567" width="11.75" style="1" customWidth="1"/>
    <col min="13568" max="13568" width="2.25" style="1" customWidth="1"/>
    <col min="13569" max="13573" width="11.75" style="1" customWidth="1"/>
    <col min="13574" max="13574" width="4.625" style="1" customWidth="1"/>
    <col min="13575" max="13579" width="11.75" style="1" customWidth="1"/>
    <col min="13580" max="13580" width="137.875" style="1" customWidth="1"/>
    <col min="13581" max="13819" width="9" style="1"/>
    <col min="13820" max="13821" width="2.25" style="1" customWidth="1"/>
    <col min="13822" max="13822" width="47.125" style="1" customWidth="1"/>
    <col min="13823" max="13823" width="11.75" style="1" customWidth="1"/>
    <col min="13824" max="13824" width="2.25" style="1" customWidth="1"/>
    <col min="13825" max="13829" width="11.75" style="1" customWidth="1"/>
    <col min="13830" max="13830" width="4.625" style="1" customWidth="1"/>
    <col min="13831" max="13835" width="11.75" style="1" customWidth="1"/>
    <col min="13836" max="13836" width="137.875" style="1" customWidth="1"/>
    <col min="13837" max="14075" width="9" style="1"/>
    <col min="14076" max="14077" width="2.25" style="1" customWidth="1"/>
    <col min="14078" max="14078" width="47.125" style="1" customWidth="1"/>
    <col min="14079" max="14079" width="11.75" style="1" customWidth="1"/>
    <col min="14080" max="14080" width="2.25" style="1" customWidth="1"/>
    <col min="14081" max="14085" width="11.75" style="1" customWidth="1"/>
    <col min="14086" max="14086" width="4.625" style="1" customWidth="1"/>
    <col min="14087" max="14091" width="11.75" style="1" customWidth="1"/>
    <col min="14092" max="14092" width="137.875" style="1" customWidth="1"/>
    <col min="14093" max="14331" width="9" style="1"/>
    <col min="14332" max="14333" width="2.25" style="1" customWidth="1"/>
    <col min="14334" max="14334" width="47.125" style="1" customWidth="1"/>
    <col min="14335" max="14335" width="11.75" style="1" customWidth="1"/>
    <col min="14336" max="14336" width="2.25" style="1" customWidth="1"/>
    <col min="14337" max="14341" width="11.75" style="1" customWidth="1"/>
    <col min="14342" max="14342" width="4.625" style="1" customWidth="1"/>
    <col min="14343" max="14347" width="11.75" style="1" customWidth="1"/>
    <col min="14348" max="14348" width="137.875" style="1" customWidth="1"/>
    <col min="14349" max="14587" width="9" style="1"/>
    <col min="14588" max="14589" width="2.25" style="1" customWidth="1"/>
    <col min="14590" max="14590" width="47.125" style="1" customWidth="1"/>
    <col min="14591" max="14591" width="11.75" style="1" customWidth="1"/>
    <col min="14592" max="14592" width="2.25" style="1" customWidth="1"/>
    <col min="14593" max="14597" width="11.75" style="1" customWidth="1"/>
    <col min="14598" max="14598" width="4.625" style="1" customWidth="1"/>
    <col min="14599" max="14603" width="11.75" style="1" customWidth="1"/>
    <col min="14604" max="14604" width="137.875" style="1" customWidth="1"/>
    <col min="14605" max="14843" width="9" style="1"/>
    <col min="14844" max="14845" width="2.25" style="1" customWidth="1"/>
    <col min="14846" max="14846" width="47.125" style="1" customWidth="1"/>
    <col min="14847" max="14847" width="11.75" style="1" customWidth="1"/>
    <col min="14848" max="14848" width="2.25" style="1" customWidth="1"/>
    <col min="14849" max="14853" width="11.75" style="1" customWidth="1"/>
    <col min="14854" max="14854" width="4.625" style="1" customWidth="1"/>
    <col min="14855" max="14859" width="11.75" style="1" customWidth="1"/>
    <col min="14860" max="14860" width="137.875" style="1" customWidth="1"/>
    <col min="14861" max="15099" width="9" style="1"/>
    <col min="15100" max="15101" width="2.25" style="1" customWidth="1"/>
    <col min="15102" max="15102" width="47.125" style="1" customWidth="1"/>
    <col min="15103" max="15103" width="11.75" style="1" customWidth="1"/>
    <col min="15104" max="15104" width="2.25" style="1" customWidth="1"/>
    <col min="15105" max="15109" width="11.75" style="1" customWidth="1"/>
    <col min="15110" max="15110" width="4.625" style="1" customWidth="1"/>
    <col min="15111" max="15115" width="11.75" style="1" customWidth="1"/>
    <col min="15116" max="15116" width="137.875" style="1" customWidth="1"/>
    <col min="15117" max="15355" width="9" style="1"/>
    <col min="15356" max="15357" width="2.25" style="1" customWidth="1"/>
    <col min="15358" max="15358" width="47.125" style="1" customWidth="1"/>
    <col min="15359" max="15359" width="11.75" style="1" customWidth="1"/>
    <col min="15360" max="15360" width="2.25" style="1" customWidth="1"/>
    <col min="15361" max="15365" width="11.75" style="1" customWidth="1"/>
    <col min="15366" max="15366" width="4.625" style="1" customWidth="1"/>
    <col min="15367" max="15371" width="11.75" style="1" customWidth="1"/>
    <col min="15372" max="15372" width="137.875" style="1" customWidth="1"/>
    <col min="15373" max="15611" width="9" style="1"/>
    <col min="15612" max="15613" width="2.25" style="1" customWidth="1"/>
    <col min="15614" max="15614" width="47.125" style="1" customWidth="1"/>
    <col min="15615" max="15615" width="11.75" style="1" customWidth="1"/>
    <col min="15616" max="15616" width="2.25" style="1" customWidth="1"/>
    <col min="15617" max="15621" width="11.75" style="1" customWidth="1"/>
    <col min="15622" max="15622" width="4.625" style="1" customWidth="1"/>
    <col min="15623" max="15627" width="11.75" style="1" customWidth="1"/>
    <col min="15628" max="15628" width="137.875" style="1" customWidth="1"/>
    <col min="15629" max="15867" width="9" style="1"/>
    <col min="15868" max="15869" width="2.25" style="1" customWidth="1"/>
    <col min="15870" max="15870" width="47.125" style="1" customWidth="1"/>
    <col min="15871" max="15871" width="11.75" style="1" customWidth="1"/>
    <col min="15872" max="15872" width="2.25" style="1" customWidth="1"/>
    <col min="15873" max="15877" width="11.75" style="1" customWidth="1"/>
    <col min="15878" max="15878" width="4.625" style="1" customWidth="1"/>
    <col min="15879" max="15883" width="11.75" style="1" customWidth="1"/>
    <col min="15884" max="15884" width="137.875" style="1" customWidth="1"/>
    <col min="15885" max="16123" width="9" style="1"/>
    <col min="16124" max="16125" width="2.25" style="1" customWidth="1"/>
    <col min="16126" max="16126" width="47.125" style="1" customWidth="1"/>
    <col min="16127" max="16127" width="11.75" style="1" customWidth="1"/>
    <col min="16128" max="16128" width="2.25" style="1" customWidth="1"/>
    <col min="16129" max="16133" width="11.75" style="1" customWidth="1"/>
    <col min="16134" max="16134" width="4.625" style="1" customWidth="1"/>
    <col min="16135" max="16139" width="11.75" style="1" customWidth="1"/>
    <col min="16140" max="16140" width="137.875" style="1" customWidth="1"/>
    <col min="16141" max="16384" width="9" style="1"/>
  </cols>
  <sheetData>
    <row r="2" spans="2:13" ht="18" customHeight="1" x14ac:dyDescent="0.25">
      <c r="B2" s="13" t="s">
        <v>332</v>
      </c>
      <c r="C2" s="13"/>
      <c r="D2" s="13"/>
      <c r="E2" s="13"/>
      <c r="F2" s="13"/>
      <c r="G2" s="13"/>
      <c r="H2" s="13"/>
      <c r="I2" s="13"/>
      <c r="J2" s="13"/>
      <c r="K2" s="13"/>
      <c r="L2" s="13"/>
    </row>
    <row r="4" spans="2:13" ht="17.25" customHeight="1" thickBot="1" x14ac:dyDescent="0.25">
      <c r="B4" s="122" t="s">
        <v>277</v>
      </c>
      <c r="C4" s="19"/>
      <c r="D4" s="24"/>
      <c r="E4" s="24"/>
      <c r="F4" s="14"/>
      <c r="G4" s="11"/>
      <c r="H4" s="123"/>
      <c r="I4" s="154" t="s">
        <v>0</v>
      </c>
      <c r="J4" s="11"/>
      <c r="K4" s="123"/>
      <c r="L4" s="154" t="s">
        <v>1</v>
      </c>
    </row>
    <row r="5" spans="2:13" ht="15" customHeight="1" x14ac:dyDescent="0.2">
      <c r="B5" s="5"/>
      <c r="C5" s="5"/>
      <c r="D5" s="5"/>
      <c r="E5" s="5"/>
      <c r="G5" s="2"/>
      <c r="H5" s="316"/>
      <c r="I5" s="316"/>
      <c r="J5" s="153"/>
      <c r="K5" s="316"/>
      <c r="L5" s="316"/>
    </row>
    <row r="6" spans="2:13" ht="39.75" x14ac:dyDescent="0.2">
      <c r="B6" s="7"/>
      <c r="C6" s="7"/>
      <c r="D6" s="7"/>
      <c r="E6" s="7"/>
      <c r="F6" s="158" t="s">
        <v>2</v>
      </c>
      <c r="G6" s="2"/>
      <c r="H6" s="129" t="s">
        <v>299</v>
      </c>
      <c r="I6" s="129" t="s">
        <v>300</v>
      </c>
      <c r="J6" s="4"/>
      <c r="K6" s="3" t="s">
        <v>233</v>
      </c>
      <c r="L6" s="3" t="s">
        <v>17</v>
      </c>
    </row>
    <row r="7" spans="2:13" x14ac:dyDescent="0.2">
      <c r="B7" s="5"/>
      <c r="C7" s="5"/>
      <c r="D7" s="5"/>
      <c r="E7" s="5"/>
      <c r="F7" s="5"/>
      <c r="G7" s="5"/>
      <c r="I7" s="5"/>
      <c r="J7" s="5"/>
      <c r="L7" s="5"/>
    </row>
    <row r="8" spans="2:13" ht="12.75" customHeight="1" x14ac:dyDescent="0.2">
      <c r="B8" s="18" t="s">
        <v>2</v>
      </c>
      <c r="C8" s="18"/>
      <c r="F8" s="188">
        <v>3000</v>
      </c>
      <c r="G8" s="188"/>
      <c r="H8" s="188">
        <v>1330</v>
      </c>
      <c r="I8" s="188">
        <v>1670</v>
      </c>
      <c r="J8" s="4"/>
      <c r="K8" s="190">
        <f>H8/$F$8</f>
        <v>0.44</v>
      </c>
      <c r="L8" s="190">
        <f>I8/$F$8</f>
        <v>0.56000000000000005</v>
      </c>
    </row>
    <row r="9" spans="2:13" x14ac:dyDescent="0.2">
      <c r="B9" s="7"/>
      <c r="C9" s="7"/>
      <c r="D9" s="7"/>
      <c r="E9" s="7"/>
      <c r="F9" s="8"/>
      <c r="G9" s="9"/>
      <c r="H9" s="152"/>
      <c r="I9" s="8"/>
      <c r="J9" s="9"/>
      <c r="K9" s="152"/>
      <c r="L9" s="8"/>
    </row>
    <row r="10" spans="2:13" x14ac:dyDescent="0.2">
      <c r="B10" s="5"/>
      <c r="C10" s="5"/>
      <c r="D10" s="5"/>
      <c r="E10" s="5"/>
      <c r="F10" s="9"/>
      <c r="G10" s="9"/>
      <c r="I10" s="9"/>
      <c r="J10" s="9"/>
      <c r="L10" s="9"/>
    </row>
    <row r="11" spans="2:13" ht="14.25" x14ac:dyDescent="0.2">
      <c r="C11" s="18" t="s">
        <v>354</v>
      </c>
      <c r="D11" s="18"/>
      <c r="E11" s="5"/>
      <c r="F11" s="9"/>
      <c r="G11" s="9"/>
      <c r="I11" s="9"/>
      <c r="J11" s="9"/>
      <c r="L11" s="9"/>
    </row>
    <row r="12" spans="2:13" s="21" customFormat="1" ht="15" customHeight="1" x14ac:dyDescent="0.2">
      <c r="D12" s="17" t="s">
        <v>9</v>
      </c>
      <c r="E12" s="17" t="s">
        <v>264</v>
      </c>
      <c r="F12" s="22">
        <v>35</v>
      </c>
      <c r="H12" s="22">
        <v>20</v>
      </c>
      <c r="I12" s="22">
        <v>15</v>
      </c>
      <c r="K12" s="23">
        <v>0.6</v>
      </c>
      <c r="L12" s="23">
        <v>0.4</v>
      </c>
      <c r="M12" s="174"/>
    </row>
    <row r="13" spans="2:13" s="21" customFormat="1" ht="15" customHeight="1" x14ac:dyDescent="0.2">
      <c r="D13" s="17" t="s">
        <v>10</v>
      </c>
      <c r="E13" s="17" t="s">
        <v>265</v>
      </c>
      <c r="F13" s="22">
        <v>285</v>
      </c>
      <c r="H13" s="22">
        <v>160</v>
      </c>
      <c r="I13" s="22">
        <v>125</v>
      </c>
      <c r="K13" s="23">
        <v>0.55000000000000004</v>
      </c>
      <c r="L13" s="23">
        <v>0.45</v>
      </c>
      <c r="M13" s="174"/>
    </row>
    <row r="14" spans="2:13" s="21" customFormat="1" ht="15" customHeight="1" x14ac:dyDescent="0.2">
      <c r="D14" s="17" t="s">
        <v>249</v>
      </c>
      <c r="E14" s="17" t="s">
        <v>266</v>
      </c>
      <c r="F14" s="22">
        <v>265</v>
      </c>
      <c r="H14" s="22">
        <v>130</v>
      </c>
      <c r="I14" s="22">
        <v>135</v>
      </c>
      <c r="K14" s="23">
        <v>0.5</v>
      </c>
      <c r="L14" s="23">
        <v>0.5</v>
      </c>
      <c r="M14" s="174"/>
    </row>
    <row r="15" spans="2:13" s="21" customFormat="1" ht="15" customHeight="1" x14ac:dyDescent="0.2">
      <c r="D15" s="17" t="s">
        <v>250</v>
      </c>
      <c r="E15" s="17" t="s">
        <v>267</v>
      </c>
      <c r="F15" s="22">
        <v>315</v>
      </c>
      <c r="H15" s="22">
        <v>135</v>
      </c>
      <c r="I15" s="22">
        <v>180</v>
      </c>
      <c r="K15" s="23">
        <v>0.45</v>
      </c>
      <c r="L15" s="23">
        <v>0.55000000000000004</v>
      </c>
      <c r="M15" s="174"/>
    </row>
    <row r="16" spans="2:13" s="21" customFormat="1" ht="15" customHeight="1" x14ac:dyDescent="0.2">
      <c r="D16" s="17" t="s">
        <v>251</v>
      </c>
      <c r="E16" s="17" t="s">
        <v>268</v>
      </c>
      <c r="F16" s="22">
        <v>320</v>
      </c>
      <c r="H16" s="22">
        <v>140</v>
      </c>
      <c r="I16" s="22">
        <v>180</v>
      </c>
      <c r="K16" s="23">
        <v>0.45</v>
      </c>
      <c r="L16" s="23">
        <v>0.55000000000000004</v>
      </c>
      <c r="M16" s="174"/>
    </row>
    <row r="17" spans="2:13" s="21" customFormat="1" ht="15" customHeight="1" x14ac:dyDescent="0.2">
      <c r="D17" s="17" t="s">
        <v>252</v>
      </c>
      <c r="E17" s="17" t="s">
        <v>269</v>
      </c>
      <c r="F17" s="22">
        <v>85</v>
      </c>
      <c r="H17" s="22">
        <v>35</v>
      </c>
      <c r="I17" s="22">
        <v>45</v>
      </c>
      <c r="K17" s="23">
        <v>0.45</v>
      </c>
      <c r="L17" s="23">
        <v>0.55000000000000004</v>
      </c>
      <c r="M17" s="174"/>
    </row>
    <row r="18" spans="2:13" s="21" customFormat="1" ht="15" customHeight="1" x14ac:dyDescent="0.2">
      <c r="D18" s="17" t="s">
        <v>253</v>
      </c>
      <c r="E18" s="17" t="s">
        <v>270</v>
      </c>
      <c r="F18" s="22">
        <v>340</v>
      </c>
      <c r="H18" s="22">
        <v>130</v>
      </c>
      <c r="I18" s="22">
        <v>210</v>
      </c>
      <c r="K18" s="23">
        <v>0.4</v>
      </c>
      <c r="L18" s="23">
        <v>0.6</v>
      </c>
      <c r="M18" s="174"/>
    </row>
    <row r="19" spans="2:13" s="21" customFormat="1" ht="15" customHeight="1" x14ac:dyDescent="0.2">
      <c r="D19" s="17" t="s">
        <v>254</v>
      </c>
      <c r="E19" s="17" t="s">
        <v>271</v>
      </c>
      <c r="F19" s="22">
        <v>275</v>
      </c>
      <c r="H19" s="22">
        <v>135</v>
      </c>
      <c r="I19" s="22">
        <v>140</v>
      </c>
      <c r="K19" s="23">
        <v>0.5</v>
      </c>
      <c r="L19" s="23">
        <v>0.5</v>
      </c>
      <c r="M19" s="174"/>
    </row>
    <row r="20" spans="2:13" s="21" customFormat="1" ht="15" customHeight="1" x14ac:dyDescent="0.2">
      <c r="D20" s="17" t="s">
        <v>255</v>
      </c>
      <c r="E20" s="17" t="s">
        <v>272</v>
      </c>
      <c r="F20" s="22">
        <v>415</v>
      </c>
      <c r="H20" s="22">
        <v>195</v>
      </c>
      <c r="I20" s="22">
        <v>225</v>
      </c>
      <c r="K20" s="23">
        <v>0.45</v>
      </c>
      <c r="L20" s="23">
        <v>0.55000000000000004</v>
      </c>
      <c r="M20" s="174"/>
    </row>
    <row r="21" spans="2:13" s="21" customFormat="1" ht="15" customHeight="1" x14ac:dyDescent="0.2">
      <c r="D21" s="17" t="s">
        <v>256</v>
      </c>
      <c r="E21" s="17" t="s">
        <v>273</v>
      </c>
      <c r="F21" s="22">
        <v>425</v>
      </c>
      <c r="H21" s="22">
        <v>145</v>
      </c>
      <c r="I21" s="22">
        <v>280</v>
      </c>
      <c r="K21" s="23">
        <v>0.35</v>
      </c>
      <c r="L21" s="23">
        <v>0.65</v>
      </c>
      <c r="M21" s="174"/>
    </row>
    <row r="22" spans="2:13" s="21" customFormat="1" ht="15" customHeight="1" x14ac:dyDescent="0.2">
      <c r="D22" s="17" t="s">
        <v>257</v>
      </c>
      <c r="E22" s="17" t="s">
        <v>274</v>
      </c>
      <c r="F22" s="22">
        <v>30</v>
      </c>
      <c r="H22" s="22">
        <v>15</v>
      </c>
      <c r="I22" s="22">
        <v>20</v>
      </c>
      <c r="K22" s="23">
        <v>0.45</v>
      </c>
      <c r="L22" s="23">
        <v>0.55000000000000004</v>
      </c>
      <c r="M22" s="174"/>
    </row>
    <row r="23" spans="2:13" s="21" customFormat="1" ht="15" customHeight="1" x14ac:dyDescent="0.2">
      <c r="D23" s="17" t="s">
        <v>258</v>
      </c>
      <c r="E23" s="17" t="s">
        <v>275</v>
      </c>
      <c r="F23" s="22">
        <v>115</v>
      </c>
      <c r="H23" s="22">
        <v>40</v>
      </c>
      <c r="I23" s="22">
        <v>75</v>
      </c>
      <c r="K23" s="23">
        <v>0.35</v>
      </c>
      <c r="L23" s="23">
        <v>0.65</v>
      </c>
      <c r="M23" s="174"/>
    </row>
    <row r="24" spans="2:13" s="21" customFormat="1" ht="15" customHeight="1" x14ac:dyDescent="0.2">
      <c r="D24" s="17" t="s">
        <v>259</v>
      </c>
      <c r="E24" s="17" t="s">
        <v>276</v>
      </c>
      <c r="F24" s="22">
        <v>65</v>
      </c>
      <c r="H24" s="22">
        <v>35</v>
      </c>
      <c r="I24" s="22">
        <v>30</v>
      </c>
      <c r="K24" s="23">
        <v>0.55000000000000004</v>
      </c>
      <c r="L24" s="23">
        <v>0.45</v>
      </c>
      <c r="M24" s="174"/>
    </row>
    <row r="25" spans="2:13" s="21" customFormat="1" ht="15" customHeight="1" x14ac:dyDescent="0.2">
      <c r="D25" s="17"/>
      <c r="E25" s="17"/>
      <c r="F25" s="22"/>
      <c r="H25" s="22"/>
      <c r="I25" s="22"/>
      <c r="K25" s="23"/>
      <c r="L25" s="23"/>
      <c r="M25" s="174"/>
    </row>
    <row r="26" spans="2:13" s="21" customFormat="1" ht="15" customHeight="1" x14ac:dyDescent="0.2">
      <c r="D26" s="17"/>
      <c r="E26" s="17" t="s">
        <v>3</v>
      </c>
      <c r="F26" s="22">
        <v>30</v>
      </c>
      <c r="H26" s="22">
        <v>15</v>
      </c>
      <c r="I26" s="22">
        <v>20</v>
      </c>
      <c r="K26" s="23">
        <v>0.4</v>
      </c>
      <c r="L26" s="23">
        <v>0.6</v>
      </c>
      <c r="M26" s="174"/>
    </row>
    <row r="27" spans="2:13" ht="13.5" thickBot="1" x14ac:dyDescent="0.25">
      <c r="B27" s="12"/>
      <c r="C27" s="12"/>
      <c r="D27" s="19"/>
      <c r="E27" s="19"/>
      <c r="F27" s="20"/>
      <c r="G27" s="20"/>
      <c r="H27" s="20"/>
      <c r="I27" s="20"/>
      <c r="J27" s="20"/>
      <c r="K27" s="20"/>
      <c r="L27" s="20"/>
    </row>
    <row r="29" spans="2:13" x14ac:dyDescent="0.2">
      <c r="D29" s="15" t="s">
        <v>260</v>
      </c>
      <c r="E29" s="15"/>
      <c r="F29" s="15"/>
      <c r="G29" s="15"/>
      <c r="H29" s="15"/>
      <c r="I29" s="15"/>
      <c r="J29" s="15"/>
      <c r="K29" s="15"/>
      <c r="L29" s="15"/>
    </row>
    <row r="30" spans="2:13" x14ac:dyDescent="0.2">
      <c r="D30" s="299"/>
      <c r="E30" s="299"/>
      <c r="F30" s="299"/>
      <c r="G30" s="16"/>
      <c r="H30" s="16"/>
      <c r="I30" s="16"/>
      <c r="J30" s="16"/>
      <c r="K30" s="16"/>
      <c r="L30" s="16"/>
    </row>
    <row r="31" spans="2:13" ht="200.25" customHeight="1" x14ac:dyDescent="0.2">
      <c r="D31" s="299" t="s">
        <v>363</v>
      </c>
      <c r="E31" s="299"/>
      <c r="F31" s="299"/>
      <c r="G31" s="299"/>
      <c r="H31" s="299"/>
      <c r="I31" s="16"/>
      <c r="J31" s="16"/>
      <c r="K31" s="16"/>
      <c r="L31" s="16"/>
    </row>
    <row r="32" spans="2:13" ht="2.25" customHeight="1" x14ac:dyDescent="0.2">
      <c r="D32" s="33"/>
      <c r="E32" s="133"/>
      <c r="F32" s="133"/>
      <c r="G32" s="16"/>
      <c r="H32" s="16"/>
      <c r="I32" s="16"/>
      <c r="J32" s="16"/>
      <c r="K32" s="16"/>
      <c r="L32" s="16"/>
    </row>
    <row r="33" spans="4:12" x14ac:dyDescent="0.2">
      <c r="D33" s="15" t="s">
        <v>295</v>
      </c>
      <c r="E33" s="133"/>
      <c r="F33" s="133"/>
      <c r="G33" s="16"/>
      <c r="H33" s="16"/>
      <c r="I33" s="16"/>
      <c r="J33" s="16"/>
      <c r="K33" s="16"/>
      <c r="L33" s="16"/>
    </row>
    <row r="34" spans="4:12" x14ac:dyDescent="0.2">
      <c r="D34" s="133"/>
      <c r="E34" s="133"/>
      <c r="F34" s="133"/>
      <c r="G34" s="16"/>
      <c r="H34" s="16"/>
      <c r="I34" s="16"/>
      <c r="J34" s="16"/>
      <c r="K34" s="16"/>
      <c r="L34" s="16"/>
    </row>
    <row r="35" spans="4:12" x14ac:dyDescent="0.2">
      <c r="D35" s="15"/>
      <c r="E35" s="15"/>
      <c r="F35" s="15"/>
      <c r="G35" s="15"/>
      <c r="H35" s="15"/>
      <c r="I35" s="15"/>
      <c r="J35" s="15"/>
      <c r="K35" s="15"/>
      <c r="L35" s="15"/>
    </row>
  </sheetData>
  <mergeCells count="4">
    <mergeCell ref="H5:I5"/>
    <mergeCell ref="K5:L5"/>
    <mergeCell ref="D30:F30"/>
    <mergeCell ref="D31:H31"/>
  </mergeCells>
  <pageMargins left="0.23622047244094491" right="0.23622047244094491" top="0.74803149606299213" bottom="0.74803149606299213" header="0.31496062992125984" footer="0.31496062992125984"/>
  <pageSetup paperSize="9" scale="72" orientation="landscape" r:id="rId1"/>
  <ignoredErrors>
    <ignoredError sqref="F9:L11 G25 G12:G24 J13:J24 G26 J26 J25 J8 J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T36"/>
  <sheetViews>
    <sheetView workbookViewId="0">
      <pane xSplit="7" ySplit="9" topLeftCell="H19" activePane="bottomRight" state="frozen"/>
      <selection activeCell="B2" sqref="B2:I2"/>
      <selection pane="topRight" activeCell="B2" sqref="B2:I2"/>
      <selection pane="bottomLeft" activeCell="B2" sqref="B2:I2"/>
      <selection pane="bottomRight"/>
    </sheetView>
  </sheetViews>
  <sheetFormatPr defaultRowHeight="12.75" x14ac:dyDescent="0.2"/>
  <cols>
    <col min="1" max="3" width="2.25" style="33" customWidth="1"/>
    <col min="4" max="4" width="5.75" style="33" customWidth="1"/>
    <col min="5" max="5" width="55.5" style="33" bestFit="1" customWidth="1"/>
    <col min="6" max="6" width="11.75" style="33" customWidth="1"/>
    <col min="7" max="7" width="2.25" style="33" customWidth="1"/>
    <col min="8" max="9" width="12.75" style="33" customWidth="1"/>
    <col min="10" max="10" width="2.75" style="33" customWidth="1"/>
    <col min="11" max="13" width="11.75" style="33" customWidth="1"/>
    <col min="14" max="14" width="3.625" style="33" customWidth="1"/>
    <col min="15" max="15" width="15.125" style="33" customWidth="1"/>
    <col min="16" max="16" width="12.875" style="33" customWidth="1"/>
    <col min="17" max="17" width="3.625" style="33" customWidth="1"/>
    <col min="18" max="20" width="11.75" style="33" customWidth="1"/>
    <col min="21" max="257" width="9" style="33"/>
    <col min="258" max="259" width="2.25" style="33" customWidth="1"/>
    <col min="260" max="260" width="47.125" style="33" customWidth="1"/>
    <col min="261" max="261" width="11.75" style="33" customWidth="1"/>
    <col min="262" max="262" width="2.25" style="33" customWidth="1"/>
    <col min="263" max="267" width="11.75" style="33" customWidth="1"/>
    <col min="268" max="268" width="4.625" style="33" customWidth="1"/>
    <col min="269" max="273" width="11.75" style="33" customWidth="1"/>
    <col min="274" max="274" width="137.875" style="33" customWidth="1"/>
    <col min="275" max="513" width="9" style="33"/>
    <col min="514" max="515" width="2.25" style="33" customWidth="1"/>
    <col min="516" max="516" width="47.125" style="33" customWidth="1"/>
    <col min="517" max="517" width="11.75" style="33" customWidth="1"/>
    <col min="518" max="518" width="2.25" style="33" customWidth="1"/>
    <col min="519" max="523" width="11.75" style="33" customWidth="1"/>
    <col min="524" max="524" width="4.625" style="33" customWidth="1"/>
    <col min="525" max="529" width="11.75" style="33" customWidth="1"/>
    <col min="530" max="530" width="137.875" style="33" customWidth="1"/>
    <col min="531" max="769" width="9" style="33"/>
    <col min="770" max="771" width="2.25" style="33" customWidth="1"/>
    <col min="772" max="772" width="47.125" style="33" customWidth="1"/>
    <col min="773" max="773" width="11.75" style="33" customWidth="1"/>
    <col min="774" max="774" width="2.25" style="33" customWidth="1"/>
    <col min="775" max="779" width="11.75" style="33" customWidth="1"/>
    <col min="780" max="780" width="4.625" style="33" customWidth="1"/>
    <col min="781" max="785" width="11.75" style="33" customWidth="1"/>
    <col min="786" max="786" width="137.875" style="33" customWidth="1"/>
    <col min="787" max="1025" width="9" style="33"/>
    <col min="1026" max="1027" width="2.25" style="33" customWidth="1"/>
    <col min="1028" max="1028" width="47.125" style="33" customWidth="1"/>
    <col min="1029" max="1029" width="11.75" style="33" customWidth="1"/>
    <col min="1030" max="1030" width="2.25" style="33" customWidth="1"/>
    <col min="1031" max="1035" width="11.75" style="33" customWidth="1"/>
    <col min="1036" max="1036" width="4.625" style="33" customWidth="1"/>
    <col min="1037" max="1041" width="11.75" style="33" customWidth="1"/>
    <col min="1042" max="1042" width="137.875" style="33" customWidth="1"/>
    <col min="1043" max="1281" width="9" style="33"/>
    <col min="1282" max="1283" width="2.25" style="33" customWidth="1"/>
    <col min="1284" max="1284" width="47.125" style="33" customWidth="1"/>
    <col min="1285" max="1285" width="11.75" style="33" customWidth="1"/>
    <col min="1286" max="1286" width="2.25" style="33" customWidth="1"/>
    <col min="1287" max="1291" width="11.75" style="33" customWidth="1"/>
    <col min="1292" max="1292" width="4.625" style="33" customWidth="1"/>
    <col min="1293" max="1297" width="11.75" style="33" customWidth="1"/>
    <col min="1298" max="1298" width="137.875" style="33" customWidth="1"/>
    <col min="1299" max="1537" width="9" style="33"/>
    <col min="1538" max="1539" width="2.25" style="33" customWidth="1"/>
    <col min="1540" max="1540" width="47.125" style="33" customWidth="1"/>
    <col min="1541" max="1541" width="11.75" style="33" customWidth="1"/>
    <col min="1542" max="1542" width="2.25" style="33" customWidth="1"/>
    <col min="1543" max="1547" width="11.75" style="33" customWidth="1"/>
    <col min="1548" max="1548" width="4.625" style="33" customWidth="1"/>
    <col min="1549" max="1553" width="11.75" style="33" customWidth="1"/>
    <col min="1554" max="1554" width="137.875" style="33" customWidth="1"/>
    <col min="1555" max="1793" width="9" style="33"/>
    <col min="1794" max="1795" width="2.25" style="33" customWidth="1"/>
    <col min="1796" max="1796" width="47.125" style="33" customWidth="1"/>
    <col min="1797" max="1797" width="11.75" style="33" customWidth="1"/>
    <col min="1798" max="1798" width="2.25" style="33" customWidth="1"/>
    <col min="1799" max="1803" width="11.75" style="33" customWidth="1"/>
    <col min="1804" max="1804" width="4.625" style="33" customWidth="1"/>
    <col min="1805" max="1809" width="11.75" style="33" customWidth="1"/>
    <col min="1810" max="1810" width="137.875" style="33" customWidth="1"/>
    <col min="1811" max="2049" width="9" style="33"/>
    <col min="2050" max="2051" width="2.25" style="33" customWidth="1"/>
    <col min="2052" max="2052" width="47.125" style="33" customWidth="1"/>
    <col min="2053" max="2053" width="11.75" style="33" customWidth="1"/>
    <col min="2054" max="2054" width="2.25" style="33" customWidth="1"/>
    <col min="2055" max="2059" width="11.75" style="33" customWidth="1"/>
    <col min="2060" max="2060" width="4.625" style="33" customWidth="1"/>
    <col min="2061" max="2065" width="11.75" style="33" customWidth="1"/>
    <col min="2066" max="2066" width="137.875" style="33" customWidth="1"/>
    <col min="2067" max="2305" width="9" style="33"/>
    <col min="2306" max="2307" width="2.25" style="33" customWidth="1"/>
    <col min="2308" max="2308" width="47.125" style="33" customWidth="1"/>
    <col min="2309" max="2309" width="11.75" style="33" customWidth="1"/>
    <col min="2310" max="2310" width="2.25" style="33" customWidth="1"/>
    <col min="2311" max="2315" width="11.75" style="33" customWidth="1"/>
    <col min="2316" max="2316" width="4.625" style="33" customWidth="1"/>
    <col min="2317" max="2321" width="11.75" style="33" customWidth="1"/>
    <col min="2322" max="2322" width="137.875" style="33" customWidth="1"/>
    <col min="2323" max="2561" width="9" style="33"/>
    <col min="2562" max="2563" width="2.25" style="33" customWidth="1"/>
    <col min="2564" max="2564" width="47.125" style="33" customWidth="1"/>
    <col min="2565" max="2565" width="11.75" style="33" customWidth="1"/>
    <col min="2566" max="2566" width="2.25" style="33" customWidth="1"/>
    <col min="2567" max="2571" width="11.75" style="33" customWidth="1"/>
    <col min="2572" max="2572" width="4.625" style="33" customWidth="1"/>
    <col min="2573" max="2577" width="11.75" style="33" customWidth="1"/>
    <col min="2578" max="2578" width="137.875" style="33" customWidth="1"/>
    <col min="2579" max="2817" width="9" style="33"/>
    <col min="2818" max="2819" width="2.25" style="33" customWidth="1"/>
    <col min="2820" max="2820" width="47.125" style="33" customWidth="1"/>
    <col min="2821" max="2821" width="11.75" style="33" customWidth="1"/>
    <col min="2822" max="2822" width="2.25" style="33" customWidth="1"/>
    <col min="2823" max="2827" width="11.75" style="33" customWidth="1"/>
    <col min="2828" max="2828" width="4.625" style="33" customWidth="1"/>
    <col min="2829" max="2833" width="11.75" style="33" customWidth="1"/>
    <col min="2834" max="2834" width="137.875" style="33" customWidth="1"/>
    <col min="2835" max="3073" width="9" style="33"/>
    <col min="3074" max="3075" width="2.25" style="33" customWidth="1"/>
    <col min="3076" max="3076" width="47.125" style="33" customWidth="1"/>
    <col min="3077" max="3077" width="11.75" style="33" customWidth="1"/>
    <col min="3078" max="3078" width="2.25" style="33" customWidth="1"/>
    <col min="3079" max="3083" width="11.75" style="33" customWidth="1"/>
    <col min="3084" max="3084" width="4.625" style="33" customWidth="1"/>
    <col min="3085" max="3089" width="11.75" style="33" customWidth="1"/>
    <col min="3090" max="3090" width="137.875" style="33" customWidth="1"/>
    <col min="3091" max="3329" width="9" style="33"/>
    <col min="3330" max="3331" width="2.25" style="33" customWidth="1"/>
    <col min="3332" max="3332" width="47.125" style="33" customWidth="1"/>
    <col min="3333" max="3333" width="11.75" style="33" customWidth="1"/>
    <col min="3334" max="3334" width="2.25" style="33" customWidth="1"/>
    <col min="3335" max="3339" width="11.75" style="33" customWidth="1"/>
    <col min="3340" max="3340" width="4.625" style="33" customWidth="1"/>
    <col min="3341" max="3345" width="11.75" style="33" customWidth="1"/>
    <col min="3346" max="3346" width="137.875" style="33" customWidth="1"/>
    <col min="3347" max="3585" width="9" style="33"/>
    <col min="3586" max="3587" width="2.25" style="33" customWidth="1"/>
    <col min="3588" max="3588" width="47.125" style="33" customWidth="1"/>
    <col min="3589" max="3589" width="11.75" style="33" customWidth="1"/>
    <col min="3590" max="3590" width="2.25" style="33" customWidth="1"/>
    <col min="3591" max="3595" width="11.75" style="33" customWidth="1"/>
    <col min="3596" max="3596" width="4.625" style="33" customWidth="1"/>
    <col min="3597" max="3601" width="11.75" style="33" customWidth="1"/>
    <col min="3602" max="3602" width="137.875" style="33" customWidth="1"/>
    <col min="3603" max="3841" width="9" style="33"/>
    <col min="3842" max="3843" width="2.25" style="33" customWidth="1"/>
    <col min="3844" max="3844" width="47.125" style="33" customWidth="1"/>
    <col min="3845" max="3845" width="11.75" style="33" customWidth="1"/>
    <col min="3846" max="3846" width="2.25" style="33" customWidth="1"/>
    <col min="3847" max="3851" width="11.75" style="33" customWidth="1"/>
    <col min="3852" max="3852" width="4.625" style="33" customWidth="1"/>
    <col min="3853" max="3857" width="11.75" style="33" customWidth="1"/>
    <col min="3858" max="3858" width="137.875" style="33" customWidth="1"/>
    <col min="3859" max="4097" width="9" style="33"/>
    <col min="4098" max="4099" width="2.25" style="33" customWidth="1"/>
    <col min="4100" max="4100" width="47.125" style="33" customWidth="1"/>
    <col min="4101" max="4101" width="11.75" style="33" customWidth="1"/>
    <col min="4102" max="4102" width="2.25" style="33" customWidth="1"/>
    <col min="4103" max="4107" width="11.75" style="33" customWidth="1"/>
    <col min="4108" max="4108" width="4.625" style="33" customWidth="1"/>
    <col min="4109" max="4113" width="11.75" style="33" customWidth="1"/>
    <col min="4114" max="4114" width="137.875" style="33" customWidth="1"/>
    <col min="4115" max="4353" width="9" style="33"/>
    <col min="4354" max="4355" width="2.25" style="33" customWidth="1"/>
    <col min="4356" max="4356" width="47.125" style="33" customWidth="1"/>
    <col min="4357" max="4357" width="11.75" style="33" customWidth="1"/>
    <col min="4358" max="4358" width="2.25" style="33" customWidth="1"/>
    <col min="4359" max="4363" width="11.75" style="33" customWidth="1"/>
    <col min="4364" max="4364" width="4.625" style="33" customWidth="1"/>
    <col min="4365" max="4369" width="11.75" style="33" customWidth="1"/>
    <col min="4370" max="4370" width="137.875" style="33" customWidth="1"/>
    <col min="4371" max="4609" width="9" style="33"/>
    <col min="4610" max="4611" width="2.25" style="33" customWidth="1"/>
    <col min="4612" max="4612" width="47.125" style="33" customWidth="1"/>
    <col min="4613" max="4613" width="11.75" style="33" customWidth="1"/>
    <col min="4614" max="4614" width="2.25" style="33" customWidth="1"/>
    <col min="4615" max="4619" width="11.75" style="33" customWidth="1"/>
    <col min="4620" max="4620" width="4.625" style="33" customWidth="1"/>
    <col min="4621" max="4625" width="11.75" style="33" customWidth="1"/>
    <col min="4626" max="4626" width="137.875" style="33" customWidth="1"/>
    <col min="4627" max="4865" width="9" style="33"/>
    <col min="4866" max="4867" width="2.25" style="33" customWidth="1"/>
    <col min="4868" max="4868" width="47.125" style="33" customWidth="1"/>
    <col min="4869" max="4869" width="11.75" style="33" customWidth="1"/>
    <col min="4870" max="4870" width="2.25" style="33" customWidth="1"/>
    <col min="4871" max="4875" width="11.75" style="33" customWidth="1"/>
    <col min="4876" max="4876" width="4.625" style="33" customWidth="1"/>
    <col min="4877" max="4881" width="11.75" style="33" customWidth="1"/>
    <col min="4882" max="4882" width="137.875" style="33" customWidth="1"/>
    <col min="4883" max="5121" width="9" style="33"/>
    <col min="5122" max="5123" width="2.25" style="33" customWidth="1"/>
    <col min="5124" max="5124" width="47.125" style="33" customWidth="1"/>
    <col min="5125" max="5125" width="11.75" style="33" customWidth="1"/>
    <col min="5126" max="5126" width="2.25" style="33" customWidth="1"/>
    <col min="5127" max="5131" width="11.75" style="33" customWidth="1"/>
    <col min="5132" max="5132" width="4.625" style="33" customWidth="1"/>
    <col min="5133" max="5137" width="11.75" style="33" customWidth="1"/>
    <col min="5138" max="5138" width="137.875" style="33" customWidth="1"/>
    <col min="5139" max="5377" width="9" style="33"/>
    <col min="5378" max="5379" width="2.25" style="33" customWidth="1"/>
    <col min="5380" max="5380" width="47.125" style="33" customWidth="1"/>
    <col min="5381" max="5381" width="11.75" style="33" customWidth="1"/>
    <col min="5382" max="5382" width="2.25" style="33" customWidth="1"/>
    <col min="5383" max="5387" width="11.75" style="33" customWidth="1"/>
    <col min="5388" max="5388" width="4.625" style="33" customWidth="1"/>
    <col min="5389" max="5393" width="11.75" style="33" customWidth="1"/>
    <col min="5394" max="5394" width="137.875" style="33" customWidth="1"/>
    <col min="5395" max="5633" width="9" style="33"/>
    <col min="5634" max="5635" width="2.25" style="33" customWidth="1"/>
    <col min="5636" max="5636" width="47.125" style="33" customWidth="1"/>
    <col min="5637" max="5637" width="11.75" style="33" customWidth="1"/>
    <col min="5638" max="5638" width="2.25" style="33" customWidth="1"/>
    <col min="5639" max="5643" width="11.75" style="33" customWidth="1"/>
    <col min="5644" max="5644" width="4.625" style="33" customWidth="1"/>
    <col min="5645" max="5649" width="11.75" style="33" customWidth="1"/>
    <col min="5650" max="5650" width="137.875" style="33" customWidth="1"/>
    <col min="5651" max="5889" width="9" style="33"/>
    <col min="5890" max="5891" width="2.25" style="33" customWidth="1"/>
    <col min="5892" max="5892" width="47.125" style="33" customWidth="1"/>
    <col min="5893" max="5893" width="11.75" style="33" customWidth="1"/>
    <col min="5894" max="5894" width="2.25" style="33" customWidth="1"/>
    <col min="5895" max="5899" width="11.75" style="33" customWidth="1"/>
    <col min="5900" max="5900" width="4.625" style="33" customWidth="1"/>
    <col min="5901" max="5905" width="11.75" style="33" customWidth="1"/>
    <col min="5906" max="5906" width="137.875" style="33" customWidth="1"/>
    <col min="5907" max="6145" width="9" style="33"/>
    <col min="6146" max="6147" width="2.25" style="33" customWidth="1"/>
    <col min="6148" max="6148" width="47.125" style="33" customWidth="1"/>
    <col min="6149" max="6149" width="11.75" style="33" customWidth="1"/>
    <col min="6150" max="6150" width="2.25" style="33" customWidth="1"/>
    <col min="6151" max="6155" width="11.75" style="33" customWidth="1"/>
    <col min="6156" max="6156" width="4.625" style="33" customWidth="1"/>
    <col min="6157" max="6161" width="11.75" style="33" customWidth="1"/>
    <col min="6162" max="6162" width="137.875" style="33" customWidth="1"/>
    <col min="6163" max="6401" width="9" style="33"/>
    <col min="6402" max="6403" width="2.25" style="33" customWidth="1"/>
    <col min="6404" max="6404" width="47.125" style="33" customWidth="1"/>
    <col min="6405" max="6405" width="11.75" style="33" customWidth="1"/>
    <col min="6406" max="6406" width="2.25" style="33" customWidth="1"/>
    <col min="6407" max="6411" width="11.75" style="33" customWidth="1"/>
    <col min="6412" max="6412" width="4.625" style="33" customWidth="1"/>
    <col min="6413" max="6417" width="11.75" style="33" customWidth="1"/>
    <col min="6418" max="6418" width="137.875" style="33" customWidth="1"/>
    <col min="6419" max="6657" width="9" style="33"/>
    <col min="6658" max="6659" width="2.25" style="33" customWidth="1"/>
    <col min="6660" max="6660" width="47.125" style="33" customWidth="1"/>
    <col min="6661" max="6661" width="11.75" style="33" customWidth="1"/>
    <col min="6662" max="6662" width="2.25" style="33" customWidth="1"/>
    <col min="6663" max="6667" width="11.75" style="33" customWidth="1"/>
    <col min="6668" max="6668" width="4.625" style="33" customWidth="1"/>
    <col min="6669" max="6673" width="11.75" style="33" customWidth="1"/>
    <col min="6674" max="6674" width="137.875" style="33" customWidth="1"/>
    <col min="6675" max="6913" width="9" style="33"/>
    <col min="6914" max="6915" width="2.25" style="33" customWidth="1"/>
    <col min="6916" max="6916" width="47.125" style="33" customWidth="1"/>
    <col min="6917" max="6917" width="11.75" style="33" customWidth="1"/>
    <col min="6918" max="6918" width="2.25" style="33" customWidth="1"/>
    <col min="6919" max="6923" width="11.75" style="33" customWidth="1"/>
    <col min="6924" max="6924" width="4.625" style="33" customWidth="1"/>
    <col min="6925" max="6929" width="11.75" style="33" customWidth="1"/>
    <col min="6930" max="6930" width="137.875" style="33" customWidth="1"/>
    <col min="6931" max="7169" width="9" style="33"/>
    <col min="7170" max="7171" width="2.25" style="33" customWidth="1"/>
    <col min="7172" max="7172" width="47.125" style="33" customWidth="1"/>
    <col min="7173" max="7173" width="11.75" style="33" customWidth="1"/>
    <col min="7174" max="7174" width="2.25" style="33" customWidth="1"/>
    <col min="7175" max="7179" width="11.75" style="33" customWidth="1"/>
    <col min="7180" max="7180" width="4.625" style="33" customWidth="1"/>
    <col min="7181" max="7185" width="11.75" style="33" customWidth="1"/>
    <col min="7186" max="7186" width="137.875" style="33" customWidth="1"/>
    <col min="7187" max="7425" width="9" style="33"/>
    <col min="7426" max="7427" width="2.25" style="33" customWidth="1"/>
    <col min="7428" max="7428" width="47.125" style="33" customWidth="1"/>
    <col min="7429" max="7429" width="11.75" style="33" customWidth="1"/>
    <col min="7430" max="7430" width="2.25" style="33" customWidth="1"/>
    <col min="7431" max="7435" width="11.75" style="33" customWidth="1"/>
    <col min="7436" max="7436" width="4.625" style="33" customWidth="1"/>
    <col min="7437" max="7441" width="11.75" style="33" customWidth="1"/>
    <col min="7442" max="7442" width="137.875" style="33" customWidth="1"/>
    <col min="7443" max="7681" width="9" style="33"/>
    <col min="7682" max="7683" width="2.25" style="33" customWidth="1"/>
    <col min="7684" max="7684" width="47.125" style="33" customWidth="1"/>
    <col min="7685" max="7685" width="11.75" style="33" customWidth="1"/>
    <col min="7686" max="7686" width="2.25" style="33" customWidth="1"/>
    <col min="7687" max="7691" width="11.75" style="33" customWidth="1"/>
    <col min="7692" max="7692" width="4.625" style="33" customWidth="1"/>
    <col min="7693" max="7697" width="11.75" style="33" customWidth="1"/>
    <col min="7698" max="7698" width="137.875" style="33" customWidth="1"/>
    <col min="7699" max="7937" width="9" style="33"/>
    <col min="7938" max="7939" width="2.25" style="33" customWidth="1"/>
    <col min="7940" max="7940" width="47.125" style="33" customWidth="1"/>
    <col min="7941" max="7941" width="11.75" style="33" customWidth="1"/>
    <col min="7942" max="7942" width="2.25" style="33" customWidth="1"/>
    <col min="7943" max="7947" width="11.75" style="33" customWidth="1"/>
    <col min="7948" max="7948" width="4.625" style="33" customWidth="1"/>
    <col min="7949" max="7953" width="11.75" style="33" customWidth="1"/>
    <col min="7954" max="7954" width="137.875" style="33" customWidth="1"/>
    <col min="7955" max="8193" width="9" style="33"/>
    <col min="8194" max="8195" width="2.25" style="33" customWidth="1"/>
    <col min="8196" max="8196" width="47.125" style="33" customWidth="1"/>
    <col min="8197" max="8197" width="11.75" style="33" customWidth="1"/>
    <col min="8198" max="8198" width="2.25" style="33" customWidth="1"/>
    <col min="8199" max="8203" width="11.75" style="33" customWidth="1"/>
    <col min="8204" max="8204" width="4.625" style="33" customWidth="1"/>
    <col min="8205" max="8209" width="11.75" style="33" customWidth="1"/>
    <col min="8210" max="8210" width="137.875" style="33" customWidth="1"/>
    <col min="8211" max="8449" width="9" style="33"/>
    <col min="8450" max="8451" width="2.25" style="33" customWidth="1"/>
    <col min="8452" max="8452" width="47.125" style="33" customWidth="1"/>
    <col min="8453" max="8453" width="11.75" style="33" customWidth="1"/>
    <col min="8454" max="8454" width="2.25" style="33" customWidth="1"/>
    <col min="8455" max="8459" width="11.75" style="33" customWidth="1"/>
    <col min="8460" max="8460" width="4.625" style="33" customWidth="1"/>
    <col min="8461" max="8465" width="11.75" style="33" customWidth="1"/>
    <col min="8466" max="8466" width="137.875" style="33" customWidth="1"/>
    <col min="8467" max="8705" width="9" style="33"/>
    <col min="8706" max="8707" width="2.25" style="33" customWidth="1"/>
    <col min="8708" max="8708" width="47.125" style="33" customWidth="1"/>
    <col min="8709" max="8709" width="11.75" style="33" customWidth="1"/>
    <col min="8710" max="8710" width="2.25" style="33" customWidth="1"/>
    <col min="8711" max="8715" width="11.75" style="33" customWidth="1"/>
    <col min="8716" max="8716" width="4.625" style="33" customWidth="1"/>
    <col min="8717" max="8721" width="11.75" style="33" customWidth="1"/>
    <col min="8722" max="8722" width="137.875" style="33" customWidth="1"/>
    <col min="8723" max="8961" width="9" style="33"/>
    <col min="8962" max="8963" width="2.25" style="33" customWidth="1"/>
    <col min="8964" max="8964" width="47.125" style="33" customWidth="1"/>
    <col min="8965" max="8965" width="11.75" style="33" customWidth="1"/>
    <col min="8966" max="8966" width="2.25" style="33" customWidth="1"/>
    <col min="8967" max="8971" width="11.75" style="33" customWidth="1"/>
    <col min="8972" max="8972" width="4.625" style="33" customWidth="1"/>
    <col min="8973" max="8977" width="11.75" style="33" customWidth="1"/>
    <col min="8978" max="8978" width="137.875" style="33" customWidth="1"/>
    <col min="8979" max="9217" width="9" style="33"/>
    <col min="9218" max="9219" width="2.25" style="33" customWidth="1"/>
    <col min="9220" max="9220" width="47.125" style="33" customWidth="1"/>
    <col min="9221" max="9221" width="11.75" style="33" customWidth="1"/>
    <col min="9222" max="9222" width="2.25" style="33" customWidth="1"/>
    <col min="9223" max="9227" width="11.75" style="33" customWidth="1"/>
    <col min="9228" max="9228" width="4.625" style="33" customWidth="1"/>
    <col min="9229" max="9233" width="11.75" style="33" customWidth="1"/>
    <col min="9234" max="9234" width="137.875" style="33" customWidth="1"/>
    <col min="9235" max="9473" width="9" style="33"/>
    <col min="9474" max="9475" width="2.25" style="33" customWidth="1"/>
    <col min="9476" max="9476" width="47.125" style="33" customWidth="1"/>
    <col min="9477" max="9477" width="11.75" style="33" customWidth="1"/>
    <col min="9478" max="9478" width="2.25" style="33" customWidth="1"/>
    <col min="9479" max="9483" width="11.75" style="33" customWidth="1"/>
    <col min="9484" max="9484" width="4.625" style="33" customWidth="1"/>
    <col min="9485" max="9489" width="11.75" style="33" customWidth="1"/>
    <col min="9490" max="9490" width="137.875" style="33" customWidth="1"/>
    <col min="9491" max="9729" width="9" style="33"/>
    <col min="9730" max="9731" width="2.25" style="33" customWidth="1"/>
    <col min="9732" max="9732" width="47.125" style="33" customWidth="1"/>
    <col min="9733" max="9733" width="11.75" style="33" customWidth="1"/>
    <col min="9734" max="9734" width="2.25" style="33" customWidth="1"/>
    <col min="9735" max="9739" width="11.75" style="33" customWidth="1"/>
    <col min="9740" max="9740" width="4.625" style="33" customWidth="1"/>
    <col min="9741" max="9745" width="11.75" style="33" customWidth="1"/>
    <col min="9746" max="9746" width="137.875" style="33" customWidth="1"/>
    <col min="9747" max="9985" width="9" style="33"/>
    <col min="9986" max="9987" width="2.25" style="33" customWidth="1"/>
    <col min="9988" max="9988" width="47.125" style="33" customWidth="1"/>
    <col min="9989" max="9989" width="11.75" style="33" customWidth="1"/>
    <col min="9990" max="9990" width="2.25" style="33" customWidth="1"/>
    <col min="9991" max="9995" width="11.75" style="33" customWidth="1"/>
    <col min="9996" max="9996" width="4.625" style="33" customWidth="1"/>
    <col min="9997" max="10001" width="11.75" style="33" customWidth="1"/>
    <col min="10002" max="10002" width="137.875" style="33" customWidth="1"/>
    <col min="10003" max="10241" width="9" style="33"/>
    <col min="10242" max="10243" width="2.25" style="33" customWidth="1"/>
    <col min="10244" max="10244" width="47.125" style="33" customWidth="1"/>
    <col min="10245" max="10245" width="11.75" style="33" customWidth="1"/>
    <col min="10246" max="10246" width="2.25" style="33" customWidth="1"/>
    <col min="10247" max="10251" width="11.75" style="33" customWidth="1"/>
    <col min="10252" max="10252" width="4.625" style="33" customWidth="1"/>
    <col min="10253" max="10257" width="11.75" style="33" customWidth="1"/>
    <col min="10258" max="10258" width="137.875" style="33" customWidth="1"/>
    <col min="10259" max="10497" width="9" style="33"/>
    <col min="10498" max="10499" width="2.25" style="33" customWidth="1"/>
    <col min="10500" max="10500" width="47.125" style="33" customWidth="1"/>
    <col min="10501" max="10501" width="11.75" style="33" customWidth="1"/>
    <col min="10502" max="10502" width="2.25" style="33" customWidth="1"/>
    <col min="10503" max="10507" width="11.75" style="33" customWidth="1"/>
    <col min="10508" max="10508" width="4.625" style="33" customWidth="1"/>
    <col min="10509" max="10513" width="11.75" style="33" customWidth="1"/>
    <col min="10514" max="10514" width="137.875" style="33" customWidth="1"/>
    <col min="10515" max="10753" width="9" style="33"/>
    <col min="10754" max="10755" width="2.25" style="33" customWidth="1"/>
    <col min="10756" max="10756" width="47.125" style="33" customWidth="1"/>
    <col min="10757" max="10757" width="11.75" style="33" customWidth="1"/>
    <col min="10758" max="10758" width="2.25" style="33" customWidth="1"/>
    <col min="10759" max="10763" width="11.75" style="33" customWidth="1"/>
    <col min="10764" max="10764" width="4.625" style="33" customWidth="1"/>
    <col min="10765" max="10769" width="11.75" style="33" customWidth="1"/>
    <col min="10770" max="10770" width="137.875" style="33" customWidth="1"/>
    <col min="10771" max="11009" width="9" style="33"/>
    <col min="11010" max="11011" width="2.25" style="33" customWidth="1"/>
    <col min="11012" max="11012" width="47.125" style="33" customWidth="1"/>
    <col min="11013" max="11013" width="11.75" style="33" customWidth="1"/>
    <col min="11014" max="11014" width="2.25" style="33" customWidth="1"/>
    <col min="11015" max="11019" width="11.75" style="33" customWidth="1"/>
    <col min="11020" max="11020" width="4.625" style="33" customWidth="1"/>
    <col min="11021" max="11025" width="11.75" style="33" customWidth="1"/>
    <col min="11026" max="11026" width="137.875" style="33" customWidth="1"/>
    <col min="11027" max="11265" width="9" style="33"/>
    <col min="11266" max="11267" width="2.25" style="33" customWidth="1"/>
    <col min="11268" max="11268" width="47.125" style="33" customWidth="1"/>
    <col min="11269" max="11269" width="11.75" style="33" customWidth="1"/>
    <col min="11270" max="11270" width="2.25" style="33" customWidth="1"/>
    <col min="11271" max="11275" width="11.75" style="33" customWidth="1"/>
    <col min="11276" max="11276" width="4.625" style="33" customWidth="1"/>
    <col min="11277" max="11281" width="11.75" style="33" customWidth="1"/>
    <col min="11282" max="11282" width="137.875" style="33" customWidth="1"/>
    <col min="11283" max="11521" width="9" style="33"/>
    <col min="11522" max="11523" width="2.25" style="33" customWidth="1"/>
    <col min="11524" max="11524" width="47.125" style="33" customWidth="1"/>
    <col min="11525" max="11525" width="11.75" style="33" customWidth="1"/>
    <col min="11526" max="11526" width="2.25" style="33" customWidth="1"/>
    <col min="11527" max="11531" width="11.75" style="33" customWidth="1"/>
    <col min="11532" max="11532" width="4.625" style="33" customWidth="1"/>
    <col min="11533" max="11537" width="11.75" style="33" customWidth="1"/>
    <col min="11538" max="11538" width="137.875" style="33" customWidth="1"/>
    <col min="11539" max="11777" width="9" style="33"/>
    <col min="11778" max="11779" width="2.25" style="33" customWidth="1"/>
    <col min="11780" max="11780" width="47.125" style="33" customWidth="1"/>
    <col min="11781" max="11781" width="11.75" style="33" customWidth="1"/>
    <col min="11782" max="11782" width="2.25" style="33" customWidth="1"/>
    <col min="11783" max="11787" width="11.75" style="33" customWidth="1"/>
    <col min="11788" max="11788" width="4.625" style="33" customWidth="1"/>
    <col min="11789" max="11793" width="11.75" style="33" customWidth="1"/>
    <col min="11794" max="11794" width="137.875" style="33" customWidth="1"/>
    <col min="11795" max="12033" width="9" style="33"/>
    <col min="12034" max="12035" width="2.25" style="33" customWidth="1"/>
    <col min="12036" max="12036" width="47.125" style="33" customWidth="1"/>
    <col min="12037" max="12037" width="11.75" style="33" customWidth="1"/>
    <col min="12038" max="12038" width="2.25" style="33" customWidth="1"/>
    <col min="12039" max="12043" width="11.75" style="33" customWidth="1"/>
    <col min="12044" max="12044" width="4.625" style="33" customWidth="1"/>
    <col min="12045" max="12049" width="11.75" style="33" customWidth="1"/>
    <col min="12050" max="12050" width="137.875" style="33" customWidth="1"/>
    <col min="12051" max="12289" width="9" style="33"/>
    <col min="12290" max="12291" width="2.25" style="33" customWidth="1"/>
    <col min="12292" max="12292" width="47.125" style="33" customWidth="1"/>
    <col min="12293" max="12293" width="11.75" style="33" customWidth="1"/>
    <col min="12294" max="12294" width="2.25" style="33" customWidth="1"/>
    <col min="12295" max="12299" width="11.75" style="33" customWidth="1"/>
    <col min="12300" max="12300" width="4.625" style="33" customWidth="1"/>
    <col min="12301" max="12305" width="11.75" style="33" customWidth="1"/>
    <col min="12306" max="12306" width="137.875" style="33" customWidth="1"/>
    <col min="12307" max="12545" width="9" style="33"/>
    <col min="12546" max="12547" width="2.25" style="33" customWidth="1"/>
    <col min="12548" max="12548" width="47.125" style="33" customWidth="1"/>
    <col min="12549" max="12549" width="11.75" style="33" customWidth="1"/>
    <col min="12550" max="12550" width="2.25" style="33" customWidth="1"/>
    <col min="12551" max="12555" width="11.75" style="33" customWidth="1"/>
    <col min="12556" max="12556" width="4.625" style="33" customWidth="1"/>
    <col min="12557" max="12561" width="11.75" style="33" customWidth="1"/>
    <col min="12562" max="12562" width="137.875" style="33" customWidth="1"/>
    <col min="12563" max="12801" width="9" style="33"/>
    <col min="12802" max="12803" width="2.25" style="33" customWidth="1"/>
    <col min="12804" max="12804" width="47.125" style="33" customWidth="1"/>
    <col min="12805" max="12805" width="11.75" style="33" customWidth="1"/>
    <col min="12806" max="12806" width="2.25" style="33" customWidth="1"/>
    <col min="12807" max="12811" width="11.75" style="33" customWidth="1"/>
    <col min="12812" max="12812" width="4.625" style="33" customWidth="1"/>
    <col min="12813" max="12817" width="11.75" style="33" customWidth="1"/>
    <col min="12818" max="12818" width="137.875" style="33" customWidth="1"/>
    <col min="12819" max="13057" width="9" style="33"/>
    <col min="13058" max="13059" width="2.25" style="33" customWidth="1"/>
    <col min="13060" max="13060" width="47.125" style="33" customWidth="1"/>
    <col min="13061" max="13061" width="11.75" style="33" customWidth="1"/>
    <col min="13062" max="13062" width="2.25" style="33" customWidth="1"/>
    <col min="13063" max="13067" width="11.75" style="33" customWidth="1"/>
    <col min="13068" max="13068" width="4.625" style="33" customWidth="1"/>
    <col min="13069" max="13073" width="11.75" style="33" customWidth="1"/>
    <col min="13074" max="13074" width="137.875" style="33" customWidth="1"/>
    <col min="13075" max="13313" width="9" style="33"/>
    <col min="13314" max="13315" width="2.25" style="33" customWidth="1"/>
    <col min="13316" max="13316" width="47.125" style="33" customWidth="1"/>
    <col min="13317" max="13317" width="11.75" style="33" customWidth="1"/>
    <col min="13318" max="13318" width="2.25" style="33" customWidth="1"/>
    <col min="13319" max="13323" width="11.75" style="33" customWidth="1"/>
    <col min="13324" max="13324" width="4.625" style="33" customWidth="1"/>
    <col min="13325" max="13329" width="11.75" style="33" customWidth="1"/>
    <col min="13330" max="13330" width="137.875" style="33" customWidth="1"/>
    <col min="13331" max="13569" width="9" style="33"/>
    <col min="13570" max="13571" width="2.25" style="33" customWidth="1"/>
    <col min="13572" max="13572" width="47.125" style="33" customWidth="1"/>
    <col min="13573" max="13573" width="11.75" style="33" customWidth="1"/>
    <col min="13574" max="13574" width="2.25" style="33" customWidth="1"/>
    <col min="13575" max="13579" width="11.75" style="33" customWidth="1"/>
    <col min="13580" max="13580" width="4.625" style="33" customWidth="1"/>
    <col min="13581" max="13585" width="11.75" style="33" customWidth="1"/>
    <col min="13586" max="13586" width="137.875" style="33" customWidth="1"/>
    <col min="13587" max="13825" width="9" style="33"/>
    <col min="13826" max="13827" width="2.25" style="33" customWidth="1"/>
    <col min="13828" max="13828" width="47.125" style="33" customWidth="1"/>
    <col min="13829" max="13829" width="11.75" style="33" customWidth="1"/>
    <col min="13830" max="13830" width="2.25" style="33" customWidth="1"/>
    <col min="13831" max="13835" width="11.75" style="33" customWidth="1"/>
    <col min="13836" max="13836" width="4.625" style="33" customWidth="1"/>
    <col min="13837" max="13841" width="11.75" style="33" customWidth="1"/>
    <col min="13842" max="13842" width="137.875" style="33" customWidth="1"/>
    <col min="13843" max="14081" width="9" style="33"/>
    <col min="14082" max="14083" width="2.25" style="33" customWidth="1"/>
    <col min="14084" max="14084" width="47.125" style="33" customWidth="1"/>
    <col min="14085" max="14085" width="11.75" style="33" customWidth="1"/>
    <col min="14086" max="14086" width="2.25" style="33" customWidth="1"/>
    <col min="14087" max="14091" width="11.75" style="33" customWidth="1"/>
    <col min="14092" max="14092" width="4.625" style="33" customWidth="1"/>
    <col min="14093" max="14097" width="11.75" style="33" customWidth="1"/>
    <col min="14098" max="14098" width="137.875" style="33" customWidth="1"/>
    <col min="14099" max="14337" width="9" style="33"/>
    <col min="14338" max="14339" width="2.25" style="33" customWidth="1"/>
    <col min="14340" max="14340" width="47.125" style="33" customWidth="1"/>
    <col min="14341" max="14341" width="11.75" style="33" customWidth="1"/>
    <col min="14342" max="14342" width="2.25" style="33" customWidth="1"/>
    <col min="14343" max="14347" width="11.75" style="33" customWidth="1"/>
    <col min="14348" max="14348" width="4.625" style="33" customWidth="1"/>
    <col min="14349" max="14353" width="11.75" style="33" customWidth="1"/>
    <col min="14354" max="14354" width="137.875" style="33" customWidth="1"/>
    <col min="14355" max="14593" width="9" style="33"/>
    <col min="14594" max="14595" width="2.25" style="33" customWidth="1"/>
    <col min="14596" max="14596" width="47.125" style="33" customWidth="1"/>
    <col min="14597" max="14597" width="11.75" style="33" customWidth="1"/>
    <col min="14598" max="14598" width="2.25" style="33" customWidth="1"/>
    <col min="14599" max="14603" width="11.75" style="33" customWidth="1"/>
    <col min="14604" max="14604" width="4.625" style="33" customWidth="1"/>
    <col min="14605" max="14609" width="11.75" style="33" customWidth="1"/>
    <col min="14610" max="14610" width="137.875" style="33" customWidth="1"/>
    <col min="14611" max="14849" width="9" style="33"/>
    <col min="14850" max="14851" width="2.25" style="33" customWidth="1"/>
    <col min="14852" max="14852" width="47.125" style="33" customWidth="1"/>
    <col min="14853" max="14853" width="11.75" style="33" customWidth="1"/>
    <col min="14854" max="14854" width="2.25" style="33" customWidth="1"/>
    <col min="14855" max="14859" width="11.75" style="33" customWidth="1"/>
    <col min="14860" max="14860" width="4.625" style="33" customWidth="1"/>
    <col min="14861" max="14865" width="11.75" style="33" customWidth="1"/>
    <col min="14866" max="14866" width="137.875" style="33" customWidth="1"/>
    <col min="14867" max="15105" width="9" style="33"/>
    <col min="15106" max="15107" width="2.25" style="33" customWidth="1"/>
    <col min="15108" max="15108" width="47.125" style="33" customWidth="1"/>
    <col min="15109" max="15109" width="11.75" style="33" customWidth="1"/>
    <col min="15110" max="15110" width="2.25" style="33" customWidth="1"/>
    <col min="15111" max="15115" width="11.75" style="33" customWidth="1"/>
    <col min="15116" max="15116" width="4.625" style="33" customWidth="1"/>
    <col min="15117" max="15121" width="11.75" style="33" customWidth="1"/>
    <col min="15122" max="15122" width="137.875" style="33" customWidth="1"/>
    <col min="15123" max="15361" width="9" style="33"/>
    <col min="15362" max="15363" width="2.25" style="33" customWidth="1"/>
    <col min="15364" max="15364" width="47.125" style="33" customWidth="1"/>
    <col min="15365" max="15365" width="11.75" style="33" customWidth="1"/>
    <col min="15366" max="15366" width="2.25" style="33" customWidth="1"/>
    <col min="15367" max="15371" width="11.75" style="33" customWidth="1"/>
    <col min="15372" max="15372" width="4.625" style="33" customWidth="1"/>
    <col min="15373" max="15377" width="11.75" style="33" customWidth="1"/>
    <col min="15378" max="15378" width="137.875" style="33" customWidth="1"/>
    <col min="15379" max="15617" width="9" style="33"/>
    <col min="15618" max="15619" width="2.25" style="33" customWidth="1"/>
    <col min="15620" max="15620" width="47.125" style="33" customWidth="1"/>
    <col min="15621" max="15621" width="11.75" style="33" customWidth="1"/>
    <col min="15622" max="15622" width="2.25" style="33" customWidth="1"/>
    <col min="15623" max="15627" width="11.75" style="33" customWidth="1"/>
    <col min="15628" max="15628" width="4.625" style="33" customWidth="1"/>
    <col min="15629" max="15633" width="11.75" style="33" customWidth="1"/>
    <col min="15634" max="15634" width="137.875" style="33" customWidth="1"/>
    <col min="15635" max="15873" width="9" style="33"/>
    <col min="15874" max="15875" width="2.25" style="33" customWidth="1"/>
    <col min="15876" max="15876" width="47.125" style="33" customWidth="1"/>
    <col min="15877" max="15877" width="11.75" style="33" customWidth="1"/>
    <col min="15878" max="15878" width="2.25" style="33" customWidth="1"/>
    <col min="15879" max="15883" width="11.75" style="33" customWidth="1"/>
    <col min="15884" max="15884" width="4.625" style="33" customWidth="1"/>
    <col min="15885" max="15889" width="11.75" style="33" customWidth="1"/>
    <col min="15890" max="15890" width="137.875" style="33" customWidth="1"/>
    <col min="15891" max="16129" width="9" style="33"/>
    <col min="16130" max="16131" width="2.25" style="33" customWidth="1"/>
    <col min="16132" max="16132" width="47.125" style="33" customWidth="1"/>
    <col min="16133" max="16133" width="11.75" style="33" customWidth="1"/>
    <col min="16134" max="16134" width="2.25" style="33" customWidth="1"/>
    <col min="16135" max="16139" width="11.75" style="33" customWidth="1"/>
    <col min="16140" max="16140" width="4.625" style="33" customWidth="1"/>
    <col min="16141" max="16145" width="11.75" style="33" customWidth="1"/>
    <col min="16146" max="16146" width="137.875" style="33" customWidth="1"/>
    <col min="16147" max="16384" width="9" style="33"/>
  </cols>
  <sheetData>
    <row r="2" spans="2:20" ht="18" customHeight="1" x14ac:dyDescent="0.25">
      <c r="B2" s="32" t="s">
        <v>333</v>
      </c>
      <c r="C2" s="32"/>
      <c r="D2" s="32"/>
      <c r="E2" s="32"/>
      <c r="F2" s="32"/>
      <c r="G2" s="32"/>
      <c r="H2" s="32"/>
      <c r="I2" s="32"/>
      <c r="J2" s="32"/>
      <c r="K2" s="32"/>
      <c r="L2" s="32"/>
      <c r="M2" s="32"/>
      <c r="N2" s="32"/>
      <c r="O2" s="32"/>
      <c r="P2" s="32"/>
      <c r="Q2" s="32"/>
      <c r="R2" s="32"/>
    </row>
    <row r="4" spans="2:20" ht="17.25" customHeight="1" thickBot="1" x14ac:dyDescent="0.25">
      <c r="B4" s="196" t="s">
        <v>277</v>
      </c>
      <c r="C4" s="34"/>
      <c r="D4" s="35"/>
      <c r="E4" s="35"/>
      <c r="F4" s="36"/>
      <c r="G4" s="37"/>
      <c r="H4" s="312" t="s">
        <v>0</v>
      </c>
      <c r="I4" s="312"/>
      <c r="J4" s="312"/>
      <c r="K4" s="317"/>
      <c r="L4" s="317"/>
      <c r="M4" s="317"/>
      <c r="N4" s="37"/>
      <c r="O4" s="312" t="s">
        <v>1</v>
      </c>
      <c r="P4" s="312"/>
      <c r="Q4" s="312"/>
      <c r="R4" s="317"/>
      <c r="S4" s="317"/>
      <c r="T4" s="317"/>
    </row>
    <row r="5" spans="2:20" ht="39" customHeight="1" x14ac:dyDescent="0.2">
      <c r="B5" s="41"/>
      <c r="C5" s="41"/>
      <c r="D5" s="41"/>
      <c r="E5" s="41"/>
      <c r="G5" s="42"/>
      <c r="H5" s="319" t="s">
        <v>301</v>
      </c>
      <c r="I5" s="319"/>
      <c r="J5" s="73"/>
      <c r="K5" s="318" t="s">
        <v>71</v>
      </c>
      <c r="L5" s="318"/>
      <c r="M5" s="318"/>
      <c r="N5" s="42"/>
      <c r="O5" s="319" t="s">
        <v>236</v>
      </c>
      <c r="P5" s="319"/>
      <c r="Q5" s="160"/>
      <c r="R5" s="318" t="s">
        <v>71</v>
      </c>
      <c r="S5" s="318"/>
      <c r="T5" s="318"/>
    </row>
    <row r="6" spans="2:20" ht="38.25" x14ac:dyDescent="0.2">
      <c r="B6" s="43"/>
      <c r="C6" s="43"/>
      <c r="D6" s="43"/>
      <c r="E6" s="43"/>
      <c r="F6" s="156" t="s">
        <v>2</v>
      </c>
      <c r="G6" s="42"/>
      <c r="H6" s="44" t="s">
        <v>31</v>
      </c>
      <c r="I6" s="44" t="s">
        <v>32</v>
      </c>
      <c r="J6" s="74"/>
      <c r="K6" s="44" t="s">
        <v>33</v>
      </c>
      <c r="L6" s="44" t="s">
        <v>288</v>
      </c>
      <c r="M6" s="44" t="s">
        <v>34</v>
      </c>
      <c r="N6" s="45"/>
      <c r="O6" s="44" t="s">
        <v>31</v>
      </c>
      <c r="P6" s="44" t="s">
        <v>32</v>
      </c>
      <c r="Q6" s="74"/>
      <c r="R6" s="44" t="s">
        <v>33</v>
      </c>
      <c r="S6" s="44" t="s">
        <v>35</v>
      </c>
      <c r="T6" s="44" t="s">
        <v>34</v>
      </c>
    </row>
    <row r="7" spans="2:20" x14ac:dyDescent="0.2">
      <c r="B7" s="41"/>
      <c r="C7" s="41"/>
      <c r="D7" s="41"/>
      <c r="E7" s="41"/>
      <c r="F7" s="41"/>
      <c r="G7" s="41"/>
      <c r="H7" s="41"/>
      <c r="I7" s="41"/>
      <c r="J7" s="75"/>
      <c r="K7" s="41"/>
      <c r="L7" s="41"/>
      <c r="M7" s="41"/>
      <c r="N7" s="41"/>
      <c r="O7" s="41"/>
      <c r="P7" s="41"/>
      <c r="Q7" s="75"/>
      <c r="R7" s="41"/>
    </row>
    <row r="8" spans="2:20" ht="12.75" customHeight="1" x14ac:dyDescent="0.2">
      <c r="B8" s="46" t="s">
        <v>2</v>
      </c>
      <c r="C8" s="46"/>
      <c r="F8" s="99">
        <v>3000</v>
      </c>
      <c r="G8" s="50"/>
      <c r="H8" s="99">
        <v>840</v>
      </c>
      <c r="I8" s="99">
        <v>2155</v>
      </c>
      <c r="J8" s="116"/>
      <c r="K8" s="99">
        <v>1570</v>
      </c>
      <c r="L8" s="99">
        <v>135</v>
      </c>
      <c r="M8" s="99">
        <v>455</v>
      </c>
      <c r="N8" s="47"/>
      <c r="O8" s="48">
        <f>H8/$F8</f>
        <v>0.28000000000000003</v>
      </c>
      <c r="P8" s="48">
        <f>I8/$F8</f>
        <v>0.72</v>
      </c>
      <c r="Q8" s="76"/>
      <c r="R8" s="65">
        <f>K8/$F8</f>
        <v>0.52</v>
      </c>
      <c r="S8" s="65">
        <f t="shared" ref="S8:T8" si="0">L8/$F8</f>
        <v>0.05</v>
      </c>
      <c r="T8" s="65">
        <f t="shared" si="0"/>
        <v>0.15</v>
      </c>
    </row>
    <row r="9" spans="2:20" x14ac:dyDescent="0.2">
      <c r="B9" s="43"/>
      <c r="C9" s="43"/>
      <c r="D9" s="43"/>
      <c r="E9" s="43"/>
      <c r="F9" s="49"/>
      <c r="G9" s="50"/>
      <c r="H9" s="49"/>
      <c r="I9" s="49"/>
      <c r="J9" s="67"/>
      <c r="K9" s="49"/>
      <c r="L9" s="49"/>
      <c r="M9" s="148"/>
      <c r="N9" s="67"/>
      <c r="O9" s="51"/>
      <c r="P9" s="51"/>
      <c r="Q9" s="135"/>
      <c r="R9" s="51"/>
      <c r="S9" s="162"/>
      <c r="T9" s="162"/>
    </row>
    <row r="10" spans="2:20" x14ac:dyDescent="0.2">
      <c r="B10" s="41"/>
      <c r="C10" s="41"/>
      <c r="D10" s="41"/>
      <c r="E10" s="41"/>
      <c r="F10" s="50"/>
      <c r="G10" s="50"/>
      <c r="H10" s="50"/>
      <c r="I10" s="50"/>
      <c r="J10" s="67"/>
      <c r="K10" s="50"/>
      <c r="L10" s="50"/>
      <c r="M10" s="50"/>
      <c r="N10" s="50"/>
      <c r="O10" s="37"/>
      <c r="P10" s="37"/>
      <c r="Q10" s="135"/>
      <c r="R10" s="37"/>
    </row>
    <row r="11" spans="2:20" ht="14.25" x14ac:dyDescent="0.2">
      <c r="C11" s="46" t="s">
        <v>354</v>
      </c>
      <c r="D11" s="46"/>
      <c r="E11" s="41"/>
      <c r="F11" s="50"/>
      <c r="G11" s="50"/>
      <c r="H11" s="50"/>
      <c r="I11" s="50"/>
      <c r="J11" s="50"/>
      <c r="K11" s="50"/>
      <c r="L11" s="50"/>
      <c r="M11" s="50"/>
      <c r="N11" s="50"/>
      <c r="O11" s="37"/>
      <c r="P11" s="37"/>
      <c r="Q11" s="37"/>
      <c r="R11" s="37"/>
    </row>
    <row r="12" spans="2:20" s="53" customFormat="1" ht="15" customHeight="1" x14ac:dyDescent="0.2">
      <c r="D12" s="56" t="s">
        <v>9</v>
      </c>
      <c r="E12" s="56" t="s">
        <v>264</v>
      </c>
      <c r="F12" s="186">
        <v>35</v>
      </c>
      <c r="G12" s="183"/>
      <c r="H12" s="186">
        <v>25</v>
      </c>
      <c r="I12" s="186">
        <v>10</v>
      </c>
      <c r="J12" s="186"/>
      <c r="K12" s="186">
        <v>10</v>
      </c>
      <c r="L12" s="186" t="s">
        <v>489</v>
      </c>
      <c r="M12" s="186" t="s">
        <v>489</v>
      </c>
      <c r="O12" s="185">
        <v>0.75</v>
      </c>
      <c r="P12" s="185">
        <v>0.25</v>
      </c>
      <c r="Q12" s="185"/>
      <c r="R12" s="185">
        <v>0.25</v>
      </c>
      <c r="S12" s="185" t="s">
        <v>489</v>
      </c>
      <c r="T12" s="185" t="s">
        <v>489</v>
      </c>
    </row>
    <row r="13" spans="2:20" s="53" customFormat="1" ht="15" customHeight="1" x14ac:dyDescent="0.2">
      <c r="D13" s="56" t="s">
        <v>10</v>
      </c>
      <c r="E13" s="56" t="s">
        <v>265</v>
      </c>
      <c r="F13" s="186">
        <v>285</v>
      </c>
      <c r="G13" s="183"/>
      <c r="H13" s="186">
        <v>55</v>
      </c>
      <c r="I13" s="186">
        <v>230</v>
      </c>
      <c r="J13" s="186"/>
      <c r="K13" s="186">
        <v>170</v>
      </c>
      <c r="L13" s="186">
        <v>5</v>
      </c>
      <c r="M13" s="186">
        <v>55</v>
      </c>
      <c r="O13" s="185">
        <v>0.2</v>
      </c>
      <c r="P13" s="185">
        <v>0.8</v>
      </c>
      <c r="Q13" s="185"/>
      <c r="R13" s="185">
        <v>0.6</v>
      </c>
      <c r="S13" s="185" t="s">
        <v>489</v>
      </c>
      <c r="T13" s="185">
        <v>0.2</v>
      </c>
    </row>
    <row r="14" spans="2:20" s="53" customFormat="1" ht="15" customHeight="1" x14ac:dyDescent="0.2">
      <c r="D14" s="56" t="s">
        <v>249</v>
      </c>
      <c r="E14" s="56" t="s">
        <v>266</v>
      </c>
      <c r="F14" s="186">
        <v>265</v>
      </c>
      <c r="G14" s="183"/>
      <c r="H14" s="186">
        <v>70</v>
      </c>
      <c r="I14" s="186">
        <v>195</v>
      </c>
      <c r="J14" s="186"/>
      <c r="K14" s="186">
        <v>145</v>
      </c>
      <c r="L14" s="186">
        <v>5</v>
      </c>
      <c r="M14" s="186">
        <v>45</v>
      </c>
      <c r="O14" s="185">
        <v>0.25</v>
      </c>
      <c r="P14" s="185">
        <v>0.75</v>
      </c>
      <c r="Q14" s="185"/>
      <c r="R14" s="185">
        <v>0.55000000000000004</v>
      </c>
      <c r="S14" s="185" t="s">
        <v>489</v>
      </c>
      <c r="T14" s="185">
        <v>0.15</v>
      </c>
    </row>
    <row r="15" spans="2:20" s="53" customFormat="1" ht="15" customHeight="1" x14ac:dyDescent="0.2">
      <c r="D15" s="56" t="s">
        <v>250</v>
      </c>
      <c r="E15" s="56" t="s">
        <v>267</v>
      </c>
      <c r="F15" s="186">
        <v>315</v>
      </c>
      <c r="G15" s="183"/>
      <c r="H15" s="186">
        <v>90</v>
      </c>
      <c r="I15" s="186">
        <v>225</v>
      </c>
      <c r="J15" s="186"/>
      <c r="K15" s="186">
        <v>205</v>
      </c>
      <c r="L15" s="186" t="s">
        <v>489</v>
      </c>
      <c r="M15" s="186">
        <v>15</v>
      </c>
      <c r="O15" s="185">
        <v>0.3</v>
      </c>
      <c r="P15" s="185">
        <v>0.7</v>
      </c>
      <c r="Q15" s="185"/>
      <c r="R15" s="185">
        <v>0.65</v>
      </c>
      <c r="S15" s="185" t="s">
        <v>489</v>
      </c>
      <c r="T15" s="185">
        <v>0.05</v>
      </c>
    </row>
    <row r="16" spans="2:20" s="53" customFormat="1" ht="15" customHeight="1" x14ac:dyDescent="0.2">
      <c r="D16" s="56" t="s">
        <v>251</v>
      </c>
      <c r="E16" s="56" t="s">
        <v>268</v>
      </c>
      <c r="F16" s="186">
        <v>320</v>
      </c>
      <c r="G16" s="183"/>
      <c r="H16" s="186">
        <v>120</v>
      </c>
      <c r="I16" s="186">
        <v>200</v>
      </c>
      <c r="J16" s="186"/>
      <c r="K16" s="186">
        <v>150</v>
      </c>
      <c r="L16" s="186">
        <v>15</v>
      </c>
      <c r="M16" s="186">
        <v>35</v>
      </c>
      <c r="O16" s="185">
        <v>0.35</v>
      </c>
      <c r="P16" s="185">
        <v>0.65</v>
      </c>
      <c r="Q16" s="185"/>
      <c r="R16" s="185">
        <v>0.45</v>
      </c>
      <c r="S16" s="185" t="s">
        <v>489</v>
      </c>
      <c r="T16" s="185">
        <v>0.1</v>
      </c>
    </row>
    <row r="17" spans="2:20" s="53" customFormat="1" ht="15" customHeight="1" x14ac:dyDescent="0.2">
      <c r="D17" s="56" t="s">
        <v>252</v>
      </c>
      <c r="E17" s="56" t="s">
        <v>269</v>
      </c>
      <c r="F17" s="186">
        <v>85</v>
      </c>
      <c r="G17" s="183"/>
      <c r="H17" s="186">
        <v>30</v>
      </c>
      <c r="I17" s="186">
        <v>55</v>
      </c>
      <c r="J17" s="186"/>
      <c r="K17" s="186">
        <v>35</v>
      </c>
      <c r="L17" s="186" t="s">
        <v>489</v>
      </c>
      <c r="M17" s="186">
        <v>15</v>
      </c>
      <c r="O17" s="185">
        <v>0.35</v>
      </c>
      <c r="P17" s="185">
        <v>0.65</v>
      </c>
      <c r="Q17" s="185"/>
      <c r="R17" s="185">
        <v>0.45</v>
      </c>
      <c r="S17" s="185" t="s">
        <v>489</v>
      </c>
      <c r="T17" s="185">
        <v>0.2</v>
      </c>
    </row>
    <row r="18" spans="2:20" s="53" customFormat="1" ht="15" customHeight="1" x14ac:dyDescent="0.2">
      <c r="D18" s="56" t="s">
        <v>253</v>
      </c>
      <c r="E18" s="56" t="s">
        <v>270</v>
      </c>
      <c r="F18" s="186">
        <v>340</v>
      </c>
      <c r="G18" s="183"/>
      <c r="H18" s="186">
        <v>75</v>
      </c>
      <c r="I18" s="186">
        <v>265</v>
      </c>
      <c r="J18" s="186"/>
      <c r="K18" s="186">
        <v>195</v>
      </c>
      <c r="L18" s="186">
        <v>15</v>
      </c>
      <c r="M18" s="186">
        <v>50</v>
      </c>
      <c r="O18" s="185">
        <v>0.2</v>
      </c>
      <c r="P18" s="185">
        <v>0.8</v>
      </c>
      <c r="Q18" s="185"/>
      <c r="R18" s="185">
        <v>0.6</v>
      </c>
      <c r="S18" s="185" t="s">
        <v>489</v>
      </c>
      <c r="T18" s="185">
        <v>0.15</v>
      </c>
    </row>
    <row r="19" spans="2:20" s="53" customFormat="1" ht="15" customHeight="1" x14ac:dyDescent="0.2">
      <c r="D19" s="56" t="s">
        <v>254</v>
      </c>
      <c r="E19" s="56" t="s">
        <v>271</v>
      </c>
      <c r="F19" s="186">
        <v>275</v>
      </c>
      <c r="G19" s="183"/>
      <c r="H19" s="186">
        <v>115</v>
      </c>
      <c r="I19" s="186">
        <v>155</v>
      </c>
      <c r="J19" s="186"/>
      <c r="K19" s="186">
        <v>125</v>
      </c>
      <c r="L19" s="186" t="s">
        <v>489</v>
      </c>
      <c r="M19" s="186">
        <v>30</v>
      </c>
      <c r="O19" s="185">
        <v>0.45</v>
      </c>
      <c r="P19" s="185">
        <v>0.55000000000000004</v>
      </c>
      <c r="Q19" s="185"/>
      <c r="R19" s="185">
        <v>0.45</v>
      </c>
      <c r="S19" s="185" t="s">
        <v>489</v>
      </c>
      <c r="T19" s="185">
        <v>0.1</v>
      </c>
    </row>
    <row r="20" spans="2:20" s="53" customFormat="1" ht="15" customHeight="1" x14ac:dyDescent="0.2">
      <c r="D20" s="56" t="s">
        <v>255</v>
      </c>
      <c r="E20" s="56" t="s">
        <v>272</v>
      </c>
      <c r="F20" s="186">
        <v>415</v>
      </c>
      <c r="G20" s="183"/>
      <c r="H20" s="186">
        <v>85</v>
      </c>
      <c r="I20" s="186">
        <v>330</v>
      </c>
      <c r="J20" s="186"/>
      <c r="K20" s="186">
        <v>220</v>
      </c>
      <c r="L20" s="186">
        <v>40</v>
      </c>
      <c r="M20" s="186">
        <v>70</v>
      </c>
      <c r="O20" s="185">
        <v>0.2</v>
      </c>
      <c r="P20" s="185">
        <v>0.8</v>
      </c>
      <c r="Q20" s="185"/>
      <c r="R20" s="185">
        <v>0.55000000000000004</v>
      </c>
      <c r="S20" s="185">
        <v>0.1</v>
      </c>
      <c r="T20" s="185">
        <v>0.15</v>
      </c>
    </row>
    <row r="21" spans="2:20" s="53" customFormat="1" ht="15" customHeight="1" x14ac:dyDescent="0.2">
      <c r="D21" s="56" t="s">
        <v>256</v>
      </c>
      <c r="E21" s="56" t="s">
        <v>273</v>
      </c>
      <c r="F21" s="186">
        <v>425</v>
      </c>
      <c r="G21" s="183"/>
      <c r="H21" s="186">
        <v>90</v>
      </c>
      <c r="I21" s="186">
        <v>335</v>
      </c>
      <c r="J21" s="186"/>
      <c r="K21" s="186">
        <v>210</v>
      </c>
      <c r="L21" s="186">
        <v>10</v>
      </c>
      <c r="M21" s="186">
        <v>115</v>
      </c>
      <c r="O21" s="185">
        <v>0.2</v>
      </c>
      <c r="P21" s="185">
        <v>0.8</v>
      </c>
      <c r="Q21" s="185"/>
      <c r="R21" s="185">
        <v>0.5</v>
      </c>
      <c r="S21" s="185" t="s">
        <v>489</v>
      </c>
      <c r="T21" s="185">
        <v>0.25</v>
      </c>
    </row>
    <row r="22" spans="2:20" s="53" customFormat="1" ht="15" customHeight="1" x14ac:dyDescent="0.2">
      <c r="D22" s="56" t="s">
        <v>257</v>
      </c>
      <c r="E22" s="56" t="s">
        <v>274</v>
      </c>
      <c r="F22" s="186">
        <v>30</v>
      </c>
      <c r="G22" s="183"/>
      <c r="H22" s="186">
        <v>5</v>
      </c>
      <c r="I22" s="186">
        <v>25</v>
      </c>
      <c r="J22" s="186"/>
      <c r="K22" s="186">
        <v>20</v>
      </c>
      <c r="L22" s="186" t="s">
        <v>489</v>
      </c>
      <c r="M22" s="186">
        <v>5</v>
      </c>
      <c r="O22" s="185">
        <v>0.2</v>
      </c>
      <c r="P22" s="185">
        <v>0.8</v>
      </c>
      <c r="Q22" s="185"/>
      <c r="R22" s="185">
        <v>0.6</v>
      </c>
      <c r="S22" s="185" t="s">
        <v>489</v>
      </c>
      <c r="T22" s="185">
        <v>0.2</v>
      </c>
    </row>
    <row r="23" spans="2:20" s="53" customFormat="1" ht="15" customHeight="1" x14ac:dyDescent="0.2">
      <c r="D23" s="56" t="s">
        <v>258</v>
      </c>
      <c r="E23" s="56" t="s">
        <v>275</v>
      </c>
      <c r="F23" s="186">
        <v>115</v>
      </c>
      <c r="G23" s="183"/>
      <c r="H23" s="186">
        <v>30</v>
      </c>
      <c r="I23" s="186">
        <v>85</v>
      </c>
      <c r="J23" s="186"/>
      <c r="K23" s="186">
        <v>35</v>
      </c>
      <c r="L23" s="186">
        <v>40</v>
      </c>
      <c r="M23" s="186">
        <v>10</v>
      </c>
      <c r="O23" s="185">
        <v>0.3</v>
      </c>
      <c r="P23" s="185">
        <v>0.7</v>
      </c>
      <c r="Q23" s="185"/>
      <c r="R23" s="185">
        <v>0.3</v>
      </c>
      <c r="S23" s="185">
        <v>0.35</v>
      </c>
      <c r="T23" s="185">
        <v>0.1</v>
      </c>
    </row>
    <row r="24" spans="2:20" s="53" customFormat="1" ht="15" customHeight="1" x14ac:dyDescent="0.2">
      <c r="D24" s="56" t="s">
        <v>259</v>
      </c>
      <c r="E24" s="56" t="s">
        <v>276</v>
      </c>
      <c r="F24" s="186">
        <v>65</v>
      </c>
      <c r="G24" s="183"/>
      <c r="H24" s="186">
        <v>30</v>
      </c>
      <c r="I24" s="186">
        <v>35</v>
      </c>
      <c r="J24" s="186"/>
      <c r="K24" s="186">
        <v>30</v>
      </c>
      <c r="L24" s="186" t="s">
        <v>489</v>
      </c>
      <c r="M24" s="186">
        <v>5</v>
      </c>
      <c r="O24" s="185">
        <v>0.45</v>
      </c>
      <c r="P24" s="185">
        <v>0.55000000000000004</v>
      </c>
      <c r="Q24" s="185"/>
      <c r="R24" s="185">
        <v>0.45</v>
      </c>
      <c r="S24" s="185" t="s">
        <v>489</v>
      </c>
      <c r="T24" s="185">
        <v>0.1</v>
      </c>
    </row>
    <row r="25" spans="2:20" s="53" customFormat="1" ht="15" customHeight="1" x14ac:dyDescent="0.2">
      <c r="D25" s="56"/>
      <c r="E25" s="56"/>
      <c r="F25" s="186"/>
      <c r="G25" s="183"/>
      <c r="H25" s="186"/>
      <c r="I25" s="186"/>
      <c r="J25" s="186"/>
      <c r="K25" s="186"/>
      <c r="L25" s="186"/>
      <c r="M25" s="186"/>
      <c r="O25" s="185"/>
      <c r="P25" s="185"/>
      <c r="Q25" s="185"/>
      <c r="R25" s="185"/>
      <c r="S25" s="185"/>
      <c r="T25" s="185"/>
    </row>
    <row r="26" spans="2:20" s="53" customFormat="1" ht="15" customHeight="1" x14ac:dyDescent="0.2">
      <c r="D26" s="56"/>
      <c r="E26" s="56" t="s">
        <v>3</v>
      </c>
      <c r="F26" s="186">
        <v>30</v>
      </c>
      <c r="G26" s="183"/>
      <c r="H26" s="186">
        <v>15</v>
      </c>
      <c r="I26" s="186">
        <v>15</v>
      </c>
      <c r="J26" s="186"/>
      <c r="K26" s="186">
        <v>15</v>
      </c>
      <c r="L26" s="186" t="s">
        <v>489</v>
      </c>
      <c r="M26" s="186" t="s">
        <v>489</v>
      </c>
      <c r="O26" s="185">
        <v>0.5</v>
      </c>
      <c r="P26" s="185">
        <v>0.5</v>
      </c>
      <c r="Q26" s="185"/>
      <c r="R26" s="185">
        <v>0.5</v>
      </c>
      <c r="S26" s="185" t="s">
        <v>489</v>
      </c>
      <c r="T26" s="185" t="s">
        <v>489</v>
      </c>
    </row>
    <row r="27" spans="2:20" ht="13.5" thickBot="1" x14ac:dyDescent="0.25">
      <c r="B27" s="57"/>
      <c r="C27" s="57"/>
      <c r="D27" s="34"/>
      <c r="E27" s="34"/>
      <c r="F27" s="58"/>
      <c r="G27" s="58"/>
      <c r="H27" s="58"/>
      <c r="I27" s="96"/>
      <c r="J27" s="96"/>
      <c r="K27" s="58"/>
      <c r="L27" s="58"/>
      <c r="M27" s="58"/>
      <c r="N27" s="58"/>
      <c r="O27" s="58"/>
      <c r="P27" s="96"/>
      <c r="Q27" s="96"/>
      <c r="R27" s="58"/>
      <c r="S27" s="68"/>
      <c r="T27" s="68"/>
    </row>
    <row r="29" spans="2:20" x14ac:dyDescent="0.2">
      <c r="D29" s="61" t="s">
        <v>260</v>
      </c>
      <c r="E29" s="61"/>
      <c r="F29" s="61"/>
      <c r="G29" s="61"/>
      <c r="H29" s="61"/>
      <c r="I29" s="61"/>
      <c r="J29" s="61"/>
      <c r="K29" s="61"/>
      <c r="L29" s="61"/>
      <c r="M29" s="61"/>
      <c r="N29" s="61"/>
      <c r="O29" s="61"/>
      <c r="P29" s="61"/>
      <c r="Q29" s="61"/>
      <c r="R29" s="61"/>
    </row>
    <row r="30" spans="2:20" x14ac:dyDescent="0.2">
      <c r="D30" s="311"/>
      <c r="E30" s="311"/>
      <c r="F30" s="64"/>
      <c r="G30" s="64"/>
      <c r="H30" s="64"/>
      <c r="I30" s="64"/>
      <c r="J30" s="64"/>
      <c r="K30" s="64"/>
      <c r="L30" s="64"/>
      <c r="M30" s="64"/>
      <c r="N30" s="64"/>
      <c r="O30" s="64"/>
      <c r="P30" s="64"/>
      <c r="Q30" s="64"/>
      <c r="R30" s="64"/>
    </row>
    <row r="31" spans="2:20" ht="136.5" customHeight="1" x14ac:dyDescent="0.2">
      <c r="D31" s="311" t="s">
        <v>355</v>
      </c>
      <c r="E31" s="311"/>
      <c r="F31" s="311"/>
      <c r="G31" s="311"/>
      <c r="H31" s="311"/>
      <c r="I31" s="311"/>
      <c r="J31" s="311"/>
      <c r="K31" s="311"/>
    </row>
    <row r="32" spans="2:20" ht="1.5" customHeight="1" x14ac:dyDescent="0.2"/>
    <row r="33" spans="4:18" x14ac:dyDescent="0.2">
      <c r="D33" s="61" t="s">
        <v>295</v>
      </c>
    </row>
    <row r="36" spans="4:18" ht="13.5" customHeight="1" x14ac:dyDescent="0.2">
      <c r="D36" s="61"/>
      <c r="E36" s="61"/>
      <c r="F36" s="61"/>
      <c r="G36" s="61"/>
      <c r="H36" s="61"/>
      <c r="I36" s="61"/>
      <c r="J36" s="61"/>
      <c r="K36" s="61"/>
      <c r="L36" s="61"/>
      <c r="M36" s="61"/>
      <c r="N36" s="61"/>
      <c r="O36" s="61"/>
      <c r="P36" s="61"/>
      <c r="Q36" s="61"/>
      <c r="R36" s="61"/>
    </row>
  </sheetData>
  <mergeCells count="8">
    <mergeCell ref="D31:K31"/>
    <mergeCell ref="D30:E30"/>
    <mergeCell ref="H4:M4"/>
    <mergeCell ref="O4:T4"/>
    <mergeCell ref="K5:M5"/>
    <mergeCell ref="R5:T5"/>
    <mergeCell ref="H5:I5"/>
    <mergeCell ref="O5:P5"/>
  </mergeCells>
  <pageMargins left="0.70866141732283472" right="0.70866141732283472" top="0.74803149606299213" bottom="0.74803149606299213" header="0.31496062992125984" footer="0.31496062992125984"/>
  <pageSetup paperSize="9" scale="55" orientation="landscape" r:id="rId1"/>
  <ignoredErrors>
    <ignoredError sqref="F9:T11 G12:G24 G26 N13:N24 N26 G8 J8 N8 N25 N12 Q12 Q13:Q24 Q26 R8:T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2016-03-18T09:30:00+00:00</PublicationDate>
    <CoverageEndDate xmlns="http://schemas.microsoft.com/sharepoint/v3" xsi:nil="true"/>
    <AssetDescription xmlns="EC08415E-A315-4408-BC27-A51AC3964F15">&lt;div&gt;Learning Disabilities Census Report, England - 30 September 2015,  Further Analysis: Reference Data Tables&lt;/div&gt;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50179|Experimental statistics;50148|Official statistics;</AssetType>
    <AssetRecordId xmlns="571813f5-a0bc-46c9-b194-e5bb5d6c3330">PUB2024720249</AssetRecord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705FD-6E3E-4090-A0E7-C84585A7A17A}"/>
</file>

<file path=customXml/itemProps2.xml><?xml version="1.0" encoding="utf-8"?>
<ds:datastoreItem xmlns:ds="http://schemas.openxmlformats.org/officeDocument/2006/customXml" ds:itemID="{E110FFED-2CB1-4AD5-8110-425CB7FAA8D8}"/>
</file>

<file path=customXml/itemProps3.xml><?xml version="1.0" encoding="utf-8"?>
<ds:datastoreItem xmlns:ds="http://schemas.openxmlformats.org/officeDocument/2006/customXml" ds:itemID="{6A568792-21B3-49D1-9F12-B19151DBDD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14</vt:i4>
      </vt:variant>
    </vt:vector>
  </HeadingPairs>
  <TitlesOfParts>
    <vt:vector size="45" baseType="lpstr">
      <vt:lpstr>Cover</vt:lpstr>
      <vt:lpstr>1</vt:lpstr>
      <vt:lpstr>2</vt:lpstr>
      <vt:lpstr>3</vt:lpstr>
      <vt:lpstr>4a</vt:lpstr>
      <vt:lpstr>4b</vt:lpstr>
      <vt:lpstr>5a</vt:lpstr>
      <vt:lpstr>5b</vt:lpstr>
      <vt:lpstr>6a</vt:lpstr>
      <vt:lpstr>6b</vt:lpstr>
      <vt:lpstr>7</vt:lpstr>
      <vt:lpstr>8</vt:lpstr>
      <vt:lpstr>9</vt:lpstr>
      <vt:lpstr>10</vt:lpstr>
      <vt:lpstr>11</vt:lpstr>
      <vt:lpstr>12a</vt:lpstr>
      <vt:lpstr>12b</vt:lpstr>
      <vt:lpstr>13a</vt:lpstr>
      <vt:lpstr>13b</vt:lpstr>
      <vt:lpstr>14a</vt:lpstr>
      <vt:lpstr>14b</vt:lpstr>
      <vt:lpstr>15a</vt:lpstr>
      <vt:lpstr>15b</vt:lpstr>
      <vt:lpstr>16a</vt:lpstr>
      <vt:lpstr>16b</vt:lpstr>
      <vt:lpstr>17</vt:lpstr>
      <vt:lpstr>18a</vt:lpstr>
      <vt:lpstr>18b</vt:lpstr>
      <vt:lpstr>19a</vt:lpstr>
      <vt:lpstr>19b</vt:lpstr>
      <vt:lpstr>20</vt:lpstr>
      <vt:lpstr>'1'!Print_Area</vt:lpstr>
      <vt:lpstr>'10'!Print_Area</vt:lpstr>
      <vt:lpstr>'16b'!Print_Area</vt:lpstr>
      <vt:lpstr>'17'!Print_Area</vt:lpstr>
      <vt:lpstr>'2'!Print_Area</vt:lpstr>
      <vt:lpstr>'20'!Print_Area</vt:lpstr>
      <vt:lpstr>'3'!Print_Area</vt:lpstr>
      <vt:lpstr>'5a'!Print_Area</vt:lpstr>
      <vt:lpstr>'5b'!Print_Area</vt:lpstr>
      <vt:lpstr>Cover!Print_Area</vt:lpstr>
      <vt:lpstr>'10'!Print_Titles</vt:lpstr>
      <vt:lpstr>'16a'!Print_Titles</vt:lpstr>
      <vt:lpstr>'16b'!Print_Titles</vt:lpstr>
      <vt:lpstr>'3'!Print_Titles</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Learning Disabilities Census Report, England - 30 September 2015,  Further Analysis: Reference Data Tables</dc:title>
  <dc:creator>Clare Burgon</dc:creator>
  <cp:lastModifiedBy>Clare Burgon</cp:lastModifiedBy>
  <cp:lastPrinted>2016-03-07T13:17:00Z</cp:lastPrinted>
  <dcterms:created xsi:type="dcterms:W3CDTF">2015-02-06T14:04:23Z</dcterms:created>
  <dcterms:modified xsi:type="dcterms:W3CDTF">2016-03-09T14:45:56Z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