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onnetapp01\dsga2\!!Secure Data\SFR\2016\KS4\Revised\Final\Unrestricted\"/>
    </mc:Choice>
  </mc:AlternateContent>
  <workbookProtection lockStructure="1"/>
  <bookViews>
    <workbookView xWindow="-15" yWindow="285" windowWidth="18015" windowHeight="5355" tabRatio="749"/>
  </bookViews>
  <sheets>
    <sheet name="Cover" sheetId="18" r:id="rId1"/>
    <sheet name="Index" sheetId="17" r:id="rId2"/>
    <sheet name="Table P1" sheetId="4" r:id="rId3"/>
    <sheet name="Table P2" sheetId="25" r:id="rId4"/>
    <sheet name="Table P3" sheetId="2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3" hidden="1">'Table P2'!$A$9:$M$80</definedName>
    <definedName name="_sci2002">#REF!</definedName>
    <definedName name="_sci2006" localSheetId="3">#REF!</definedName>
    <definedName name="_sci2006">#REF!</definedName>
    <definedName name="_sci2007" localSheetId="3">#REF!</definedName>
    <definedName name="_sci2007">#REF!</definedName>
    <definedName name="_sci2008" localSheetId="3">#REF!</definedName>
    <definedName name="_sci2008">#REF!</definedName>
    <definedName name="aat" localSheetId="3">#REF!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3">#REF!</definedName>
    <definedName name="APSMean2005">#REF!</definedName>
    <definedName name="APSMean2006" localSheetId="3">#REF!</definedName>
    <definedName name="APSMean2006">#REF!</definedName>
    <definedName name="APSMean2007" localSheetId="3">#REF!</definedName>
    <definedName name="APSMean2007">#REF!</definedName>
    <definedName name="APSMean2008" localSheetId="3">#REF!</definedName>
    <definedName name="APSMean2008">#REF!</definedName>
    <definedName name="APSMean22005" localSheetId="3">#REF!</definedName>
    <definedName name="APSMean22005">#REF!</definedName>
    <definedName name="APSMean22006" localSheetId="3">#REF!</definedName>
    <definedName name="APSMean22006">#REF!</definedName>
    <definedName name="APSMean22007" localSheetId="3">#REF!</definedName>
    <definedName name="APSMean22007">#REF!</definedName>
    <definedName name="APSMean22008" localSheetId="3">#REF!</definedName>
    <definedName name="APSMean22008">#REF!</definedName>
    <definedName name="APSMeanDiff2005" localSheetId="3">#REF!</definedName>
    <definedName name="APSMeanDiff2005">#REF!</definedName>
    <definedName name="APSMeanDiff2006" localSheetId="3">#REF!</definedName>
    <definedName name="APSMeanDiff2006">#REF!</definedName>
    <definedName name="APSMeanDiff2007" localSheetId="3">#REF!</definedName>
    <definedName name="APSMeanDiff2007">#REF!</definedName>
    <definedName name="APSMeanDiff2008" localSheetId="3">#REF!</definedName>
    <definedName name="APSMeanDiff2008">#REF!</definedName>
    <definedName name="APSPts2005" localSheetId="3">#REF!</definedName>
    <definedName name="APSPts2005">#REF!</definedName>
    <definedName name="APSPts2006" localSheetId="3">#REF!</definedName>
    <definedName name="APSPts2006">#REF!</definedName>
    <definedName name="APSPts2007" localSheetId="3">#REF!</definedName>
    <definedName name="APSPts2007">#REF!</definedName>
    <definedName name="APSPts2008" localSheetId="3">#REF!</definedName>
    <definedName name="APSPts2008">#REF!</definedName>
    <definedName name="APSVAL2005" localSheetId="3">#REF!</definedName>
    <definedName name="APSVAL2005">#REF!</definedName>
    <definedName name="APSVAL2006" localSheetId="3">#REF!</definedName>
    <definedName name="APSVAL2006">#REF!</definedName>
    <definedName name="APSVAL2007" localSheetId="3">#REF!</definedName>
    <definedName name="APSVAL2007">#REF!</definedName>
    <definedName name="APSVAL2008" localSheetId="3">#REF!</definedName>
    <definedName name="APSVAL2008">#REF!</definedName>
    <definedName name="boycott" localSheetId="3">#REF!</definedName>
    <definedName name="boycott">#REF!</definedName>
    <definedName name="Data2013" localSheetId="3">#REF!</definedName>
    <definedName name="Data2013">#REF!</definedName>
    <definedName name="Data2014" localSheetId="3">#REF!</definedName>
    <definedName name="Data2014">#REF!</definedName>
    <definedName name="Denominators" localSheetId="3">#REF!</definedName>
    <definedName name="Denominators">#REF!</definedName>
    <definedName name="Denominators_T2" localSheetId="3">#REF!</definedName>
    <definedName name="Denominators_T2">#REF!</definedName>
    <definedName name="Denominators2014" localSheetId="3">#REF!</definedName>
    <definedName name="Denominators2014">#REF!</definedName>
    <definedName name="Denominators2014T5" localSheetId="3">#REF!</definedName>
    <definedName name="Denominators2014T5">#REF!</definedName>
    <definedName name="district" localSheetId="3">#REF!</definedName>
    <definedName name="district">#REF!</definedName>
    <definedName name="ENG">'[1]Supporting worksheet - ENG'!$B$5:$AE$157</definedName>
    <definedName name="EngMaths">'[4]Table 18 calcs'!$A$205:$A$206</definedName>
    <definedName name="eth" localSheetId="3">#REF!</definedName>
    <definedName name="eth">#REF!</definedName>
    <definedName name="ethnic" localSheetId="3">#REF!</definedName>
    <definedName name="ethnic">#REF!</definedName>
    <definedName name="GCSE2008">#REF!</definedName>
    <definedName name="GCSE2009">#REF!</definedName>
    <definedName name="GCSE2010">'[5]2010'!$A$3:$AN$57</definedName>
    <definedName name="GCSE2011">'[5]2011'!$A$3:$AN$63</definedName>
    <definedName name="GCSE2012">'[5]2012'!$A$3:$AN$63</definedName>
    <definedName name="GCSE2013">'[5]2013'!$A$3:$AN$62</definedName>
    <definedName name="GCSE2014">#REF!</definedName>
    <definedName name="GCSE2015">'[5]2015'!$A$2:$AN$62</definedName>
    <definedName name="GCSE2016">'[6]2016'!$A$2:$AN$64</definedName>
    <definedName name="Gender">'[4]SQL 15 '!$B$172:$B$174</definedName>
    <definedName name="gor" localSheetId="3">#REF!</definedName>
    <definedName name="gor">#REF!</definedName>
    <definedName name="Group">[5]GCSE!$E$5</definedName>
    <definedName name="jayne">'[1]2009 changes'!$B$5:$O$158</definedName>
    <definedName name="LA">'[7]LA lookup'!$A$2:$C$155</definedName>
    <definedName name="LA_name">'[7]LA lookup'!$C$2:$D$155</definedName>
    <definedName name="LAD" localSheetId="3">#REF!</definedName>
    <definedName name="LAD">#REF!</definedName>
    <definedName name="lev2bpl">[8]Sheet3!$B$5:$K$170</definedName>
    <definedName name="Lev2bpl07">[9]Sheet3!$O$5:$X$170</definedName>
    <definedName name="Lev2pl">[8]Sheet2!$B$5:$N$170</definedName>
    <definedName name="Lev2pl07">[9]Sheet2!$R$5:$AD$170</definedName>
    <definedName name="lev3pl">[8]Sheet4!$B$5:$N$170</definedName>
    <definedName name="Lev3pl07">[9]Sheet4!$R$5:$AD$170</definedName>
    <definedName name="MAT">'[1]Supporting worksheet - MAT'!$B$5:$AE$157</definedName>
    <definedName name="math_lev">'[2]2006 Data'!$C$29:$T$31</definedName>
    <definedName name="math_lev04">'[2]2004 Data'!$C$30:$T$32</definedName>
    <definedName name="math_lev05">'[2]2005 data'!$C$30:$T$32</definedName>
    <definedName name="math_lev07">'[10]2007 Data'!$C$29:$T$31</definedName>
    <definedName name="maths2006" localSheetId="3">#REF!</definedName>
    <definedName name="maths2006">#REF!</definedName>
    <definedName name="maths2007" localSheetId="3">#REF!</definedName>
    <definedName name="maths2007">#REF!</definedName>
    <definedName name="maths2008" localSheetId="3">#REF!</definedName>
    <definedName name="maths2008">#REF!</definedName>
    <definedName name="_xlnm.Print_Area" localSheetId="1">Index!$A$1:$N$12</definedName>
    <definedName name="_xlnm.Print_Area" localSheetId="2">'Table P1'!$A$1:$K$196</definedName>
    <definedName name="_xlnm.Print_Titles" localSheetId="2">'Table P1'!$5:$6</definedName>
    <definedName name="qual" localSheetId="3">#REF!</definedName>
    <definedName name="qual">#REF!</definedName>
    <definedName name="qual1" localSheetId="3">#REF!</definedName>
    <definedName name="qual1">#REF!</definedName>
    <definedName name="qual2" localSheetId="3">#REF!</definedName>
    <definedName name="qual2">#REF!</definedName>
    <definedName name="read_lev">'[2]2006 Data'!$C$13:$T$15</definedName>
    <definedName name="read_lev04">'[2]2004 Data'!$C$14:$T$16</definedName>
    <definedName name="read_lev05">'[2]2005 data'!$C$14:$T$16</definedName>
    <definedName name="read_lev07">'[10]2007 Data'!$C$13:$T$15</definedName>
    <definedName name="read2006" localSheetId="3">#REF!</definedName>
    <definedName name="read2006">#REF!</definedName>
    <definedName name="read2007" localSheetId="3">#REF!</definedName>
    <definedName name="read2007">#REF!</definedName>
    <definedName name="read2008" localSheetId="3">#REF!</definedName>
    <definedName name="read2008">#REF!</definedName>
    <definedName name="region" localSheetId="3">#REF!</definedName>
    <definedName name="region">#REF!</definedName>
    <definedName name="revised">'[11]new %'!$B$10:$IT$176</definedName>
    <definedName name="sci_lev">'[2]2006 Data'!$C$37:$X$39</definedName>
    <definedName name="sci_lev05">'[2]2005 data'!$C$38:$T$40</definedName>
    <definedName name="sci_lev07">'[10]2007 Data'!$C$37:$T$39</definedName>
    <definedName name="scieng_lev">'[2]2006 Data'!$C$45:$W$47</definedName>
    <definedName name="scieng_lev07">'[10]2007 Data'!$C$45:$T$47</definedName>
    <definedName name="scieng2006" localSheetId="3">#REF!</definedName>
    <definedName name="scieng2006">#REF!</definedName>
    <definedName name="scieng2007" localSheetId="3">#REF!</definedName>
    <definedName name="scieng2007">#REF!</definedName>
    <definedName name="scieng2008" localSheetId="3">#REF!</definedName>
    <definedName name="scieng2008">#REF!</definedName>
    <definedName name="scilife_lev">'[2]2006 Data'!$C$53:$W$55</definedName>
    <definedName name="scilife_lev07">'[10]2007 Data'!$C$53:$T$55</definedName>
    <definedName name="scilife2006" localSheetId="3">#REF!</definedName>
    <definedName name="scilife2006">#REF!</definedName>
    <definedName name="scilife2007" localSheetId="3">#REF!</definedName>
    <definedName name="scilife2007">#REF!</definedName>
    <definedName name="scilife2008" localSheetId="3">#REF!</definedName>
    <definedName name="scilife2008">#REF!</definedName>
    <definedName name="sciphy_lev">'[2]2006 Data'!$C$69:$W$71</definedName>
    <definedName name="sciphy_lev07">'[10]2007 Data'!$C$69:$T$71</definedName>
    <definedName name="sciphy2006" localSheetId="3">#REF!</definedName>
    <definedName name="sciphy2006">#REF!</definedName>
    <definedName name="sciphy2007" localSheetId="3">#REF!</definedName>
    <definedName name="sciphy2007">#REF!</definedName>
    <definedName name="sciphy2008" localSheetId="3">#REF!</definedName>
    <definedName name="sciphy2008">#REF!</definedName>
    <definedName name="scipro_lev">'[2]2006 Data'!$C$61:$W$63</definedName>
    <definedName name="scipro_lev07">'[10]2007 Data'!$C$61:$T$63</definedName>
    <definedName name="scipro2006" localSheetId="3">#REF!</definedName>
    <definedName name="scipro2006">#REF!</definedName>
    <definedName name="scipro2007" localSheetId="3">#REF!</definedName>
    <definedName name="scipro2007">#REF!</definedName>
    <definedName name="scipro2008" localSheetId="3">#REF!</definedName>
    <definedName name="scipro2008">#REF!</definedName>
    <definedName name="Sex">[5]GCSE!$F$5</definedName>
    <definedName name="sfr" localSheetId="3">#REF!</definedName>
    <definedName name="sfr">#REF!</definedName>
    <definedName name="speak_lev">'[2]2006 Data'!$C$5:$W$7</definedName>
    <definedName name="speak_lev05">'[2]2005 data'!$C$6:$T$8</definedName>
    <definedName name="speak_lev07">'[10]2007 Data'!$C$5:$T$7</definedName>
    <definedName name="speak2006" localSheetId="3">#REF!</definedName>
    <definedName name="speak2006">#REF!</definedName>
    <definedName name="speak2007" localSheetId="3">#REF!</definedName>
    <definedName name="speak2007">#REF!</definedName>
    <definedName name="speak2008" localSheetId="3">#REF!</definedName>
    <definedName name="speak2008">#REF!</definedName>
    <definedName name="supp" localSheetId="3">#REF!</definedName>
    <definedName name="supp">#REF!</definedName>
    <definedName name="suppress">'[12]LAs to suppress'!$A$6:$T$186</definedName>
    <definedName name="suppress2">'[13]LAs to suppress'!$A$6:$T$186</definedName>
    <definedName name="T16Percentage">#REF!</definedName>
    <definedName name="T2indicators">'[14]Table 2 data'!$A$23:$A$34</definedName>
    <definedName name="T3_Percentage">#REF!</definedName>
    <definedName name="T3abcd">#REF!</definedName>
    <definedName name="T3Number" localSheetId="3">[14]T4ab!#REF!</definedName>
    <definedName name="T3Number">[14]T4ab!#REF!</definedName>
    <definedName name="T3Percentage" localSheetId="3">[14]T4ab!#REF!</definedName>
    <definedName name="T3Percentage">[15]T3_4ab!$A$30:$AR$50</definedName>
    <definedName name="T3Percentage2">[16]T4ab!#REF!</definedName>
    <definedName name="T3WBPercentage" localSheetId="3">[14]T4ab!#REF!</definedName>
    <definedName name="T3WBPercentage">[14]T4ab!#REF!</definedName>
    <definedName name="T4ab">#REF!</definedName>
    <definedName name="tab_1" localSheetId="3">#REF!</definedName>
    <definedName name="tab_1">#REF!</definedName>
    <definedName name="tab_2" localSheetId="3">#REF!</definedName>
    <definedName name="tab_2">#REF!</definedName>
    <definedName name="tab_4">'[7]table 4 %'!$B$12:$ER$177</definedName>
    <definedName name="tab_5">'[7]table 5 %'!$B$12:$ES$177</definedName>
    <definedName name="tab_6">'[7]table 6 %'!$B$12:$IT$177</definedName>
    <definedName name="table" localSheetId="3">#REF!</definedName>
    <definedName name="table">#REF!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#REF!</definedName>
    <definedName name="Table_A3">'[17]Table 6'!$A$1</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#REF!</definedName>
    <definedName name="Table_D1__Achievements_at_Key_Stage_2_by_IDACI_decile_of_Pupil_Residence_2008">'[18]Table D1'!$A$1</definedName>
    <definedName name="Table_D2__Achievements_at_Key_Stage_2_by_Degree_of_Rurality_of_Pupil_Residence_2008">'[18]Table D2'!$A$1</definedName>
    <definedName name="Table_D3__Percentage_of_pupils_achieving_level_4_or_above_in_2008_Key_Stage_2_tests_by_Local_Authority_District_and_ACORN_category_of_pupil_residency" localSheetId="3">#REF!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'[18]Table D3'!$A$1</definedName>
    <definedName name="Table_D5__Achievements_at_Key_Stage_2_by_IDACI_decile_and_degree_of_rurality_of_Pupil_Residence_2008">'[18]Table D4'!$A$1</definedName>
    <definedName name="Table_D6__Percentage_of_pupils_achieving_level_4_or_above_in_2008_Key_Stage_2_tests_by_Local_Authority_District_and_IDACI_score_of_SOA_of_pupil_residency">'[18]Table D5'!$A$1</definedName>
    <definedName name="Table_E1__National_Indicator_102___Achievement_gap_between_pupils_eligible_for_free_school_meals_and_their_peers_achieving_the_expected_level_at_Key_Stage_2__at_National_level">'[19]Table E1'!$A$1</definedName>
    <definedName name="Table_E2__National_Indicator_102___Achievement_gap_between_pupils_eligible_for_free_school_meals_and_their_peers_achieving_the_expected_level_at_Key_Stage_2__by_Local_Authority_and_Government_Office_Region">'[19]Table E2'!$A$1</definedName>
    <definedName name="Table_E3__National_Indicator_104___The_special_educational_needs__SEN_1_non_SEN_gap___achieving_Key_Stage_2_English_and_Maths_threshold__at_National_level">'[19]Table E3'!$A$1</definedName>
    <definedName name="Table_E4__National_Indicator_104___The_special_educational_needs__SEN_1_non_SEN_gap___achieving_Key_Stage_2_English_and_Maths_threshold__by_Local_Authority_and_Government_Office_Region">'[19]Table E4'!$A$1</definedName>
    <definedName name="Table_E5__National_Indicator_107___Key_Stage_2_attainment_for_Black_and_minority_ethnic_groups__at_National_level">'[19]Table E5'!$A$1</definedName>
    <definedName name="Table_E6__National_Indicator_107___Key_Stage_2_attainment_for_Black_and_minority_ethnic_groups__by_Local_Authority_and_Government_Office_Region">'[19]Table E6'!$A$1</definedName>
    <definedName name="Table1_EAL_2006" localSheetId="3">#REF!</definedName>
    <definedName name="Table1_EAL_2006">#REF!</definedName>
    <definedName name="Table1_EAL_2007" localSheetId="3">#REF!</definedName>
    <definedName name="Table1_EAL_2007">#REF!</definedName>
    <definedName name="Table1_EAL_2008" localSheetId="3">#REF!</definedName>
    <definedName name="Table1_EAL_2008">#REF!</definedName>
    <definedName name="Table1_EAL_2009" localSheetId="3">#REF!</definedName>
    <definedName name="Table1_EAL_2009">#REF!</definedName>
    <definedName name="Table1_EAL_2010" localSheetId="3">#REF!</definedName>
    <definedName name="Table1_EAL_2010">#REF!</definedName>
    <definedName name="Table1_EAL_2011" localSheetId="3">#REF!</definedName>
    <definedName name="Table1_EAL_2011">#REF!</definedName>
    <definedName name="Table1_ETH_2006" localSheetId="3">#REF!</definedName>
    <definedName name="Table1_ETH_2006">#REF!</definedName>
    <definedName name="Table1_ETH_2007" localSheetId="3">#REF!</definedName>
    <definedName name="Table1_ETH_2007">#REF!</definedName>
    <definedName name="Table1_ETH_2008" localSheetId="3">#REF!</definedName>
    <definedName name="Table1_ETH_2008">#REF!</definedName>
    <definedName name="Table1_ETH_2009" localSheetId="3">#REF!</definedName>
    <definedName name="Table1_ETH_2009">#REF!</definedName>
    <definedName name="Table1_ETH_2010" localSheetId="3">#REF!</definedName>
    <definedName name="Table1_ETH_2010">#REF!</definedName>
    <definedName name="Table1_ETH_2011" localSheetId="3">#REF!</definedName>
    <definedName name="Table1_ETH_2011">#REF!</definedName>
    <definedName name="Table1_FSM_2006" localSheetId="3">#REF!</definedName>
    <definedName name="Table1_FSM_2006">#REF!</definedName>
    <definedName name="Table1_FSM_2007" localSheetId="3">#REF!</definedName>
    <definedName name="Table1_FSM_2007">#REF!</definedName>
    <definedName name="Table1_FSM_2008" localSheetId="3">#REF!</definedName>
    <definedName name="Table1_FSM_2008">#REF!</definedName>
    <definedName name="Table1_FSM_2009" localSheetId="3">#REF!</definedName>
    <definedName name="Table1_FSM_2009">#REF!</definedName>
    <definedName name="Table1_FSM_2010" localSheetId="3">#REF!</definedName>
    <definedName name="Table1_FSM_2010">#REF!</definedName>
    <definedName name="Table1_FSM_2011" localSheetId="3">#REF!</definedName>
    <definedName name="Table1_FSM_2011">#REF!</definedName>
    <definedName name="Table1_MONTH_2006" localSheetId="3">'[20]Table 1_2006_data'!#REF!</definedName>
    <definedName name="Table1_MONTH_2006">'[20]Table 1_2006_data'!#REF!</definedName>
    <definedName name="Table1_PRIMARY_2006" localSheetId="3">#REF!</definedName>
    <definedName name="Table1_PRIMARY_2006">#REF!</definedName>
    <definedName name="Table1_PRIMARY_2007" localSheetId="3">#REF!</definedName>
    <definedName name="Table1_PRIMARY_2007">#REF!</definedName>
    <definedName name="Table1_PRIMARY_2008" localSheetId="3">#REF!</definedName>
    <definedName name="Table1_PRIMARY_2008">#REF!</definedName>
    <definedName name="Table1_PRIMARY_2009" localSheetId="3">#REF!</definedName>
    <definedName name="Table1_PRIMARY_2009">#REF!</definedName>
    <definedName name="Table1_PRIMARY_2010" localSheetId="3">#REF!</definedName>
    <definedName name="Table1_PRIMARY_2010">#REF!</definedName>
    <definedName name="Table1_PRIMARY_2011" localSheetId="3">#REF!</definedName>
    <definedName name="Table1_PRIMARY_2011">#REF!</definedName>
    <definedName name="Table1_SEN_2006" localSheetId="3">#REF!</definedName>
    <definedName name="Table1_SEN_2006">#REF!</definedName>
    <definedName name="Table1_SEN_2007" localSheetId="3">#REF!</definedName>
    <definedName name="Table1_SEN_2007">#REF!</definedName>
    <definedName name="Table1_SEN_2008" localSheetId="3">#REF!</definedName>
    <definedName name="Table1_SEN_2008">#REF!</definedName>
    <definedName name="Table1_SEN_2009" localSheetId="3">#REF!</definedName>
    <definedName name="Table1_SEN_2009">#REF!</definedName>
    <definedName name="Table1_SEN_2010" localSheetId="3">#REF!</definedName>
    <definedName name="Table1_SEN_2010">#REF!</definedName>
    <definedName name="Table1_SEN_2011" localSheetId="3">#REF!</definedName>
    <definedName name="Table1_SEN_2011">#REF!</definedName>
    <definedName name="Table1_SENPRI_2008" localSheetId="3">#REF!</definedName>
    <definedName name="Table1_SENPRI_2008">#REF!</definedName>
    <definedName name="Table1_SENPRINEED_2008" localSheetId="3">#REF!</definedName>
    <definedName name="Table1_SENPRINEED_2008">#REF!</definedName>
    <definedName name="Table17dropdown">'[4]SQL 15 '!$B$177:$B$178</definedName>
    <definedName name="Table2_2008" localSheetId="3">#REF!</definedName>
    <definedName name="Table2_2008">#REF!</definedName>
    <definedName name="table2_2008_x" localSheetId="3">#REF!</definedName>
    <definedName name="table2_2008_x">#REF!</definedName>
    <definedName name="Table2a_2006" localSheetId="3">#REF!</definedName>
    <definedName name="Table2a_2006">#REF!</definedName>
    <definedName name="Table2a_2007" localSheetId="3">#REF!</definedName>
    <definedName name="Table2a_2007">#REF!</definedName>
    <definedName name="Table2a_2008" localSheetId="3">#REF!</definedName>
    <definedName name="Table2a_2008">#REF!</definedName>
    <definedName name="Table2a_2009" localSheetId="3">#REF!</definedName>
    <definedName name="Table2a_2009">#REF!</definedName>
    <definedName name="Table2a_2010" localSheetId="3">#REF!</definedName>
    <definedName name="Table2a_2010">#REF!</definedName>
    <definedName name="Table2a_2011" localSheetId="3">#REF!</definedName>
    <definedName name="Table2a_2011">#REF!</definedName>
    <definedName name="Table2b_2009" localSheetId="3">#REF!</definedName>
    <definedName name="Table2b_2009">#REF!</definedName>
    <definedName name="Table2b_2010" localSheetId="3">#REF!</definedName>
    <definedName name="Table2b_2010">#REF!</definedName>
    <definedName name="Table2b_2011" localSheetId="3">#REF!</definedName>
    <definedName name="Table2b_2011">#REF!</definedName>
    <definedName name="Table2c_2009" localSheetId="3">#REF!</definedName>
    <definedName name="Table2c_2009">#REF!</definedName>
    <definedName name="Table2c_2010" localSheetId="3">#REF!</definedName>
    <definedName name="Table2c_2010">#REF!</definedName>
    <definedName name="Table2c_2011" localSheetId="3">#REF!</definedName>
    <definedName name="Table2c_2011">#REF!</definedName>
    <definedName name="Table3_2006" localSheetId="3">#REF!</definedName>
    <definedName name="Table3_2006">#REF!</definedName>
    <definedName name="Table3_2007" localSheetId="3">#REF!</definedName>
    <definedName name="Table3_2007">#REF!</definedName>
    <definedName name="Table3_2008" localSheetId="3">#REF!</definedName>
    <definedName name="Table3_2008">#REF!</definedName>
    <definedName name="Table4_2006" localSheetId="3">#REF!</definedName>
    <definedName name="Table4_2006">#REF!</definedName>
    <definedName name="Table4_2007" localSheetId="3">#REF!</definedName>
    <definedName name="Table4_2007">#REF!</definedName>
    <definedName name="Table4_2008" localSheetId="3">#REF!</definedName>
    <definedName name="Table4_2008">#REF!</definedName>
    <definedName name="Table4_2014_Method">'[21]Table3ab4ab Feeder Sheet'!$A$99:$AR$121</definedName>
    <definedName name="Table5">'[14]5ab Percentages'!$A$3:$AB$25</definedName>
    <definedName name="Table5_2006" localSheetId="3">#REF!</definedName>
    <definedName name="Table5_2006">#REF!</definedName>
    <definedName name="Table5_2007" localSheetId="3">#REF!</definedName>
    <definedName name="Table5_2007">#REF!</definedName>
    <definedName name="Table5_2008" localSheetId="3">#REF!</definedName>
    <definedName name="Table5_2008">#REF!</definedName>
    <definedName name="Table5_2009" localSheetId="3">#REF!</definedName>
    <definedName name="Table5_2009">#REF!</definedName>
    <definedName name="Table52014">#REF!</definedName>
    <definedName name="Table5ab_2014_Method">'[21]Table5ab Feeder Sheet'!$A$34:$AB$55</definedName>
    <definedName name="Table6" localSheetId="3">#REF!</definedName>
    <definedName name="Table6">#REF!</definedName>
    <definedName name="Table6_2006" localSheetId="3">#REF!</definedName>
    <definedName name="Table6_2006">#REF!</definedName>
    <definedName name="Table6_2007" localSheetId="3">#REF!</definedName>
    <definedName name="Table6_2007">#REF!</definedName>
    <definedName name="Table6_2008" localSheetId="3">#REF!</definedName>
    <definedName name="Table6_2008">#REF!</definedName>
    <definedName name="TableA3_2010">'[22]A3 SPSS output'!$G$7:$U$385</definedName>
    <definedName name="TableA3_Coverage" localSheetId="3">#REF!</definedName>
    <definedName name="TableA3_Coverage">#REF!</definedName>
    <definedName name="TotPts">[8]Sheet7!$B$5:$N$170</definedName>
    <definedName name="TotPts07">[9]Sheet7!$R$5:$AD$170</definedName>
    <definedName name="turnout">[1]turnout!$B$3:$I$155</definedName>
    <definedName name="ValidPts">[8]Sheet8!$B$5:$N$170</definedName>
    <definedName name="ValidPts07">[9]Sheet8!$R$5:$AD$170</definedName>
    <definedName name="ValidVal">[8]Sheet1!$B$5:$N$170</definedName>
    <definedName name="ValidVal07">[9]Sheet1!$R$5:$AD$170</definedName>
    <definedName name="write_lev">'[2]2006 Data'!$C$21:$T$23</definedName>
    <definedName name="write_lev04">'[2]2004 Data'!$C$22:$U$24</definedName>
    <definedName name="write_lev05">'[2]2005 data'!$C$22:$T$24</definedName>
    <definedName name="write_lev07">'[10]2007 Data'!$C$21:$T$23</definedName>
    <definedName name="write2006" localSheetId="3">#REF!</definedName>
    <definedName name="write2006">#REF!</definedName>
    <definedName name="write2007" localSheetId="3">#REF!</definedName>
    <definedName name="write2007">#REF!</definedName>
    <definedName name="write2008" localSheetId="3">#REF!</definedName>
    <definedName name="write2008">#REF!</definedName>
  </definedNames>
  <calcPr calcId="162913"/>
</workbook>
</file>

<file path=xl/calcChain.xml><?xml version="1.0" encoding="utf-8"?>
<calcChain xmlns="http://schemas.openxmlformats.org/spreadsheetml/2006/main">
  <c r="C15" i="25" l="1"/>
  <c r="B11" i="25" l="1"/>
  <c r="F68" i="25" l="1"/>
  <c r="B12" i="25"/>
  <c r="C56" i="25"/>
  <c r="B23" i="25"/>
  <c r="B30" i="25"/>
  <c r="B71" i="25"/>
  <c r="B72" i="25"/>
  <c r="G53" i="25"/>
  <c r="K58" i="25"/>
  <c r="H80" i="25"/>
  <c r="E39" i="25"/>
  <c r="F59" i="25"/>
  <c r="F76" i="25"/>
  <c r="E15" i="25"/>
  <c r="E26" i="25"/>
  <c r="E36" i="25"/>
  <c r="C78" i="25"/>
  <c r="D21" i="25"/>
  <c r="D51" i="25"/>
  <c r="C68" i="25"/>
  <c r="J70" i="25"/>
  <c r="M78" i="25"/>
  <c r="K48" i="25"/>
  <c r="I72" i="25"/>
  <c r="M75" i="25"/>
  <c r="H79" i="25"/>
  <c r="C35" i="25"/>
  <c r="D64" i="25"/>
  <c r="I15" i="25"/>
  <c r="G21" i="25"/>
  <c r="I26" i="25"/>
  <c r="G33" i="25"/>
  <c r="I36" i="25"/>
  <c r="J40" i="25"/>
  <c r="C47" i="25"/>
  <c r="E48" i="25"/>
  <c r="I52" i="25"/>
  <c r="C63" i="25"/>
  <c r="E64" i="25"/>
  <c r="I66" i="25"/>
  <c r="I69" i="25"/>
  <c r="K72" i="25"/>
  <c r="M74" i="25"/>
  <c r="I76" i="25"/>
  <c r="J79" i="25"/>
  <c r="M50" i="25"/>
  <c r="H36" i="25"/>
  <c r="G39" i="25"/>
  <c r="J47" i="25"/>
  <c r="C74" i="25"/>
  <c r="J20" i="25"/>
  <c r="H31" i="25"/>
  <c r="C32" i="25"/>
  <c r="E35" i="25"/>
  <c r="G37" i="25"/>
  <c r="K38" i="25"/>
  <c r="K40" i="25"/>
  <c r="H44" i="25"/>
  <c r="J52" i="25"/>
  <c r="D63" i="25"/>
  <c r="F64" i="25"/>
  <c r="F67" i="25"/>
  <c r="F70" i="25"/>
  <c r="E74" i="25"/>
  <c r="E77" i="25"/>
  <c r="I43" i="25"/>
  <c r="E59" i="25"/>
  <c r="H77" i="25"/>
  <c r="F20" i="25"/>
  <c r="F52" i="25"/>
  <c r="F66" i="25"/>
  <c r="G79" i="25"/>
  <c r="G24" i="25"/>
  <c r="G36" i="25"/>
  <c r="G59" i="25"/>
  <c r="K70" i="25"/>
  <c r="D75" i="25"/>
  <c r="H24" i="25"/>
  <c r="H46" i="25"/>
  <c r="H59" i="25"/>
  <c r="H69" i="25"/>
  <c r="K74" i="25"/>
  <c r="F18" i="25"/>
  <c r="K20" i="25"/>
  <c r="F23" i="25"/>
  <c r="C26" i="25"/>
  <c r="I31" i="25"/>
  <c r="I33" i="25"/>
  <c r="D38" i="25"/>
  <c r="D40" i="25"/>
  <c r="G43" i="25"/>
  <c r="C46" i="25"/>
  <c r="C52" i="25"/>
  <c r="G54" i="25"/>
  <c r="C59" i="25"/>
  <c r="E63" i="25"/>
  <c r="G67" i="25"/>
  <c r="G70" i="25"/>
  <c r="F77" i="25"/>
  <c r="F80" i="25"/>
  <c r="E30" i="25"/>
  <c r="K44" i="25"/>
  <c r="I70" i="25"/>
  <c r="J43" i="25"/>
  <c r="K68" i="25"/>
  <c r="H13" i="25"/>
  <c r="E31" i="25"/>
  <c r="J41" i="25"/>
  <c r="C54" i="25"/>
  <c r="D68" i="25"/>
  <c r="E18" i="25"/>
  <c r="F21" i="25"/>
  <c r="K41" i="25"/>
  <c r="E68" i="25"/>
  <c r="F78" i="25"/>
  <c r="K80" i="25"/>
  <c r="G19" i="25"/>
  <c r="J21" i="25"/>
  <c r="D24" i="25"/>
  <c r="D30" i="25"/>
  <c r="K39" i="25"/>
  <c r="F47" i="25"/>
  <c r="D52" i="25"/>
  <c r="H54" i="25"/>
  <c r="H64" i="25"/>
  <c r="H67" i="25"/>
  <c r="D69" i="25"/>
  <c r="H70" i="25"/>
  <c r="D76" i="25"/>
  <c r="G80" i="25"/>
  <c r="M30" i="25"/>
  <c r="M35" i="25"/>
  <c r="M31" i="25"/>
  <c r="M38" i="25"/>
  <c r="M47" i="25"/>
  <c r="M15" i="25"/>
  <c r="M20" i="25"/>
  <c r="M27" i="25"/>
  <c r="M54" i="25"/>
  <c r="M18" i="25"/>
  <c r="M32" i="25"/>
  <c r="M46" i="25"/>
  <c r="M26" i="25"/>
  <c r="M51" i="25"/>
  <c r="M23" i="25"/>
  <c r="M24" i="25"/>
  <c r="D12" i="25"/>
  <c r="H12" i="25"/>
  <c r="M12" i="25"/>
  <c r="I12" i="25"/>
  <c r="B21" i="25"/>
  <c r="B25" i="25"/>
  <c r="D31" i="25"/>
  <c r="B41" i="25"/>
  <c r="B47" i="25"/>
  <c r="B53" i="25"/>
  <c r="B63" i="25"/>
  <c r="B13" i="25"/>
  <c r="B15" i="25"/>
  <c r="B19" i="25"/>
  <c r="D23" i="25"/>
  <c r="B35" i="25"/>
  <c r="B43" i="25"/>
  <c r="B48" i="25"/>
  <c r="B54" i="25"/>
  <c r="B66" i="25"/>
  <c r="B77" i="25"/>
  <c r="B80" i="25"/>
  <c r="F12" i="25"/>
  <c r="J12" i="25"/>
  <c r="K11" i="25"/>
  <c r="C11" i="25"/>
  <c r="J11" i="25"/>
  <c r="G11" i="25"/>
  <c r="F11" i="25"/>
  <c r="C18" i="25"/>
  <c r="B20" i="25"/>
  <c r="B26" i="25"/>
  <c r="B36" i="25"/>
  <c r="B39" i="25"/>
  <c r="B44" i="25"/>
  <c r="B51" i="25"/>
  <c r="B58" i="25"/>
  <c r="B76" i="25"/>
  <c r="B79" i="25"/>
  <c r="C12" i="25"/>
  <c r="G12" i="25"/>
  <c r="K12" i="25"/>
  <c r="E12" i="25"/>
  <c r="B33" i="25"/>
  <c r="D37" i="25"/>
  <c r="B40" i="25"/>
  <c r="B46" i="25"/>
  <c r="B52" i="25"/>
  <c r="B59" i="25"/>
  <c r="B75" i="25"/>
  <c r="B78" i="25"/>
  <c r="K13" i="25"/>
  <c r="D15" i="25"/>
  <c r="D11" i="25"/>
  <c r="H11" i="25"/>
  <c r="M11" i="25"/>
  <c r="J80" i="25"/>
  <c r="K79" i="25"/>
  <c r="C79" i="25"/>
  <c r="H78" i="25"/>
  <c r="D78" i="25"/>
  <c r="I77" i="25"/>
  <c r="J76" i="25"/>
  <c r="K75" i="25"/>
  <c r="G75" i="25"/>
  <c r="C75" i="25"/>
  <c r="H74" i="25"/>
  <c r="M73" i="25"/>
  <c r="H73" i="25"/>
  <c r="D73" i="25"/>
  <c r="M72" i="25"/>
  <c r="H72" i="25"/>
  <c r="D72" i="25"/>
  <c r="K71" i="25"/>
  <c r="G71" i="25"/>
  <c r="C71" i="25"/>
  <c r="B70" i="25"/>
  <c r="J69" i="25"/>
  <c r="F69" i="25"/>
  <c r="J68" i="25"/>
  <c r="K67" i="25"/>
  <c r="C67" i="25"/>
  <c r="M66" i="25"/>
  <c r="H66" i="25"/>
  <c r="D66" i="25"/>
  <c r="I65" i="25"/>
  <c r="J64" i="25"/>
  <c r="B64" i="25"/>
  <c r="K63" i="25"/>
  <c r="G63" i="25"/>
  <c r="M62" i="25"/>
  <c r="H62" i="25"/>
  <c r="D62" i="25"/>
  <c r="K60" i="25"/>
  <c r="G60" i="25"/>
  <c r="C60" i="25"/>
  <c r="M59" i="25"/>
  <c r="D59" i="25"/>
  <c r="I58" i="25"/>
  <c r="E58" i="25"/>
  <c r="J57" i="25"/>
  <c r="F57" i="25"/>
  <c r="B57" i="25"/>
  <c r="K56" i="25"/>
  <c r="G56" i="25"/>
  <c r="J54" i="25"/>
  <c r="F54" i="25"/>
  <c r="K53" i="25"/>
  <c r="C53" i="25"/>
  <c r="M52" i="25"/>
  <c r="H52" i="25"/>
  <c r="I51" i="25"/>
  <c r="E51" i="25"/>
  <c r="J50" i="25"/>
  <c r="F50" i="25"/>
  <c r="B50" i="25"/>
  <c r="I48" i="25"/>
  <c r="I80" i="25"/>
  <c r="E80" i="25"/>
  <c r="F79" i="25"/>
  <c r="K78" i="25"/>
  <c r="G78" i="25"/>
  <c r="M77" i="25"/>
  <c r="D77" i="25"/>
  <c r="E76" i="25"/>
  <c r="J75" i="25"/>
  <c r="F75" i="25"/>
  <c r="G74" i="25"/>
  <c r="K73" i="25"/>
  <c r="G73" i="25"/>
  <c r="C73" i="25"/>
  <c r="G72" i="25"/>
  <c r="C72" i="25"/>
  <c r="J71" i="25"/>
  <c r="F71" i="25"/>
  <c r="E70" i="25"/>
  <c r="E69" i="25"/>
  <c r="I68" i="25"/>
  <c r="J67" i="25"/>
  <c r="B67" i="25"/>
  <c r="K66" i="25"/>
  <c r="G66" i="25"/>
  <c r="C66" i="25"/>
  <c r="M65" i="25"/>
  <c r="H65" i="25"/>
  <c r="D65" i="25"/>
  <c r="I64" i="25"/>
  <c r="J63" i="25"/>
  <c r="F63" i="25"/>
  <c r="K62" i="25"/>
  <c r="G62" i="25"/>
  <c r="C62" i="25"/>
  <c r="J60" i="25"/>
  <c r="F60" i="25"/>
  <c r="B60" i="25"/>
  <c r="K59" i="25"/>
  <c r="M58" i="25"/>
  <c r="H58" i="25"/>
  <c r="D58" i="25"/>
  <c r="I57" i="25"/>
  <c r="E57" i="25"/>
  <c r="J56" i="25"/>
  <c r="F56" i="25"/>
  <c r="B56" i="25"/>
  <c r="I54" i="25"/>
  <c r="E54" i="25"/>
  <c r="J53" i="25"/>
  <c r="F53" i="25"/>
  <c r="K52" i="25"/>
  <c r="G52" i="25"/>
  <c r="H51" i="25"/>
  <c r="I50" i="25"/>
  <c r="E50" i="25"/>
  <c r="M48" i="25"/>
  <c r="H48" i="25"/>
  <c r="D48" i="25"/>
  <c r="M80" i="25"/>
  <c r="D80" i="25"/>
  <c r="I79" i="25"/>
  <c r="E79" i="25"/>
  <c r="J78" i="25"/>
  <c r="K77" i="25"/>
  <c r="G77" i="25"/>
  <c r="C77" i="25"/>
  <c r="M76" i="25"/>
  <c r="H76" i="25"/>
  <c r="I75" i="25"/>
  <c r="J74" i="25"/>
  <c r="F74" i="25"/>
  <c r="B74" i="25"/>
  <c r="J73" i="25"/>
  <c r="F73" i="25"/>
  <c r="B73" i="25"/>
  <c r="J72" i="25"/>
  <c r="F72" i="25"/>
  <c r="I71" i="25"/>
  <c r="E71" i="25"/>
  <c r="M70" i="25"/>
  <c r="D70" i="25"/>
  <c r="M69" i="25"/>
  <c r="M68" i="25"/>
  <c r="H68" i="25"/>
  <c r="E67" i="25"/>
  <c r="J66" i="25"/>
  <c r="K65" i="25"/>
  <c r="G65" i="25"/>
  <c r="C65" i="25"/>
  <c r="M64" i="25"/>
  <c r="I63" i="25"/>
  <c r="J62" i="25"/>
  <c r="F62" i="25"/>
  <c r="B62" i="25"/>
  <c r="I60" i="25"/>
  <c r="E60" i="25"/>
  <c r="J59" i="25"/>
  <c r="G58" i="25"/>
  <c r="M57" i="25"/>
  <c r="H57" i="25"/>
  <c r="D57" i="25"/>
  <c r="I56" i="25"/>
  <c r="E56" i="25"/>
  <c r="D54" i="25"/>
  <c r="I53" i="25"/>
  <c r="E53" i="25"/>
  <c r="K51" i="25"/>
  <c r="G51" i="25"/>
  <c r="C51" i="25"/>
  <c r="M79" i="25"/>
  <c r="D79" i="25"/>
  <c r="I78" i="25"/>
  <c r="E78" i="25"/>
  <c r="J77" i="25"/>
  <c r="K76" i="25"/>
  <c r="G76" i="25"/>
  <c r="C76" i="25"/>
  <c r="H75" i="25"/>
  <c r="I74" i="25"/>
  <c r="I73" i="25"/>
  <c r="E73" i="25"/>
  <c r="E72" i="25"/>
  <c r="M71" i="25"/>
  <c r="H71" i="25"/>
  <c r="D71" i="25"/>
  <c r="K69" i="25"/>
  <c r="G69" i="25"/>
  <c r="C69" i="25"/>
  <c r="G68" i="25"/>
  <c r="M67" i="25"/>
  <c r="D67" i="25"/>
  <c r="E66" i="25"/>
  <c r="J65" i="25"/>
  <c r="F65" i="25"/>
  <c r="K64" i="25"/>
  <c r="G64" i="25"/>
  <c r="M63" i="25"/>
  <c r="H63" i="25"/>
  <c r="I62" i="25"/>
  <c r="E62" i="25"/>
  <c r="M60" i="25"/>
  <c r="H60" i="25"/>
  <c r="D60" i="25"/>
  <c r="I59" i="25"/>
  <c r="J58" i="25"/>
  <c r="F58" i="25"/>
  <c r="K57" i="25"/>
  <c r="G57" i="25"/>
  <c r="C57" i="25"/>
  <c r="M56" i="25"/>
  <c r="H56" i="25"/>
  <c r="D56" i="25"/>
  <c r="K54" i="25"/>
  <c r="M53" i="25"/>
  <c r="D53" i="25"/>
  <c r="E52" i="25"/>
  <c r="F51" i="25"/>
  <c r="K50" i="25"/>
  <c r="C50" i="25"/>
  <c r="F48" i="25"/>
  <c r="I47" i="25"/>
  <c r="E47" i="25"/>
  <c r="J46" i="25"/>
  <c r="F46" i="25"/>
  <c r="K45" i="25"/>
  <c r="G45" i="25"/>
  <c r="C45" i="25"/>
  <c r="D44" i="25"/>
  <c r="E43" i="25"/>
  <c r="M41" i="25"/>
  <c r="H41" i="25"/>
  <c r="D41" i="25"/>
  <c r="I40" i="25"/>
  <c r="E40" i="25"/>
  <c r="I38" i="25"/>
  <c r="E38" i="25"/>
  <c r="K37" i="25"/>
  <c r="C37" i="25"/>
  <c r="K35" i="25"/>
  <c r="G35" i="25"/>
  <c r="M34" i="25"/>
  <c r="H34" i="25"/>
  <c r="D34" i="25"/>
  <c r="E33" i="25"/>
  <c r="J32" i="25"/>
  <c r="F32" i="25"/>
  <c r="K31" i="25"/>
  <c r="G31" i="25"/>
  <c r="C31" i="25"/>
  <c r="H30" i="25"/>
  <c r="J29" i="25"/>
  <c r="F29" i="25"/>
  <c r="B29" i="25"/>
  <c r="K27" i="25"/>
  <c r="G27" i="25"/>
  <c r="C27" i="25"/>
  <c r="K25" i="25"/>
  <c r="G25" i="25"/>
  <c r="I24" i="25"/>
  <c r="E24" i="25"/>
  <c r="K23" i="25"/>
  <c r="G23" i="25"/>
  <c r="C23" i="25"/>
  <c r="M21" i="25"/>
  <c r="H21" i="25"/>
  <c r="H19" i="25"/>
  <c r="D19" i="25"/>
  <c r="J18" i="25"/>
  <c r="M17" i="25"/>
  <c r="H17" i="25"/>
  <c r="D17" i="25"/>
  <c r="J13" i="25"/>
  <c r="F13" i="25"/>
  <c r="H50" i="25"/>
  <c r="H47" i="25"/>
  <c r="I46" i="25"/>
  <c r="E46" i="25"/>
  <c r="J45" i="25"/>
  <c r="F45" i="25"/>
  <c r="B45" i="25"/>
  <c r="G44" i="25"/>
  <c r="C44" i="25"/>
  <c r="H43" i="25"/>
  <c r="D43" i="25"/>
  <c r="G41" i="25"/>
  <c r="C41" i="25"/>
  <c r="M40" i="25"/>
  <c r="H40" i="25"/>
  <c r="J39" i="25"/>
  <c r="F39" i="25"/>
  <c r="H38" i="25"/>
  <c r="J37" i="25"/>
  <c r="F37" i="25"/>
  <c r="B37" i="25"/>
  <c r="D36" i="25"/>
  <c r="J35" i="25"/>
  <c r="F35" i="25"/>
  <c r="K34" i="25"/>
  <c r="G34" i="25"/>
  <c r="C34" i="25"/>
  <c r="M33" i="25"/>
  <c r="H33" i="25"/>
  <c r="D33" i="25"/>
  <c r="I32" i="25"/>
  <c r="E32" i="25"/>
  <c r="J31" i="25"/>
  <c r="F31" i="25"/>
  <c r="B31" i="25"/>
  <c r="K30" i="25"/>
  <c r="G30" i="25"/>
  <c r="C30" i="25"/>
  <c r="I29" i="25"/>
  <c r="E29" i="25"/>
  <c r="J27" i="25"/>
  <c r="F27" i="25"/>
  <c r="H26" i="25"/>
  <c r="D26" i="25"/>
  <c r="J25" i="25"/>
  <c r="F25" i="25"/>
  <c r="J23" i="25"/>
  <c r="K21" i="25"/>
  <c r="C21" i="25"/>
  <c r="I20" i="25"/>
  <c r="E20" i="25"/>
  <c r="K19" i="25"/>
  <c r="C19" i="25"/>
  <c r="I18" i="25"/>
  <c r="K17" i="25"/>
  <c r="G17" i="25"/>
  <c r="C17" i="25"/>
  <c r="G50" i="25"/>
  <c r="J48" i="25"/>
  <c r="K47" i="25"/>
  <c r="G47" i="25"/>
  <c r="D46" i="25"/>
  <c r="I45" i="25"/>
  <c r="E45" i="25"/>
  <c r="J44" i="25"/>
  <c r="F44" i="25"/>
  <c r="K43" i="25"/>
  <c r="C43" i="25"/>
  <c r="F41" i="25"/>
  <c r="G40" i="25"/>
  <c r="C40" i="25"/>
  <c r="I39" i="25"/>
  <c r="G38" i="25"/>
  <c r="C38" i="25"/>
  <c r="I37" i="25"/>
  <c r="E37" i="25"/>
  <c r="K36" i="25"/>
  <c r="C36" i="25"/>
  <c r="I35" i="25"/>
  <c r="J34" i="25"/>
  <c r="F34" i="25"/>
  <c r="B34" i="25"/>
  <c r="K33" i="25"/>
  <c r="C33" i="25"/>
  <c r="H32" i="25"/>
  <c r="D32" i="25"/>
  <c r="J30" i="25"/>
  <c r="F30" i="25"/>
  <c r="M29" i="25"/>
  <c r="H29" i="25"/>
  <c r="D29" i="25"/>
  <c r="I27" i="25"/>
  <c r="E27" i="25"/>
  <c r="K26" i="25"/>
  <c r="G26" i="25"/>
  <c r="I25" i="25"/>
  <c r="E25" i="25"/>
  <c r="K24" i="25"/>
  <c r="C24" i="25"/>
  <c r="I23" i="25"/>
  <c r="E23" i="25"/>
  <c r="H20" i="25"/>
  <c r="J19" i="25"/>
  <c r="F19" i="25"/>
  <c r="D18" i="25"/>
  <c r="J17" i="25"/>
  <c r="F17" i="25"/>
  <c r="B17" i="25"/>
  <c r="K15" i="25"/>
  <c r="G15" i="25"/>
  <c r="D13" i="25"/>
  <c r="J51" i="25"/>
  <c r="D50" i="25"/>
  <c r="G48" i="25"/>
  <c r="K46" i="25"/>
  <c r="G46" i="25"/>
  <c r="M45" i="25"/>
  <c r="H45" i="25"/>
  <c r="D45" i="25"/>
  <c r="I44" i="25"/>
  <c r="E44" i="25"/>
  <c r="F43" i="25"/>
  <c r="I41" i="25"/>
  <c r="E41" i="25"/>
  <c r="H39" i="25"/>
  <c r="D39" i="25"/>
  <c r="J38" i="25"/>
  <c r="F38" i="25"/>
  <c r="H37" i="25"/>
  <c r="J36" i="25"/>
  <c r="F36" i="25"/>
  <c r="H35" i="25"/>
  <c r="D35" i="25"/>
  <c r="I34" i="25"/>
  <c r="E34" i="25"/>
  <c r="J33" i="25"/>
  <c r="F33" i="25"/>
  <c r="K32" i="25"/>
  <c r="G32" i="25"/>
  <c r="I30" i="25"/>
  <c r="K29" i="25"/>
  <c r="G29" i="25"/>
  <c r="C29" i="25"/>
  <c r="H27" i="25"/>
  <c r="D27" i="25"/>
  <c r="J26" i="25"/>
  <c r="F26" i="25"/>
  <c r="M25" i="25"/>
  <c r="H25" i="25"/>
  <c r="D25" i="25"/>
  <c r="J24" i="25"/>
  <c r="F24" i="25"/>
  <c r="B24" i="25"/>
  <c r="H23" i="25"/>
  <c r="I21" i="25"/>
  <c r="G20" i="25"/>
  <c r="C20" i="25"/>
  <c r="I19" i="25"/>
  <c r="E19" i="25"/>
  <c r="K18" i="25"/>
  <c r="G18" i="25"/>
  <c r="E13" i="25"/>
  <c r="E11" i="25"/>
  <c r="I11" i="25"/>
  <c r="G13" i="25"/>
  <c r="H15" i="25"/>
  <c r="E17" i="25"/>
  <c r="I17" i="25"/>
  <c r="C13" i="25"/>
  <c r="B32" i="25" l="1"/>
  <c r="C39" i="25"/>
  <c r="B65" i="25"/>
  <c r="C64" i="25"/>
  <c r="B18" i="25"/>
  <c r="C48" i="25"/>
  <c r="B27" i="25"/>
  <c r="F15" i="25"/>
  <c r="I67" i="25"/>
  <c r="D20" i="25"/>
  <c r="H53" i="25"/>
  <c r="C25" i="25"/>
  <c r="B69" i="25"/>
  <c r="D47" i="25"/>
  <c r="J15" i="25"/>
  <c r="E21" i="25"/>
  <c r="C58" i="25"/>
  <c r="F40" i="25"/>
  <c r="C80" i="25"/>
  <c r="E75" i="25"/>
  <c r="B68" i="25"/>
  <c r="E65" i="25"/>
  <c r="C70" i="25"/>
  <c r="H18" i="25"/>
  <c r="D74" i="25"/>
  <c r="I13" i="25"/>
  <c r="M37" i="25"/>
  <c r="M44" i="25"/>
  <c r="M39" i="25"/>
  <c r="B38" i="25"/>
  <c r="M43" i="25"/>
  <c r="M36" i="25"/>
  <c r="M19" i="25"/>
  <c r="M13" i="25"/>
</calcChain>
</file>

<file path=xl/sharedStrings.xml><?xml version="1.0" encoding="utf-8"?>
<sst xmlns="http://schemas.openxmlformats.org/spreadsheetml/2006/main" count="1414" uniqueCount="526">
  <si>
    <t>County Durham</t>
  </si>
  <si>
    <t>Darlington</t>
  </si>
  <si>
    <t>Gateshead</t>
  </si>
  <si>
    <t>Hartlepool</t>
  </si>
  <si>
    <t>Middlesbrough</t>
  </si>
  <si>
    <t>Newcastle upon Tyne</t>
  </si>
  <si>
    <t>North Tyneside</t>
  </si>
  <si>
    <t>Northumberland</t>
  </si>
  <si>
    <t>Redcar and Cleveland</t>
  </si>
  <si>
    <t>South Tyneside</t>
  </si>
  <si>
    <t>Stockton-on-Tees</t>
  </si>
  <si>
    <t>Sunderland</t>
  </si>
  <si>
    <t>Blackburn with Darwen</t>
  </si>
  <si>
    <t>Blackpool</t>
  </si>
  <si>
    <t>Bolton</t>
  </si>
  <si>
    <t>Bury</t>
  </si>
  <si>
    <t>Cheshire East</t>
  </si>
  <si>
    <t>Cheshire West and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</si>
  <si>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</si>
  <si>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</si>
  <si>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</si>
  <si>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</si>
  <si>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</si>
  <si>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</si>
  <si>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</si>
  <si>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</si>
  <si>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</si>
  <si>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</si>
  <si>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</si>
  <si>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</si>
  <si>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</si>
  <si>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</si>
  <si>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</si>
  <si>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</si>
  <si>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</si>
  <si>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Barnsley</t>
  </si>
  <si>
    <t>Bradford</t>
  </si>
  <si>
    <t>Calderdale</t>
  </si>
  <si>
    <t>Doncaster</t>
  </si>
  <si>
    <t>East Riding of Yorkshire</t>
  </si>
  <si>
    <t>Kingston upon Hull, City of</t>
  </si>
  <si>
    <t>Kirklees</t>
  </si>
  <si>
    <t>Leeds</t>
  </si>
  <si>
    <t>North East Lincolnshire</t>
  </si>
  <si>
    <t>North Lincolnshire</t>
  </si>
  <si>
    <t>North Yorkshire</t>
  </si>
  <si>
    <t>Rotherham</t>
  </si>
  <si>
    <t>Sheffield</t>
  </si>
  <si>
    <t>Wakefield</t>
  </si>
  <si>
    <t>York</t>
  </si>
  <si>
    <t>Derby</t>
  </si>
  <si>
    <t>Derbyshire</t>
  </si>
  <si>
    <t>Leicester</t>
  </si>
  <si>
    <t>Leicestershire</t>
  </si>
  <si>
    <t>Lincolnshire</t>
  </si>
  <si>
    <t>Northamptonshire</t>
  </si>
  <si>
    <t>Nottingham</t>
  </si>
  <si>
    <t>Nottinghamshire</t>
  </si>
  <si>
    <t>Rutland</t>
  </si>
  <si>
    <t>Birmingham</t>
  </si>
  <si>
    <t>Coventry</t>
  </si>
  <si>
    <t>Dudley</t>
  </si>
  <si>
    <t>Herefordshire, County of</t>
  </si>
  <si>
    <t>Sandwell</t>
  </si>
  <si>
    <t>Shropshire</t>
  </si>
  <si>
    <t>Solihull</t>
  </si>
  <si>
    <t>Staffordshire</t>
  </si>
  <si>
    <t>Stoke-on-Trent</t>
  </si>
  <si>
    <t>Telford and Wrekin</t>
  </si>
  <si>
    <t>Walsall</t>
  </si>
  <si>
    <t>Warwickshire</t>
  </si>
  <si>
    <t>Wolverhampton</t>
  </si>
  <si>
    <t>Worcestershire</t>
  </si>
  <si>
    <t>Bedford</t>
  </si>
  <si>
    <t>Cambridgeshire</t>
  </si>
  <si>
    <t>Essex</t>
  </si>
  <si>
    <t>Hertfordshire</t>
  </si>
  <si>
    <t>Luton</t>
  </si>
  <si>
    <t>Norfolk</t>
  </si>
  <si>
    <t>Peterborough</t>
  </si>
  <si>
    <t>Southend-on-Sea</t>
  </si>
  <si>
    <t>Suffolk</t>
  </si>
  <si>
    <t>Thurrock</t>
  </si>
  <si>
    <t>Camden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</si>
  <si>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</si>
  <si>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</si>
  <si>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</si>
  <si>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</si>
  <si>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</si>
  <si>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</si>
  <si>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</si>
  <si>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</si>
  <si>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</si>
  <si>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</si>
  <si>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</si>
  <si>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</si>
  <si>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</si>
  <si>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</si>
  <si>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</si>
  <si>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</si>
  <si>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</si>
  <si>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</si>
  <si>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</si>
  <si>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</si>
  <si>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</si>
  <si>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</si>
  <si>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</si>
  <si>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</si>
  <si>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</si>
  <si>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</si>
  <si>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</si>
  <si>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</si>
  <si>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</si>
  <si>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</si>
  <si>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</si>
  <si>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</si>
  <si>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</si>
  <si>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Buckinghamshire</t>
  </si>
  <si>
    <t>East Sussex</t>
  </si>
  <si>
    <t>Hampshire</t>
  </si>
  <si>
    <t>Isle of Wight</t>
  </si>
  <si>
    <t>Kent</t>
  </si>
  <si>
    <t>Medway</t>
  </si>
  <si>
    <t>Milton Keynes</t>
  </si>
  <si>
    <t>Oxfordshire</t>
  </si>
  <si>
    <t>Reading</t>
  </si>
  <si>
    <t>Slough</t>
  </si>
  <si>
    <t>Southampton</t>
  </si>
  <si>
    <t>Surrey</t>
  </si>
  <si>
    <t>West Berkshire</t>
  </si>
  <si>
    <t>West Sussex</t>
  </si>
  <si>
    <t>Windsor and Maidenhead</t>
  </si>
  <si>
    <t>Wokingham</t>
  </si>
  <si>
    <t>Bath and North East Somerset</t>
  </si>
  <si>
    <t>Bournemouth</t>
  </si>
  <si>
    <t>Bristol, City of</t>
  </si>
  <si>
    <t>Cornwall</t>
  </si>
  <si>
    <t>Devon</t>
  </si>
  <si>
    <t>Dorset</t>
  </si>
  <si>
    <t>Gloucestershire</t>
  </si>
  <si>
    <t>North Somerset</t>
  </si>
  <si>
    <t>Plymouth</t>
  </si>
  <si>
    <t>Poole</t>
  </si>
  <si>
    <t>Somerset</t>
  </si>
  <si>
    <t>South Gloucestershire</t>
  </si>
  <si>
    <t>Swindon</t>
  </si>
  <si>
    <t>Torbay</t>
  </si>
  <si>
    <t>Wiltshire</t>
  </si>
  <si>
    <t>Total</t>
  </si>
  <si>
    <t>NULL</t>
  </si>
  <si>
    <t>London</t>
  </si>
  <si>
    <t>Coverage: England</t>
  </si>
  <si>
    <t>E12000001</t>
  </si>
  <si>
    <t>E06000047</t>
  </si>
  <si>
    <t>E06000005</t>
  </si>
  <si>
    <t>E06000001</t>
  </si>
  <si>
    <t>E06000002</t>
  </si>
  <si>
    <t>E08000021</t>
  </si>
  <si>
    <t>E08000022</t>
  </si>
  <si>
    <t>E06000003</t>
  </si>
  <si>
    <t>E08000023</t>
  </si>
  <si>
    <t>E06000004</t>
  </si>
  <si>
    <t>E08000024</t>
  </si>
  <si>
    <t>E12000002</t>
  </si>
  <si>
    <t>E06000008</t>
  </si>
  <si>
    <t>E06000009</t>
  </si>
  <si>
    <t>E08000001</t>
  </si>
  <si>
    <t>E08000002</t>
  </si>
  <si>
    <t>E06000049</t>
  </si>
  <si>
    <t>E06000050</t>
  </si>
  <si>
    <t>E10000006</t>
  </si>
  <si>
    <t>E06000006</t>
  </si>
  <si>
    <t>E08000011</t>
  </si>
  <si>
    <t>E10000017</t>
  </si>
  <si>
    <t>E08000012</t>
  </si>
  <si>
    <t>E08000003</t>
  </si>
  <si>
    <t>E08000004</t>
  </si>
  <si>
    <t>E08000005</t>
  </si>
  <si>
    <t>E08000006</t>
  </si>
  <si>
    <t>E08000014</t>
  </si>
  <si>
    <t>E08000013</t>
  </si>
  <si>
    <t>E08000007</t>
  </si>
  <si>
    <t>E08000008</t>
  </si>
  <si>
    <t>E08000009</t>
  </si>
  <si>
    <t>E06000007</t>
  </si>
  <si>
    <t>E08000010</t>
  </si>
  <si>
    <t>E08000015</t>
  </si>
  <si>
    <t>E12000003</t>
  </si>
  <si>
    <t>E08000016</t>
  </si>
  <si>
    <t>E08000032</t>
  </si>
  <si>
    <t>E08000033</t>
  </si>
  <si>
    <t>E08000017</t>
  </si>
  <si>
    <t>E06000011</t>
  </si>
  <si>
    <t>E06000010</t>
  </si>
  <si>
    <t>E08000034</t>
  </si>
  <si>
    <t>E08000035</t>
  </si>
  <si>
    <t>E06000012</t>
  </si>
  <si>
    <t>E06000013</t>
  </si>
  <si>
    <t>E10000023</t>
  </si>
  <si>
    <t>E08000018</t>
  </si>
  <si>
    <t>E08000019</t>
  </si>
  <si>
    <t>E08000036</t>
  </si>
  <si>
    <t>E06000014</t>
  </si>
  <si>
    <t>E12000004</t>
  </si>
  <si>
    <t>E06000015</t>
  </si>
  <si>
    <t>E10000007</t>
  </si>
  <si>
    <t>E06000016</t>
  </si>
  <si>
    <t>E10000018</t>
  </si>
  <si>
    <t>E10000019</t>
  </si>
  <si>
    <t>E10000021</t>
  </si>
  <si>
    <t>E06000018</t>
  </si>
  <si>
    <t>E10000024</t>
  </si>
  <si>
    <t>E06000017</t>
  </si>
  <si>
    <t>E12000005</t>
  </si>
  <si>
    <t>E08000025</t>
  </si>
  <si>
    <t>E08000026</t>
  </si>
  <si>
    <t>E08000027</t>
  </si>
  <si>
    <t>E06000019</t>
  </si>
  <si>
    <t>E08000028</t>
  </si>
  <si>
    <t>E06000051</t>
  </si>
  <si>
    <t>E08000029</t>
  </si>
  <si>
    <t>E10000028</t>
  </si>
  <si>
    <t>E06000021</t>
  </si>
  <si>
    <t>E06000020</t>
  </si>
  <si>
    <t>E08000030</t>
  </si>
  <si>
    <t>E10000031</t>
  </si>
  <si>
    <t>E08000031</t>
  </si>
  <si>
    <t>E10000034</t>
  </si>
  <si>
    <t>E12000006</t>
  </si>
  <si>
    <t>E06000055</t>
  </si>
  <si>
    <t>E10000003</t>
  </si>
  <si>
    <t>Central Bedfordshire</t>
  </si>
  <si>
    <t>E06000056</t>
  </si>
  <si>
    <t>E10000012</t>
  </si>
  <si>
    <t>E10000015</t>
  </si>
  <si>
    <t>E06000032</t>
  </si>
  <si>
    <t>E10000020</t>
  </si>
  <si>
    <t>E06000031</t>
  </si>
  <si>
    <t>E06000033</t>
  </si>
  <si>
    <t>E10000029</t>
  </si>
  <si>
    <t>E06000034</t>
  </si>
  <si>
    <t>E12000007</t>
  </si>
  <si>
    <t>Inner London</t>
  </si>
  <si>
    <t>E13000001</t>
  </si>
  <si>
    <t>E09000007</t>
  </si>
  <si>
    <t>City of London</t>
  </si>
  <si>
    <t>E09000001</t>
  </si>
  <si>
    <t>E09000012</t>
  </si>
  <si>
    <t>E09000013</t>
  </si>
  <si>
    <t>E09000014</t>
  </si>
  <si>
    <t>E09000019</t>
  </si>
  <si>
    <t>E09000020</t>
  </si>
  <si>
    <t>E09000022</t>
  </si>
  <si>
    <t>E09000023</t>
  </si>
  <si>
    <t>E09000025</t>
  </si>
  <si>
    <t>E09000028</t>
  </si>
  <si>
    <t>E09000030</t>
  </si>
  <si>
    <t>E09000032</t>
  </si>
  <si>
    <t>E09000033</t>
  </si>
  <si>
    <t>Outer London</t>
  </si>
  <si>
    <t>E13000002</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</si>
  <si>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</si>
  <si>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</si>
  <si>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</si>
  <si>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</si>
  <si>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</si>
  <si>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</si>
  <si>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</si>
  <si>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</si>
  <si>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</si>
  <si>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</si>
  <si>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</si>
  <si>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</si>
  <si>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</si>
  <si>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</si>
  <si>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</si>
  <si>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</si>
  <si>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</si>
  <si>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</si>
  <si>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</si>
  <si>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</si>
  <si>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E06000036</t>
  </si>
  <si>
    <t>E06000043</t>
  </si>
  <si>
    <t>E10000002</t>
  </si>
  <si>
    <t>E10000011</t>
  </si>
  <si>
    <t>E10000014</t>
  </si>
  <si>
    <t>E06000046</t>
  </si>
  <si>
    <t>E10000016</t>
  </si>
  <si>
    <t>E06000035</t>
  </si>
  <si>
    <t>E06000042</t>
  </si>
  <si>
    <t>E10000025</t>
  </si>
  <si>
    <t>Portsmouth</t>
  </si>
  <si>
    <t>E06000044</t>
  </si>
  <si>
    <t>E06000038</t>
  </si>
  <si>
    <t>E06000039</t>
  </si>
  <si>
    <t>E06000045</t>
  </si>
  <si>
    <t>E10000030</t>
  </si>
  <si>
    <t>E06000037</t>
  </si>
  <si>
    <t>E10000032</t>
  </si>
  <si>
    <t>E06000040</t>
  </si>
  <si>
    <t>E06000041</t>
  </si>
  <si>
    <t>E12000009</t>
  </si>
  <si>
    <t>E06000022</t>
  </si>
  <si>
    <t>E06000028</t>
  </si>
  <si>
    <t>E06000023</t>
  </si>
  <si>
    <t>E06000052</t>
  </si>
  <si>
    <t>E10000008</t>
  </si>
  <si>
    <t>E10000009</t>
  </si>
  <si>
    <t>E10000013</t>
  </si>
  <si>
    <t>Isles of Scilly</t>
  </si>
  <si>
    <t>E06000053</t>
  </si>
  <si>
    <t>E06000024</t>
  </si>
  <si>
    <t>E06000026</t>
  </si>
  <si>
    <t>E06000029</t>
  </si>
  <si>
    <t>E10000027</t>
  </si>
  <si>
    <t>E06000025</t>
  </si>
  <si>
    <t>E06000030</t>
  </si>
  <si>
    <t>E06000027</t>
  </si>
  <si>
    <t>E06000054</t>
  </si>
  <si>
    <t>E92000001</t>
  </si>
  <si>
    <t>x  Figure has been suppressed due to low numbers (1 or 2 pupils) or where secondary suppression has been applied.</t>
  </si>
  <si>
    <t>.  Not applicable.</t>
  </si>
  <si>
    <t>Grades obtained</t>
  </si>
  <si>
    <t>Subjects</t>
  </si>
  <si>
    <t>A*</t>
  </si>
  <si>
    <t>A</t>
  </si>
  <si>
    <t>B</t>
  </si>
  <si>
    <t>C</t>
  </si>
  <si>
    <t>D</t>
  </si>
  <si>
    <t>E</t>
  </si>
  <si>
    <t>F</t>
  </si>
  <si>
    <t>G</t>
  </si>
  <si>
    <r>
      <t>U</t>
    </r>
    <r>
      <rPr>
        <vertAlign val="superscript"/>
        <sz val="8"/>
        <rFont val="Arial"/>
        <family val="2"/>
      </rPr>
      <t>4</t>
    </r>
  </si>
  <si>
    <r>
      <t>X</t>
    </r>
    <r>
      <rPr>
        <vertAlign val="superscript"/>
        <sz val="8"/>
        <rFont val="Arial"/>
        <family val="2"/>
      </rPr>
      <t>5</t>
    </r>
  </si>
  <si>
    <t>Entries</t>
  </si>
  <si>
    <t>English</t>
  </si>
  <si>
    <t>Mathematics</t>
  </si>
  <si>
    <t>Core Science</t>
  </si>
  <si>
    <t>Additional Science</t>
  </si>
  <si>
    <t>Physics</t>
  </si>
  <si>
    <t>Chemistry</t>
  </si>
  <si>
    <t>Biological Sciences</t>
  </si>
  <si>
    <t>D &amp; T: Electronic Products</t>
  </si>
  <si>
    <t>D &amp; T: Food Technology</t>
  </si>
  <si>
    <t>D &amp; T: Graphic Products</t>
  </si>
  <si>
    <t>D &amp; T: Resistant Materials</t>
  </si>
  <si>
    <t>D &amp; T: Systems &amp; Control</t>
  </si>
  <si>
    <t>D &amp; T: Textiles Technology</t>
  </si>
  <si>
    <t>Business Studies</t>
  </si>
  <si>
    <t>Home Economics</t>
  </si>
  <si>
    <t>Geography</t>
  </si>
  <si>
    <t>History</t>
  </si>
  <si>
    <t>Humanities</t>
  </si>
  <si>
    <t>Economics</t>
  </si>
  <si>
    <t>Social Studies</t>
  </si>
  <si>
    <t>Music</t>
  </si>
  <si>
    <t>French</t>
  </si>
  <si>
    <t>German</t>
  </si>
  <si>
    <t>Spanish</t>
  </si>
  <si>
    <t>Other Modern Languages</t>
  </si>
  <si>
    <t>Art and Design</t>
  </si>
  <si>
    <t>Performing Arts</t>
  </si>
  <si>
    <t>Communication Studies</t>
  </si>
  <si>
    <t>Drama</t>
  </si>
  <si>
    <t>English Literature</t>
  </si>
  <si>
    <t>English Studies</t>
  </si>
  <si>
    <t>General Studies</t>
  </si>
  <si>
    <t>Media/Film/TV</t>
  </si>
  <si>
    <t>Physical Education</t>
  </si>
  <si>
    <t>Religious Studies</t>
  </si>
  <si>
    <t>Statistics</t>
  </si>
  <si>
    <t>Vocational Studies</t>
  </si>
  <si>
    <t>Applied Art and Design</t>
  </si>
  <si>
    <t>Applied Business</t>
  </si>
  <si>
    <t>Health and Social Care</t>
  </si>
  <si>
    <t>Leisure and Tourism</t>
  </si>
  <si>
    <t>Manufacturing</t>
  </si>
  <si>
    <t>Hospitality and Catering</t>
  </si>
  <si>
    <t>Construction</t>
  </si>
  <si>
    <t>Additional Applied Science</t>
  </si>
  <si>
    <t>Classical Civilisation</t>
  </si>
  <si>
    <t>Classical Greek</t>
  </si>
  <si>
    <t>Latin</t>
  </si>
  <si>
    <t>East Midlands</t>
  </si>
  <si>
    <t>North East</t>
  </si>
  <si>
    <t>North West</t>
  </si>
  <si>
    <t>South East</t>
  </si>
  <si>
    <t>South West</t>
  </si>
  <si>
    <t>West Midlands</t>
  </si>
  <si>
    <t>Yorkshire and the Humber</t>
  </si>
  <si>
    <t>*</t>
  </si>
  <si>
    <t>U</t>
  </si>
  <si>
    <t>X</t>
  </si>
  <si>
    <t>Applied Engineering</t>
  </si>
  <si>
    <t>subjects</t>
  </si>
  <si>
    <t>Region/
Local Authority</t>
  </si>
  <si>
    <t>Region/
Local Authority number</t>
  </si>
  <si>
    <t>Other Classical Studies</t>
  </si>
  <si>
    <t>1.  Pupils also registered at an institution included within the Secondary School Performance Tables are excluded.</t>
  </si>
  <si>
    <t>4.  Grade U refers to pupils' results which are ungraded or unclassified.</t>
  </si>
  <si>
    <t>5.  Grade X refers to pupils who were absent or whose results are pending.</t>
  </si>
  <si>
    <t>Index of tables</t>
  </si>
  <si>
    <t>Table P1</t>
  </si>
  <si>
    <t>Table P2</t>
  </si>
  <si>
    <t>Table P3</t>
  </si>
  <si>
    <t>Further Additional Science</t>
  </si>
  <si>
    <t>East of England</t>
  </si>
  <si>
    <t>x</t>
  </si>
  <si>
    <r>
      <t>England (alternative provision)</t>
    </r>
    <r>
      <rPr>
        <b/>
        <vertAlign val="superscript"/>
        <sz val="8"/>
        <rFont val="Arial"/>
        <family val="2"/>
      </rPr>
      <t>2</t>
    </r>
  </si>
  <si>
    <r>
      <t>England (all schools)</t>
    </r>
    <r>
      <rPr>
        <b/>
        <vertAlign val="superscript"/>
        <sz val="8"/>
        <rFont val="Arial"/>
        <family val="2"/>
      </rPr>
      <t>2</t>
    </r>
  </si>
  <si>
    <t>Tables P1 to P3</t>
  </si>
  <si>
    <t>Producer: Ali Pareas</t>
  </si>
  <si>
    <t>Education Data Division, Department for Education, Sanctuary Buildings, Great Smith Street, London SW1P 3BT.</t>
  </si>
  <si>
    <t>Index</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</si>
  <si>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</si>
  <si>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</si>
  <si>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</si>
  <si>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</si>
  <si>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</si>
  <si>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</si>
  <si>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 xml:space="preserve"> </t>
  </si>
  <si>
    <t>Published: 19th January 2017</t>
  </si>
  <si>
    <t>Crown copyright © 2017</t>
  </si>
  <si>
    <t>Further information on key stage 4 statistics can be found at:</t>
  </si>
  <si>
    <t>https://www.gov.uk/government/collections/statistics-gcses-key-stage-4</t>
  </si>
  <si>
    <t>2015/16</t>
  </si>
  <si>
    <t>Number of pupils at the end of key stage 4</t>
  </si>
  <si>
    <r>
      <t>Average Attainment 8 score per pupil</t>
    </r>
    <r>
      <rPr>
        <vertAlign val="superscript"/>
        <sz val="8"/>
        <rFont val="Arial"/>
        <family val="2"/>
      </rPr>
      <t>4,5</t>
    </r>
  </si>
  <si>
    <t>A*-C in English and maths GCSEs</t>
  </si>
  <si>
    <t>English Baccalaureate</t>
  </si>
  <si>
    <r>
      <t>Progress 8</t>
    </r>
    <r>
      <rPr>
        <vertAlign val="superscript"/>
        <sz val="8"/>
        <rFont val="Arial"/>
        <family val="2"/>
      </rPr>
      <t>4,5</t>
    </r>
  </si>
  <si>
    <t>Number of pupils included in the measure</t>
  </si>
  <si>
    <r>
      <t>Average Progress 8 score</t>
    </r>
    <r>
      <rPr>
        <vertAlign val="superscript"/>
        <sz val="8"/>
        <rFont val="Arial"/>
        <family val="2"/>
      </rPr>
      <t>4,5</t>
    </r>
  </si>
  <si>
    <t>Lower confidence interval</t>
  </si>
  <si>
    <t>Upper confidence interval</t>
  </si>
  <si>
    <t>https://www.gov.uk/government/publications/progress-8-school-performance-measure</t>
  </si>
  <si>
    <t>Source: 2015/16 key stage 4 attainment data (revised)</t>
  </si>
  <si>
    <t>Equivalents</t>
  </si>
  <si>
    <t>Cam_Edexcel_certs</t>
  </si>
  <si>
    <t>GCSE</t>
  </si>
  <si>
    <t>Any other subjects</t>
  </si>
  <si>
    <t>Dance</t>
  </si>
  <si>
    <t>Other Design and Technology</t>
  </si>
  <si>
    <t>Information Technology</t>
  </si>
  <si>
    <t>Other Sciences</t>
  </si>
  <si>
    <t>Computer Science</t>
  </si>
  <si>
    <t>English Language</t>
  </si>
  <si>
    <t>Other</t>
  </si>
  <si>
    <t>Any Mathematics</t>
  </si>
  <si>
    <t>Any Modern Language</t>
  </si>
  <si>
    <t>Any Science</t>
  </si>
  <si>
    <t>Any Classical Study</t>
  </si>
  <si>
    <t>Any Design &amp; Technology</t>
  </si>
  <si>
    <t>Any English</t>
  </si>
  <si>
    <t>x   Figure has been suppressed due to low numbers (1 or 2 pupils) or where secondary suppression has been applied.</t>
  </si>
  <si>
    <t xml:space="preserve">  -   No examination available in this subject</t>
  </si>
  <si>
    <t xml:space="preserve">  .   Not applicable.</t>
  </si>
  <si>
    <t>8.  Other Classical Studies includes all other classical languages.</t>
  </si>
  <si>
    <t>7.  Other Design and Technology includes Design and Technology Engineering and Product Design qualifications.</t>
  </si>
  <si>
    <t>6.  Other science includes Astronomy, Electronics, Environmental Science and Geology.</t>
  </si>
  <si>
    <t>2.  Discounting has been applied where pupils have taken the same subject more than once and only one entry is counted in these circumstances. Only the first entry is counted, in all subjects, in line with the early entry guidance (see SFR quality and methodology document).</t>
  </si>
  <si>
    <t>1.  Only GCSEs and established GCSE equivalents are included in this table (Cambridge International certificates and Edexcel level 1/2 certificates). Excludes Double Awards.</t>
  </si>
  <si>
    <r>
      <t>Other Classical Studies</t>
    </r>
    <r>
      <rPr>
        <vertAlign val="superscript"/>
        <sz val="8"/>
        <rFont val="Arial"/>
        <family val="2"/>
      </rPr>
      <t>8</t>
    </r>
  </si>
  <si>
    <t>All Modern Languages</t>
  </si>
  <si>
    <t>Ancient history</t>
  </si>
  <si>
    <r>
      <t>Other Design and Technology</t>
    </r>
    <r>
      <rPr>
        <vertAlign val="superscript"/>
        <sz val="8"/>
        <rFont val="Arial"/>
        <family val="2"/>
      </rPr>
      <t>7</t>
    </r>
  </si>
  <si>
    <t>All Design &amp; Technology</t>
  </si>
  <si>
    <r>
      <t>Other Sciences</t>
    </r>
    <r>
      <rPr>
        <vertAlign val="superscript"/>
        <sz val="8"/>
        <rFont val="Arial"/>
        <family val="2"/>
      </rPr>
      <t>6</t>
    </r>
  </si>
  <si>
    <t>All Sciences</t>
  </si>
  <si>
    <t>All English</t>
  </si>
  <si>
    <t>Type</t>
  </si>
  <si>
    <t>GCSEs and equivalents</t>
  </si>
  <si>
    <t>GCSEs</t>
  </si>
  <si>
    <r>
      <t>Type of qualification</t>
    </r>
    <r>
      <rPr>
        <vertAlign val="superscript"/>
        <sz val="10"/>
        <rFont val="Arial"/>
        <family val="2"/>
      </rPr>
      <t>1</t>
    </r>
    <r>
      <rPr>
        <sz val="10"/>
        <rFont val="Arial"/>
        <family val="2"/>
      </rPr>
      <t>:</t>
    </r>
  </si>
  <si>
    <t>Options</t>
  </si>
  <si>
    <t>Please select criteria below</t>
  </si>
  <si>
    <t>Year: 2015/16 (revised)</t>
  </si>
  <si>
    <t>3.  Pupils also registered at an institution included within the Secondary School Performance Tables are excluded.</t>
  </si>
  <si>
    <t>Tourism</t>
  </si>
  <si>
    <t>Sports</t>
  </si>
  <si>
    <t>Speech &amp; Drama</t>
  </si>
  <si>
    <t>Science</t>
  </si>
  <si>
    <t>Personal Finance</t>
  </si>
  <si>
    <t>Multimedia</t>
  </si>
  <si>
    <t>Media Studies</t>
  </si>
  <si>
    <t>Information and Communication Technology</t>
  </si>
  <si>
    <t>Health</t>
  </si>
  <si>
    <t>Hair/Personal Care</t>
  </si>
  <si>
    <t>Engineering</t>
  </si>
  <si>
    <t>Childcare</t>
  </si>
  <si>
    <t>Business</t>
  </si>
  <si>
    <t>Art &amp; Design</t>
  </si>
  <si>
    <t xml:space="preserve"> .  Not applicable.</t>
  </si>
  <si>
    <t>3. The subject totals do not sum to the overall total because some pupils enter more than one vocational subject. For example, a pupil that has entered both Art &amp; Design and Business will appear in both the Art &amp; Design and Business totals but will be counted only once in the overall total.</t>
  </si>
  <si>
    <t>2.  Discounting has been applied where pupils have taken the same subject more than once and only one entry is counted in these circumstances. Only the first entry is counted, in all subjects, in line with the early entry guidance (see SFR main text). Double Award vocational GCSEs are equivalent to 1 GCSE.</t>
  </si>
  <si>
    <r>
      <t>Pupils entered for any vocational subject</t>
    </r>
    <r>
      <rPr>
        <vertAlign val="superscript"/>
        <sz val="8"/>
        <rFont val="Arial"/>
        <family val="2"/>
      </rPr>
      <t>3</t>
    </r>
  </si>
  <si>
    <t>Percentage achieving a level 2 pass</t>
  </si>
  <si>
    <t>Percentage achieving a level 1 pass</t>
  </si>
  <si>
    <t>Number of pupils entered</t>
  </si>
  <si>
    <t>Pupils (percentage attempting the subject)</t>
  </si>
  <si>
    <t>4.  Attainment 8 and Progress 8 are part of the new secondary accountability system being implemented for all schools from 2016. Attainment 8 is calculated for all schools, Progress 8 is calculated for state-funded schools, non-maintained special schools and alternative provision schools only. Due to the nature of alternative provision schools, these establishments are not held accountable for their Progress 8 scores, or included in national state-funded totals More information on the calculation of these measures is available in the Progress 8 guidance:</t>
  </si>
  <si>
    <r>
      <t>Table P3: Vocational qualification entries and achievements in selected subjects of pupils at the end of key stage 4 in alternative provision</t>
    </r>
    <r>
      <rPr>
        <b/>
        <vertAlign val="superscript"/>
        <sz val="9"/>
        <rFont val="Arial"/>
        <family val="2"/>
      </rPr>
      <t>1</t>
    </r>
  </si>
  <si>
    <r>
      <t>Table P1: GCSE and equivalent entries and achievements of pupils at the end of key stage 4</t>
    </r>
    <r>
      <rPr>
        <b/>
        <vertAlign val="superscript"/>
        <sz val="9"/>
        <rFont val="Arial"/>
        <family val="2"/>
      </rPr>
      <t xml:space="preserve"> </t>
    </r>
    <r>
      <rPr>
        <b/>
        <sz val="9"/>
        <rFont val="Arial"/>
        <family val="2"/>
      </rPr>
      <t>in alternative provision</t>
    </r>
    <r>
      <rPr>
        <b/>
        <vertAlign val="superscript"/>
        <sz val="9"/>
        <rFont val="Arial"/>
        <family val="2"/>
      </rPr>
      <t>1</t>
    </r>
    <r>
      <rPr>
        <b/>
        <sz val="9"/>
        <rFont val="Arial"/>
        <family val="2"/>
      </rPr>
      <t xml:space="preserve"> for each local authority</t>
    </r>
    <r>
      <rPr>
        <b/>
        <vertAlign val="superscript"/>
        <sz val="9"/>
        <rFont val="Arial"/>
        <family val="2"/>
      </rPr>
      <t>2</t>
    </r>
    <r>
      <rPr>
        <b/>
        <sz val="9"/>
        <rFont val="Arial"/>
        <family val="2"/>
      </rPr>
      <t xml:space="preserve"> and region</t>
    </r>
  </si>
  <si>
    <t>GCSE and equivalent results of pupils at the end of key stage 4 in alternative provision for each local authority and region</t>
  </si>
  <si>
    <t>GCSE results of pupils at the end of key stage 4 in alternative provision, by subject and grade</t>
  </si>
  <si>
    <t>Other Qualifications results of pupils at the end of key stage 4 in alternative provision by type of qualification</t>
  </si>
  <si>
    <t>Alternative provision</t>
  </si>
  <si>
    <r>
      <t>Table P2: GCSE and equivalents (Cambridge International Certificates and Edexcel Level1/2 Certificates</t>
    </r>
    <r>
      <rPr>
        <b/>
        <vertAlign val="superscript"/>
        <sz val="9"/>
        <rFont val="Arial"/>
        <family val="2"/>
      </rPr>
      <t>1</t>
    </r>
    <r>
      <rPr>
        <b/>
        <sz val="9"/>
        <rFont val="Arial"/>
        <family val="2"/>
      </rPr>
      <t>) entries and achievements</t>
    </r>
    <r>
      <rPr>
        <b/>
        <vertAlign val="superscript"/>
        <sz val="9"/>
        <rFont val="Arial"/>
        <family val="2"/>
      </rPr>
      <t>2</t>
    </r>
    <r>
      <rPr>
        <b/>
        <sz val="9"/>
        <rFont val="Arial"/>
        <family val="2"/>
      </rPr>
      <t xml:space="preserve"> in selected subjects of pupils at the end of key stage 4 in alternative provision</t>
    </r>
    <r>
      <rPr>
        <b/>
        <vertAlign val="superscript"/>
        <sz val="9"/>
        <rFont val="Arial"/>
        <family val="2"/>
      </rPr>
      <t>3</t>
    </r>
    <r>
      <rPr>
        <b/>
        <sz val="9"/>
        <rFont val="Arial"/>
        <family val="2"/>
      </rPr>
      <t>, by subject and grade.</t>
    </r>
  </si>
  <si>
    <t>3.  Includes entries and achievements by these pupils in previous academic years</t>
  </si>
  <si>
    <t>% of pupils entered for components</t>
  </si>
  <si>
    <t>% of pupils entered for all components</t>
  </si>
  <si>
    <t>.</t>
  </si>
  <si>
    <r>
      <t>Year: 2015/16</t>
    </r>
    <r>
      <rPr>
        <b/>
        <vertAlign val="superscript"/>
        <sz val="9"/>
        <rFont val="Arial"/>
        <family val="2"/>
      </rPr>
      <t xml:space="preserve">3 </t>
    </r>
    <r>
      <rPr>
        <b/>
        <sz val="9"/>
        <rFont val="Arial"/>
        <family val="2"/>
      </rPr>
      <t>(revised)</t>
    </r>
  </si>
  <si>
    <t>E08000037</t>
  </si>
  <si>
    <t>E06000057</t>
  </si>
  <si>
    <t>SFR03/2017: GCSE and equivalent results in England 2015/16 (Revised)</t>
  </si>
  <si>
    <t>2.  Local authority, region and England (alternative provision) figures only cover achievements in state funded alternative provision schools (Pupil referral units, AP free schools and AP academies) as well as state funded AP placements in other institutions including independent schools, non-maintained special schools and settings other than a school. They do not include pupils recently arrived from overseas. The 'England (all schools)' line includes all pupils from state-funded schools, independent schools, independent special schools, non-maintained special schools, hospital schools and alternative provision.</t>
  </si>
  <si>
    <t xml:space="preserve">5. Due to the nature of alternative provision schools, they are not held accountable for their results. Progress 8/Attainment 8 scores are provided in this table for completeness only as they are two key headline measures for secondary school performance tables.
</t>
  </si>
  <si>
    <t>6.  As a percentage of all pupils at the end of key stage 4. In 2014/15 and earlier, where the English language and English literature option was chosen in English, exams in both must be taken and a C grade or above achieved in English language. In 2015/16, to meet the English requirement of the A*-C in English and maths attainment measure, a C in either English language or English literature counts and there is no requirement to take both.</t>
  </si>
  <si>
    <t>8. In 2016 a new secondary school accountability system was implemented, including new headline measures. The 5+A*-C grades including English and maths measure is no longer used to hold schools and local authorities to account , and is published here to provide a comparison over time only.</t>
  </si>
  <si>
    <r>
      <t>% of pupils who achieved 5+ A*-C grades inc. English and mathematics GCSEs</t>
    </r>
    <r>
      <rPr>
        <i/>
        <vertAlign val="superscript"/>
        <sz val="8"/>
        <rFont val="Arial"/>
        <family val="2"/>
      </rPr>
      <t>8</t>
    </r>
  </si>
  <si>
    <r>
      <t>% of pupils who achieved</t>
    </r>
    <r>
      <rPr>
        <vertAlign val="superscript"/>
        <sz val="8"/>
        <rFont val="Arial"/>
        <family val="2"/>
      </rPr>
      <t>6</t>
    </r>
  </si>
  <si>
    <r>
      <t>% of pupils who achieved</t>
    </r>
    <r>
      <rPr>
        <vertAlign val="superscript"/>
        <sz val="8"/>
        <rFont val="Arial"/>
        <family val="2"/>
      </rPr>
      <t>7</t>
    </r>
  </si>
  <si>
    <t>7.  As a percentage of pupils at the end of key stage 4. In 2014/15 and earlier, where the English language and English literature option was chosen in EBacc English, exams in both had to be taken and a C grade or above achieved in English language. In 2015/16, to meet the English requirement of the EBacc, exams in both must be taken and a C grade or above achieved in either English language or English literature.</t>
  </si>
  <si>
    <t>SFR03/2017: GCSE AND EQUIVALENT RESULTS IN ENGLAND 2015/16 (REVISED)</t>
  </si>
  <si>
    <t>Alternative provision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</si>
</sst>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General_)"/>
    <numFmt numFmtId="166" formatCode="#,##0.0"/>
    <numFmt numFmtId="167" formatCode="#,##0_ ;\-#,##0\ "/>
    <numFmt numFmtId="168" formatCode="_-* #,##0_-;\-* #,##0_-;_-* &quot;-&quot;??_-;_-@_-"/>
  </numFmts>
  <fonts count="54"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9"/>
      <name val="Arial"/>
      <family val="2"/>
    </font>
    <font>
      <b/>
      <vertAlign val="superscript"/>
      <sz val="9"/>
      <name val="Arial"/>
      <family val="2"/>
    </font>
    <font>
      <sz val="10"/>
      <name val="Arial"/>
      <family val="2"/>
    </font>
    <font>
      <sz val="8"/>
      <name val="Arial"/>
      <family val="2"/>
    </font>
    <font>
      <b/>
      <sz val="8"/>
      <name val="Arial"/>
      <family val="2"/>
    </font>
    <font>
      <u/>
      <sz val="10"/>
      <color indexed="12"/>
      <name val="Arial"/>
      <family val="2"/>
    </font>
    <font>
      <b/>
      <vertAlign val="superscript"/>
      <sz val="8"/>
      <name val="Arial"/>
      <family val="2"/>
    </font>
    <font>
      <i/>
      <sz val="8"/>
      <name val="Arial"/>
      <family val="2"/>
    </font>
    <font>
      <sz val="10"/>
      <name val="Courier"/>
      <family val="3"/>
    </font>
    <font>
      <vertAlign val="superscript"/>
      <sz val="8"/>
      <name val="Arial"/>
      <family val="2"/>
    </font>
    <font>
      <sz val="10"/>
      <name val="Arial"/>
      <family val="2"/>
    </font>
    <font>
      <sz val="10"/>
      <color rgb="FFFF0000"/>
      <name val="Arial"/>
      <family val="2"/>
    </font>
    <font>
      <sz val="11"/>
      <color theme="1"/>
      <name val="Arial"/>
      <family val="2"/>
    </font>
    <font>
      <b/>
      <sz val="10"/>
      <name val="Arial"/>
      <family val="2"/>
    </font>
    <font>
      <sz val="10"/>
      <color theme="1"/>
      <name val="Arial"/>
      <family val="2"/>
    </font>
    <font>
      <b/>
      <u/>
      <sz val="10"/>
      <color theme="1"/>
      <name val="Arial"/>
      <family val="2"/>
    </font>
    <font>
      <sz val="11"/>
      <color rgb="FFFF0000"/>
      <name val="Arial"/>
      <family val="2"/>
    </font>
    <font>
      <sz val="20"/>
      <name val="Arial"/>
      <family val="2"/>
    </font>
    <font>
      <b/>
      <sz val="11"/>
      <name val="Arial"/>
      <family val="2"/>
    </font>
    <font>
      <sz val="10"/>
      <color rgb="FF00000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12"/>
      <color theme="1"/>
      <name val="Arial"/>
      <family val="2"/>
    </font>
    <font>
      <b/>
      <i/>
      <sz val="10"/>
      <color theme="1"/>
      <name val="Arial"/>
      <family val="2"/>
    </font>
    <font>
      <sz val="8"/>
      <color indexed="72"/>
      <name val="MS Sans Serif"/>
      <family val="2"/>
    </font>
    <font>
      <u/>
      <sz val="8"/>
      <color indexed="12"/>
      <name val="Arial"/>
      <family val="2"/>
    </font>
    <font>
      <b/>
      <sz val="11"/>
      <color theme="1"/>
      <name val="Calibri"/>
      <family val="2"/>
      <scheme val="minor"/>
    </font>
    <font>
      <sz val="8"/>
      <color rgb="FFC00000"/>
      <name val="Arial"/>
      <family val="2"/>
    </font>
    <font>
      <vertAlign val="superscript"/>
      <sz val="10"/>
      <name val="Arial"/>
      <family val="2"/>
    </font>
    <font>
      <i/>
      <sz val="11"/>
      <color theme="1"/>
      <name val="Calibri"/>
      <family val="2"/>
      <scheme val="minor"/>
    </font>
    <font>
      <i/>
      <vertAlign val="superscript"/>
      <sz val="8"/>
      <name val="Arial"/>
      <family val="2"/>
    </font>
    <font>
      <b/>
      <i/>
      <sz val="8"/>
      <name val="Arial"/>
      <family val="2"/>
    </font>
    <font>
      <b/>
      <sz val="10"/>
      <color rgb="FFFF0000"/>
      <name val="Arial"/>
      <family val="2"/>
    </font>
    <font>
      <sz val="8"/>
      <color theme="1"/>
      <name val="Arial"/>
      <family val="2"/>
    </font>
  </fonts>
  <fills count="2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9CCFF"/>
        <bgColor indexed="64"/>
      </patternFill>
    </fill>
    <fill>
      <patternFill patternType="solid">
        <fgColor rgb="FFCC99FF"/>
        <bgColor indexed="64"/>
      </patternFill>
    </fill>
    <fill>
      <patternFill patternType="solid">
        <fgColor theme="0" tint="-4.9989318521683403E-2"/>
        <bgColor indexed="64"/>
      </patternFill>
    </fill>
  </fills>
  <borders count="20">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105">
    <xf numFmtId="0" fontId="0" fillId="0" borderId="0"/>
    <xf numFmtId="0" fontId="4" fillId="0" borderId="0"/>
    <xf numFmtId="0" fontId="7" fillId="0" borderId="0"/>
    <xf numFmtId="0" fontId="10" fillId="0" borderId="0" applyNumberFormat="0" applyFill="0" applyBorder="0" applyAlignment="0" applyProtection="0">
      <alignment vertical="top"/>
      <protection locked="0"/>
    </xf>
    <xf numFmtId="0" fontId="7" fillId="0" borderId="0"/>
    <xf numFmtId="0" fontId="7" fillId="0" borderId="0"/>
    <xf numFmtId="165" fontId="13" fillId="0" borderId="0"/>
    <xf numFmtId="0" fontId="7" fillId="0" borderId="0"/>
    <xf numFmtId="0" fontId="7" fillId="0" borderId="0"/>
    <xf numFmtId="0" fontId="13" fillId="0" borderId="0"/>
    <xf numFmtId="0" fontId="7" fillId="0" borderId="0"/>
    <xf numFmtId="43" fontId="7" fillId="0" borderId="0" applyFont="0" applyFill="0" applyBorder="0" applyAlignment="0" applyProtection="0"/>
    <xf numFmtId="0" fontId="15" fillId="0" borderId="0"/>
    <xf numFmtId="0" fontId="7" fillId="0" borderId="0"/>
    <xf numFmtId="9" fontId="7" fillId="0" borderId="0" applyFont="0" applyFill="0" applyBorder="0" applyAlignment="0" applyProtection="0"/>
    <xf numFmtId="0" fontId="3" fillId="0" borderId="0"/>
    <xf numFmtId="0" fontId="7" fillId="0" borderId="0"/>
    <xf numFmtId="9" fontId="3" fillId="0" borderId="0" applyFont="0" applyFill="0" applyBorder="0" applyAlignment="0" applyProtection="0"/>
    <xf numFmtId="0" fontId="24" fillId="0" borderId="0" applyNumberFormat="0" applyFont="0" applyBorder="0" applyProtection="0"/>
    <xf numFmtId="0" fontId="17" fillId="0" borderId="0"/>
    <xf numFmtId="0" fontId="17" fillId="0" borderId="0"/>
    <xf numFmtId="0" fontId="3" fillId="0" borderId="0"/>
    <xf numFmtId="0" fontId="3"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6" fillId="14"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21" borderId="0" applyNumberFormat="0" applyBorder="0" applyAlignment="0" applyProtection="0"/>
    <xf numFmtId="0" fontId="27" fillId="5" borderId="0" applyNumberFormat="0" applyBorder="0" applyAlignment="0" applyProtection="0"/>
    <xf numFmtId="0" fontId="28" fillId="22" borderId="6" applyNumberFormat="0" applyAlignment="0" applyProtection="0"/>
    <xf numFmtId="0" fontId="29" fillId="23" borderId="7" applyNumberFormat="0" applyAlignment="0" applyProtection="0"/>
    <xf numFmtId="0" fontId="30" fillId="0" borderId="0" applyNumberFormat="0" applyFill="0" applyBorder="0" applyAlignment="0" applyProtection="0"/>
    <xf numFmtId="0" fontId="31" fillId="6" borderId="0" applyNumberFormat="0" applyBorder="0" applyAlignment="0" applyProtection="0"/>
    <xf numFmtId="0" fontId="32" fillId="0" borderId="8" applyNumberFormat="0" applyFill="0" applyAlignment="0" applyProtection="0"/>
    <xf numFmtId="0" fontId="33" fillId="0" borderId="9" applyNumberFormat="0" applyFill="0" applyAlignment="0" applyProtection="0"/>
    <xf numFmtId="0" fontId="34" fillId="0" borderId="10" applyNumberFormat="0" applyFill="0" applyAlignment="0" applyProtection="0"/>
    <xf numFmtId="0" fontId="34" fillId="0" borderId="0" applyNumberFormat="0" applyFill="0" applyBorder="0" applyAlignment="0" applyProtection="0"/>
    <xf numFmtId="0" fontId="35" fillId="9" borderId="6" applyNumberFormat="0" applyAlignment="0" applyProtection="0"/>
    <xf numFmtId="0" fontId="36" fillId="0" borderId="11" applyNumberFormat="0" applyFill="0" applyAlignment="0" applyProtection="0"/>
    <xf numFmtId="0" fontId="37" fillId="24" borderId="0" applyNumberFormat="0" applyBorder="0" applyAlignment="0" applyProtection="0"/>
    <xf numFmtId="0" fontId="7" fillId="25" borderId="5" applyNumberFormat="0" applyFont="0" applyAlignment="0" applyProtection="0"/>
    <xf numFmtId="0" fontId="38" fillId="22" borderId="12" applyNumberFormat="0" applyAlignment="0" applyProtection="0"/>
    <xf numFmtId="0" fontId="39" fillId="0" borderId="0" applyNumberFormat="0" applyFill="0" applyBorder="0" applyAlignment="0" applyProtection="0"/>
    <xf numFmtId="0" fontId="40" fillId="0" borderId="13" applyNumberFormat="0" applyFill="0" applyAlignment="0" applyProtection="0"/>
    <xf numFmtId="0" fontId="41" fillId="0" borderId="0" applyNumberFormat="0" applyFill="0" applyBorder="0" applyAlignment="0" applyProtection="0"/>
    <xf numFmtId="0" fontId="7" fillId="0" borderId="0"/>
    <xf numFmtId="0" fontId="7" fillId="25" borderId="5" applyNumberFormat="0" applyFont="0" applyAlignment="0" applyProtection="0"/>
    <xf numFmtId="0" fontId="42" fillId="0" borderId="0"/>
    <xf numFmtId="0" fontId="3" fillId="0" borderId="0"/>
    <xf numFmtId="0" fontId="40" fillId="0" borderId="13" applyNumberFormat="0" applyFill="0" applyAlignment="0" applyProtection="0"/>
    <xf numFmtId="0" fontId="38" fillId="22" borderId="12" applyNumberFormat="0" applyAlignment="0" applyProtection="0"/>
    <xf numFmtId="0" fontId="7" fillId="25" borderId="5" applyNumberFormat="0" applyFont="0" applyAlignment="0" applyProtection="0"/>
    <xf numFmtId="0" fontId="28" fillId="22" borderId="6" applyNumberFormat="0" applyAlignment="0" applyProtection="0"/>
    <xf numFmtId="0" fontId="35" fillId="9" borderId="6" applyNumberFormat="0" applyAlignment="0" applyProtection="0"/>
    <xf numFmtId="0" fontId="28" fillId="22" borderId="6" applyNumberFormat="0" applyAlignment="0" applyProtection="0"/>
    <xf numFmtId="0" fontId="35" fillId="9" borderId="6" applyNumberFormat="0" applyAlignment="0" applyProtection="0"/>
    <xf numFmtId="0" fontId="28" fillId="22" borderId="6" applyNumberFormat="0" applyAlignment="0" applyProtection="0"/>
    <xf numFmtId="0" fontId="7" fillId="25" borderId="5" applyNumberFormat="0" applyFont="0" applyAlignment="0" applyProtection="0"/>
    <xf numFmtId="0" fontId="38" fillId="22" borderId="12" applyNumberFormat="0" applyAlignment="0" applyProtection="0"/>
    <xf numFmtId="0" fontId="10" fillId="0" borderId="0" applyNumberFormat="0" applyFill="0" applyBorder="0" applyAlignment="0" applyProtection="0">
      <alignment vertical="top"/>
      <protection locked="0"/>
    </xf>
    <xf numFmtId="0" fontId="40" fillId="0" borderId="13" applyNumberFormat="0" applyFill="0" applyAlignment="0" applyProtection="0"/>
    <xf numFmtId="0" fontId="3" fillId="0" borderId="0"/>
    <xf numFmtId="0" fontId="3" fillId="0" borderId="0"/>
    <xf numFmtId="9" fontId="3" fillId="0" borderId="0" applyFont="0" applyFill="0" applyBorder="0" applyAlignment="0" applyProtection="0"/>
    <xf numFmtId="0" fontId="40" fillId="0" borderId="13" applyNumberFormat="0" applyFill="0" applyAlignment="0" applyProtection="0"/>
    <xf numFmtId="0" fontId="35" fillId="9" borderId="6" applyNumberFormat="0" applyAlignment="0" applyProtection="0"/>
    <xf numFmtId="0" fontId="7" fillId="25" borderId="5" applyNumberFormat="0" applyFont="0" applyAlignment="0" applyProtection="0"/>
    <xf numFmtId="0" fontId="38" fillId="22" borderId="1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44" fillId="0" borderId="0" applyAlignment="0">
      <alignment vertical="top" wrapText="1"/>
      <protection locked="0"/>
    </xf>
    <xf numFmtId="0" fontId="2" fillId="0" borderId="0"/>
    <xf numFmtId="43" fontId="2" fillId="0" borderId="0" applyFont="0" applyFill="0" applyBorder="0" applyAlignment="0" applyProtection="0"/>
    <xf numFmtId="0" fontId="7"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267">
    <xf numFmtId="0" fontId="0" fillId="0" borderId="0" xfId="0"/>
    <xf numFmtId="0" fontId="8" fillId="0" borderId="0" xfId="1" applyFont="1"/>
    <xf numFmtId="0" fontId="10" fillId="0" borderId="0" xfId="3" applyAlignment="1" applyProtection="1">
      <alignment vertical="center"/>
    </xf>
    <xf numFmtId="164" fontId="8" fillId="0" borderId="0" xfId="1" applyNumberFormat="1" applyFont="1" applyAlignment="1">
      <alignment horizontal="center"/>
    </xf>
    <xf numFmtId="0" fontId="9" fillId="0" borderId="0" xfId="1" applyFont="1" applyBorder="1" applyAlignment="1">
      <alignment horizontal="center" vertical="center"/>
    </xf>
    <xf numFmtId="0" fontId="8" fillId="0" borderId="0" xfId="2" applyFont="1"/>
    <xf numFmtId="0" fontId="8" fillId="0" borderId="0" xfId="2" applyFont="1" applyAlignment="1">
      <alignment horizontal="center" vertical="center" wrapText="1"/>
    </xf>
    <xf numFmtId="0" fontId="8" fillId="0" borderId="0" xfId="2" applyFont="1" applyBorder="1" applyAlignment="1">
      <alignment horizontal="center" vertical="center" wrapText="1"/>
    </xf>
    <xf numFmtId="164" fontId="8" fillId="0" borderId="0" xfId="2" applyNumberFormat="1" applyFont="1" applyBorder="1" applyAlignment="1">
      <alignment horizontal="center" vertical="center" wrapText="1"/>
    </xf>
    <xf numFmtId="165" fontId="9" fillId="0" borderId="0" xfId="1" applyNumberFormat="1" applyFont="1" applyAlignment="1" applyProtection="1">
      <alignment horizontal="left" vertical="center"/>
    </xf>
    <xf numFmtId="0" fontId="9" fillId="0" borderId="0" xfId="1" applyFont="1" applyAlignment="1">
      <alignment vertical="center"/>
    </xf>
    <xf numFmtId="3" fontId="9" fillId="0" borderId="0" xfId="2" applyNumberFormat="1" applyFont="1" applyAlignment="1">
      <alignment horizontal="right"/>
    </xf>
    <xf numFmtId="166" fontId="8" fillId="0" borderId="0" xfId="2" applyNumberFormat="1" applyFont="1" applyAlignment="1">
      <alignment horizontal="right"/>
    </xf>
    <xf numFmtId="0" fontId="8" fillId="0" borderId="0" xfId="1" applyNumberFormat="1" applyFont="1"/>
    <xf numFmtId="0" fontId="8" fillId="0" borderId="0" xfId="1" applyFont="1" applyAlignment="1">
      <alignment vertical="center"/>
    </xf>
    <xf numFmtId="3" fontId="8" fillId="0" borderId="0" xfId="2" applyNumberFormat="1" applyFont="1" applyAlignment="1">
      <alignment horizontal="right"/>
    </xf>
    <xf numFmtId="3" fontId="9" fillId="0" borderId="0" xfId="1" applyNumberFormat="1" applyFont="1" applyAlignment="1">
      <alignment vertical="center"/>
    </xf>
    <xf numFmtId="0" fontId="9" fillId="0" borderId="0" xfId="1" applyFont="1"/>
    <xf numFmtId="0" fontId="9" fillId="0" borderId="0" xfId="2" applyFont="1"/>
    <xf numFmtId="0" fontId="8" fillId="2" borderId="0" xfId="1" applyFont="1" applyFill="1"/>
    <xf numFmtId="0" fontId="9" fillId="0" borderId="0" xfId="1" applyNumberFormat="1" applyFont="1"/>
    <xf numFmtId="0" fontId="9" fillId="0" borderId="0" xfId="1" applyFont="1" applyAlignment="1"/>
    <xf numFmtId="0" fontId="8" fillId="0" borderId="3" xfId="1" applyFont="1" applyBorder="1"/>
    <xf numFmtId="164" fontId="8" fillId="0" borderId="3" xfId="1" applyNumberFormat="1" applyFont="1" applyBorder="1" applyAlignment="1">
      <alignment horizontal="center"/>
    </xf>
    <xf numFmtId="164" fontId="8" fillId="0" borderId="3" xfId="1" applyNumberFormat="1" applyFont="1" applyBorder="1" applyAlignment="1">
      <alignment horizontal="center" vertical="center"/>
    </xf>
    <xf numFmtId="0" fontId="8" fillId="0" borderId="0" xfId="1" applyFont="1" applyBorder="1"/>
    <xf numFmtId="164" fontId="8" fillId="0" borderId="0" xfId="1" applyNumberFormat="1" applyFont="1" applyBorder="1" applyAlignment="1">
      <alignment horizontal="center"/>
    </xf>
    <xf numFmtId="164" fontId="8" fillId="0" borderId="0" xfId="1" applyNumberFormat="1" applyFont="1" applyBorder="1" applyAlignment="1">
      <alignment horizontal="center" vertical="center"/>
    </xf>
    <xf numFmtId="0" fontId="8" fillId="0" borderId="0" xfId="2" applyFont="1" applyAlignment="1">
      <alignment vertical="top"/>
    </xf>
    <xf numFmtId="164" fontId="8" fillId="0" borderId="0" xfId="2" applyNumberFormat="1" applyFont="1" applyAlignment="1">
      <alignment wrapText="1"/>
    </xf>
    <xf numFmtId="0" fontId="8" fillId="0" borderId="0" xfId="8" applyFont="1" applyAlignment="1">
      <alignment horizontal="right" vertical="center"/>
    </xf>
    <xf numFmtId="165" fontId="8" fillId="0" borderId="1" xfId="6" applyFont="1" applyBorder="1" applyAlignment="1"/>
    <xf numFmtId="165" fontId="8" fillId="0" borderId="3" xfId="6" applyFont="1" applyBorder="1" applyAlignment="1">
      <alignment vertical="center"/>
    </xf>
    <xf numFmtId="0" fontId="8" fillId="0" borderId="0" xfId="9" applyFont="1" applyFill="1"/>
    <xf numFmtId="166" fontId="9" fillId="0" borderId="0" xfId="2" applyNumberFormat="1" applyFont="1" applyAlignment="1">
      <alignment horizontal="right"/>
    </xf>
    <xf numFmtId="0" fontId="8" fillId="0" borderId="0" xfId="9" applyFont="1" applyFill="1" applyAlignment="1">
      <alignment horizontal="left" indent="1"/>
    </xf>
    <xf numFmtId="0" fontId="0" fillId="0" borderId="0" xfId="0"/>
    <xf numFmtId="0" fontId="8" fillId="0" borderId="0" xfId="0" applyFont="1"/>
    <xf numFmtId="166" fontId="8" fillId="0" borderId="0" xfId="13" applyNumberFormat="1" applyFont="1" applyFill="1" applyAlignment="1" applyProtection="1">
      <alignment horizontal="right"/>
      <protection hidden="1"/>
    </xf>
    <xf numFmtId="166" fontId="8" fillId="0" borderId="0" xfId="1" applyNumberFormat="1" applyFont="1"/>
    <xf numFmtId="0" fontId="8" fillId="0" borderId="0" xfId="1" applyFont="1" applyAlignment="1">
      <alignment horizontal="right"/>
    </xf>
    <xf numFmtId="164" fontId="8" fillId="0" borderId="0" xfId="1" applyNumberFormat="1" applyFont="1" applyAlignment="1">
      <alignment horizontal="right"/>
    </xf>
    <xf numFmtId="0" fontId="19" fillId="0" borderId="0" xfId="0" applyFont="1"/>
    <xf numFmtId="0" fontId="21" fillId="0" borderId="0" xfId="0" applyFont="1"/>
    <xf numFmtId="0" fontId="10" fillId="0" borderId="0" xfId="3" applyAlignment="1" applyProtection="1"/>
    <xf numFmtId="0" fontId="10" fillId="0" borderId="0" xfId="3" applyFill="1" applyAlignment="1" applyProtection="1"/>
    <xf numFmtId="0" fontId="5" fillId="0" borderId="0" xfId="1" applyFont="1" applyAlignment="1"/>
    <xf numFmtId="0" fontId="8" fillId="0" borderId="0" xfId="1" applyFont="1" applyAlignment="1">
      <alignment horizontal="center"/>
    </xf>
    <xf numFmtId="0" fontId="9" fillId="0" borderId="0" xfId="0" applyFont="1" applyAlignment="1"/>
    <xf numFmtId="0" fontId="8" fillId="0" borderId="0" xfId="1" applyFont="1"/>
    <xf numFmtId="164" fontId="8" fillId="0" borderId="0" xfId="1" applyNumberFormat="1" applyFont="1" applyAlignment="1">
      <alignment horizontal="center"/>
    </xf>
    <xf numFmtId="0" fontId="9" fillId="0" borderId="0" xfId="1" applyFont="1" applyAlignment="1">
      <alignment vertical="center"/>
    </xf>
    <xf numFmtId="0" fontId="7" fillId="0" borderId="0" xfId="2" applyFont="1" applyAlignment="1"/>
    <xf numFmtId="164" fontId="9" fillId="0" borderId="0" xfId="1" applyNumberFormat="1" applyFont="1" applyBorder="1" applyAlignment="1" applyProtection="1">
      <alignment horizontal="center" vertical="center"/>
    </xf>
    <xf numFmtId="0" fontId="7" fillId="0" borderId="0" xfId="0" applyFont="1" applyAlignment="1"/>
    <xf numFmtId="0" fontId="5" fillId="0" borderId="0" xfId="0" applyFont="1" applyAlignment="1">
      <alignment horizontal="left"/>
    </xf>
    <xf numFmtId="0" fontId="8" fillId="0" borderId="0" xfId="7" applyFont="1"/>
    <xf numFmtId="0" fontId="8" fillId="0" borderId="0" xfId="5" applyFont="1" applyAlignment="1"/>
    <xf numFmtId="0" fontId="12" fillId="2" borderId="0" xfId="4" applyFont="1" applyFill="1" applyAlignment="1">
      <alignment horizontal="right"/>
    </xf>
    <xf numFmtId="0" fontId="0" fillId="0" borderId="0" xfId="0"/>
    <xf numFmtId="0" fontId="5" fillId="0" borderId="0" xfId="0" applyFont="1"/>
    <xf numFmtId="0" fontId="18" fillId="0" borderId="0" xfId="0" applyFont="1" applyAlignment="1"/>
    <xf numFmtId="0" fontId="19" fillId="0" borderId="0" xfId="0" applyFont="1"/>
    <xf numFmtId="0" fontId="20" fillId="0" borderId="0" xfId="0" applyFont="1"/>
    <xf numFmtId="0" fontId="22" fillId="3" borderId="0" xfId="2" applyFont="1" applyFill="1"/>
    <xf numFmtId="0" fontId="7" fillId="3" borderId="0" xfId="2" applyFill="1"/>
    <xf numFmtId="0" fontId="23" fillId="3" borderId="0" xfId="2" applyFont="1" applyFill="1"/>
    <xf numFmtId="0" fontId="7" fillId="3" borderId="0" xfId="2" applyFont="1" applyFill="1"/>
    <xf numFmtId="0" fontId="10" fillId="3" borderId="0" xfId="3" applyFill="1" applyAlignment="1" applyProtection="1"/>
    <xf numFmtId="0" fontId="7" fillId="2" borderId="0" xfId="2" applyFont="1" applyFill="1"/>
    <xf numFmtId="0" fontId="7" fillId="2" borderId="0" xfId="78" applyFont="1" applyFill="1" applyAlignment="1" applyProtection="1"/>
    <xf numFmtId="0" fontId="10" fillId="0" borderId="4" xfId="3" applyFont="1" applyBorder="1" applyAlignment="1" applyProtection="1"/>
    <xf numFmtId="0" fontId="19" fillId="0" borderId="4" xfId="0" applyFont="1" applyBorder="1" applyAlignment="1">
      <alignment horizontal="center" vertical="center"/>
    </xf>
    <xf numFmtId="0" fontId="18" fillId="2" borderId="4" xfId="78" applyFont="1" applyFill="1" applyBorder="1" applyAlignment="1" applyProtection="1">
      <alignment horizontal="center" vertical="center"/>
    </xf>
    <xf numFmtId="0" fontId="7" fillId="0" borderId="4" xfId="13" applyFont="1" applyBorder="1" applyAlignment="1">
      <alignment horizontal="center" vertical="center"/>
    </xf>
    <xf numFmtId="164" fontId="8" fillId="0" borderId="1" xfId="13" applyNumberFormat="1" applyFont="1" applyBorder="1" applyAlignment="1">
      <alignment horizontal="center" vertical="center" wrapText="1"/>
    </xf>
    <xf numFmtId="164" fontId="8" fillId="0" borderId="3" xfId="13" applyNumberFormat="1" applyFont="1" applyBorder="1" applyAlignment="1">
      <alignment horizontal="center" vertical="center" wrapText="1"/>
    </xf>
    <xf numFmtId="0" fontId="5" fillId="0" borderId="0" xfId="1" applyFont="1" applyAlignment="1">
      <alignment horizontal="left" vertical="top" wrapText="1"/>
    </xf>
    <xf numFmtId="164" fontId="8" fillId="0" borderId="0" xfId="0" applyNumberFormat="1" applyFont="1" applyAlignment="1">
      <alignment horizontal="left" vertical="center" wrapText="1"/>
    </xf>
    <xf numFmtId="0" fontId="8" fillId="0" borderId="0" xfId="5" applyFont="1" applyAlignment="1">
      <alignment horizontal="left"/>
    </xf>
    <xf numFmtId="0" fontId="7" fillId="2" borderId="0" xfId="0" applyFont="1" applyFill="1"/>
    <xf numFmtId="0" fontId="43" fillId="0" borderId="0" xfId="0" applyFont="1"/>
    <xf numFmtId="0" fontId="19" fillId="0" borderId="4" xfId="0" applyFont="1" applyBorder="1" applyAlignment="1">
      <alignment horizontal="left" vertical="center" wrapText="1"/>
    </xf>
    <xf numFmtId="0" fontId="8" fillId="0" borderId="1" xfId="97" applyFont="1" applyBorder="1" applyAlignment="1">
      <alignment horizontal="center" vertical="center" wrapText="1"/>
      <protection locked="0"/>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13" applyFont="1" applyBorder="1" applyAlignment="1">
      <alignment horizontal="center" vertical="center" wrapText="1"/>
    </xf>
    <xf numFmtId="0" fontId="8" fillId="0" borderId="3" xfId="13" applyFont="1" applyBorder="1" applyAlignment="1">
      <alignment horizontal="center" vertical="center" wrapText="1"/>
    </xf>
    <xf numFmtId="3" fontId="8" fillId="0" borderId="3" xfId="13" applyNumberFormat="1" applyFont="1" applyBorder="1" applyAlignment="1">
      <alignment horizontal="center" vertical="center" wrapText="1"/>
    </xf>
    <xf numFmtId="164" fontId="12" fillId="0" borderId="3" xfId="13" applyNumberFormat="1" applyFont="1" applyBorder="1" applyAlignment="1">
      <alignment horizontal="center" vertical="center" wrapText="1"/>
    </xf>
    <xf numFmtId="0" fontId="45" fillId="0" borderId="0" xfId="3" applyFont="1" applyAlignment="1" applyProtection="1">
      <alignment horizontal="left" vertical="center"/>
    </xf>
    <xf numFmtId="0" fontId="8" fillId="0" borderId="0" xfId="13" applyFont="1" applyAlignment="1">
      <alignment horizontal="left" vertical="center"/>
    </xf>
    <xf numFmtId="164" fontId="9" fillId="0" borderId="0" xfId="2" applyNumberFormat="1" applyFont="1" applyAlignment="1">
      <alignment horizontal="right"/>
    </xf>
    <xf numFmtId="164" fontId="8" fillId="0" borderId="0" xfId="2" applyNumberFormat="1" applyFont="1" applyAlignment="1">
      <alignment horizontal="right"/>
    </xf>
    <xf numFmtId="4" fontId="9" fillId="0" borderId="0" xfId="2" applyNumberFormat="1" applyFont="1" applyAlignment="1">
      <alignment horizontal="right"/>
    </xf>
    <xf numFmtId="0" fontId="12" fillId="0" borderId="0" xfId="9" applyFont="1" applyFill="1" applyAlignment="1">
      <alignment horizontal="left" wrapText="1"/>
    </xf>
    <xf numFmtId="4" fontId="8" fillId="0" borderId="0" xfId="2" applyNumberFormat="1" applyFont="1" applyAlignment="1">
      <alignment horizontal="right"/>
    </xf>
    <xf numFmtId="0" fontId="2" fillId="0" borderId="0" xfId="98"/>
    <xf numFmtId="0" fontId="2" fillId="0" borderId="0" xfId="98" applyFill="1"/>
    <xf numFmtId="0" fontId="2" fillId="0" borderId="0" xfId="98" applyFill="1" applyAlignment="1">
      <alignment horizontal="right"/>
    </xf>
    <xf numFmtId="0" fontId="46" fillId="0" borderId="0" xfId="98" applyFont="1"/>
    <xf numFmtId="0" fontId="46" fillId="0" borderId="0" xfId="98" applyFont="1" applyFill="1" applyAlignment="1">
      <alignment horizontal="right"/>
    </xf>
    <xf numFmtId="0" fontId="46" fillId="0" borderId="0" xfId="98" applyFont="1" applyFill="1"/>
    <xf numFmtId="164" fontId="2" fillId="0" borderId="0" xfId="98" applyNumberFormat="1" applyFill="1"/>
    <xf numFmtId="0" fontId="8" fillId="0" borderId="0" xfId="13" applyFont="1"/>
    <xf numFmtId="0" fontId="7" fillId="0" borderId="0" xfId="13" applyFont="1" applyAlignment="1"/>
    <xf numFmtId="0" fontId="8" fillId="0" borderId="0" xfId="9" applyFont="1" applyFill="1" applyBorder="1"/>
    <xf numFmtId="0" fontId="8" fillId="0" borderId="0" xfId="13" applyFont="1" applyAlignment="1">
      <alignment horizontal="left" vertical="center" wrapText="1"/>
    </xf>
    <xf numFmtId="166" fontId="8" fillId="0" borderId="0" xfId="10" applyNumberFormat="1" applyFont="1" applyBorder="1" applyAlignment="1">
      <alignment horizontal="left" vertical="center" wrapText="1"/>
    </xf>
    <xf numFmtId="164" fontId="8" fillId="0" borderId="3" xfId="9" applyNumberFormat="1" applyFont="1" applyFill="1" applyBorder="1"/>
    <xf numFmtId="1" fontId="16" fillId="0" borderId="0" xfId="9" applyNumberFormat="1" applyFont="1" applyFill="1" applyAlignment="1">
      <alignment horizontal="left" indent="3"/>
    </xf>
    <xf numFmtId="0" fontId="8" fillId="0" borderId="0" xfId="98" applyFont="1" applyBorder="1"/>
    <xf numFmtId="0" fontId="8" fillId="0" borderId="0" xfId="8" applyFont="1" applyBorder="1"/>
    <xf numFmtId="0" fontId="2" fillId="0" borderId="0" xfId="98" applyFill="1" applyAlignment="1">
      <alignment horizontal="left"/>
    </xf>
    <xf numFmtId="0" fontId="8" fillId="0" borderId="0" xfId="8" applyFont="1" applyFill="1" applyBorder="1"/>
    <xf numFmtId="0" fontId="8" fillId="0" borderId="0" xfId="98" applyFont="1"/>
    <xf numFmtId="164" fontId="46" fillId="0" borderId="0" xfId="98" applyNumberFormat="1" applyFont="1" applyFill="1" applyAlignment="1">
      <alignment horizontal="right"/>
    </xf>
    <xf numFmtId="0" fontId="7" fillId="0" borderId="0" xfId="9" applyFont="1" applyFill="1" applyAlignment="1">
      <alignment horizontal="left" indent="3"/>
    </xf>
    <xf numFmtId="164" fontId="8" fillId="0" borderId="0" xfId="9" applyNumberFormat="1" applyFont="1" applyFill="1" applyBorder="1" applyAlignment="1">
      <alignment horizontal="center" vertical="center"/>
    </xf>
    <xf numFmtId="164" fontId="8" fillId="0" borderId="0" xfId="9" applyNumberFormat="1" applyFont="1" applyFill="1" applyBorder="1" applyAlignment="1">
      <alignment horizontal="right" vertical="center"/>
    </xf>
    <xf numFmtId="165" fontId="9" fillId="0" borderId="0" xfId="6" applyFont="1" applyAlignment="1">
      <alignment vertical="center"/>
    </xf>
    <xf numFmtId="0" fontId="2" fillId="0" borderId="0" xfId="98" applyProtection="1"/>
    <xf numFmtId="0" fontId="5" fillId="0" borderId="0" xfId="9" applyFont="1" applyFill="1" applyAlignment="1" applyProtection="1">
      <alignment horizontal="left" vertical="center"/>
    </xf>
    <xf numFmtId="0" fontId="2" fillId="0" borderId="0" xfId="98" applyFill="1" applyProtection="1"/>
    <xf numFmtId="0" fontId="1" fillId="0" borderId="0" xfId="98" applyFont="1" applyFill="1" applyProtection="1"/>
    <xf numFmtId="164" fontId="8" fillId="0" borderId="0" xfId="9" applyNumberFormat="1" applyFont="1" applyFill="1" applyAlignment="1" applyProtection="1">
      <alignment horizontal="center"/>
    </xf>
    <xf numFmtId="0" fontId="46" fillId="0" borderId="0" xfId="98" applyFont="1" applyFill="1" applyProtection="1"/>
    <xf numFmtId="0" fontId="8" fillId="0" borderId="0" xfId="9" applyFont="1" applyFill="1" applyProtection="1"/>
    <xf numFmtId="1" fontId="8" fillId="0" borderId="0" xfId="9" applyNumberFormat="1" applyFont="1" applyFill="1" applyAlignment="1" applyProtection="1">
      <alignment vertical="center"/>
    </xf>
    <xf numFmtId="0" fontId="2" fillId="0" borderId="0" xfId="98" applyFill="1" applyAlignment="1" applyProtection="1">
      <alignment horizontal="right"/>
    </xf>
    <xf numFmtId="164" fontId="2" fillId="0" borderId="0" xfId="98" applyNumberFormat="1" applyFill="1" applyProtection="1"/>
    <xf numFmtId="0" fontId="8" fillId="0" borderId="0" xfId="13" applyFont="1" applyProtection="1"/>
    <xf numFmtId="0" fontId="8" fillId="0" borderId="0" xfId="9" applyFont="1" applyFill="1" applyBorder="1" applyProtection="1"/>
    <xf numFmtId="0" fontId="8" fillId="0" borderId="0" xfId="9" applyFont="1" applyFill="1" applyBorder="1" applyAlignment="1" applyProtection="1">
      <alignment vertical="top"/>
    </xf>
    <xf numFmtId="1" fontId="8" fillId="0" borderId="0" xfId="9" applyNumberFormat="1" applyFont="1" applyFill="1" applyProtection="1"/>
    <xf numFmtId="0" fontId="8" fillId="0" borderId="0" xfId="9" applyFont="1" applyFill="1" applyAlignment="1" applyProtection="1">
      <alignment horizontal="center"/>
    </xf>
    <xf numFmtId="0" fontId="8" fillId="0" borderId="0" xfId="8" applyFont="1"/>
    <xf numFmtId="0" fontId="1" fillId="0" borderId="0" xfId="104"/>
    <xf numFmtId="0" fontId="8" fillId="0" borderId="0" xfId="9" applyFont="1" applyBorder="1"/>
    <xf numFmtId="166" fontId="8" fillId="0" borderId="3" xfId="8" applyNumberFormat="1" applyFont="1" applyBorder="1" applyAlignment="1">
      <alignment horizontal="right"/>
    </xf>
    <xf numFmtId="0" fontId="8" fillId="0" borderId="3" xfId="9" applyFont="1" applyBorder="1"/>
    <xf numFmtId="0" fontId="8" fillId="0" borderId="0" xfId="8" applyFont="1" applyAlignment="1">
      <alignment vertical="center"/>
    </xf>
    <xf numFmtId="0" fontId="8" fillId="0" borderId="1" xfId="8" applyFont="1" applyBorder="1" applyAlignment="1">
      <alignment horizontal="center" vertical="top" wrapText="1"/>
    </xf>
    <xf numFmtId="165" fontId="8" fillId="0" borderId="1" xfId="6" applyFont="1" applyBorder="1" applyAlignment="1">
      <alignment vertical="center"/>
    </xf>
    <xf numFmtId="166" fontId="8" fillId="0" borderId="3" xfId="6" applyNumberFormat="1" applyFont="1" applyBorder="1" applyAlignment="1">
      <alignment horizontal="right" vertical="center"/>
    </xf>
    <xf numFmtId="0" fontId="8" fillId="0" borderId="0" xfId="8" applyFont="1" applyAlignment="1"/>
    <xf numFmtId="166" fontId="8" fillId="0" borderId="1" xfId="6" applyNumberFormat="1" applyFont="1" applyBorder="1" applyAlignment="1">
      <alignment horizontal="centerContinuous" vertical="center"/>
    </xf>
    <xf numFmtId="166" fontId="8" fillId="0" borderId="3" xfId="6" applyNumberFormat="1" applyFont="1" applyBorder="1" applyAlignment="1">
      <alignment vertical="center"/>
    </xf>
    <xf numFmtId="0" fontId="5" fillId="0" borderId="0" xfId="13" applyFont="1"/>
    <xf numFmtId="0" fontId="5" fillId="0" borderId="0" xfId="1" applyFont="1" applyAlignment="1">
      <alignment horizontal="left" vertical="top" wrapText="1"/>
    </xf>
    <xf numFmtId="168" fontId="8" fillId="0" borderId="0" xfId="103" applyNumberFormat="1" applyFont="1" applyAlignment="1">
      <alignment horizontal="right"/>
    </xf>
    <xf numFmtId="0" fontId="0" fillId="28" borderId="1" xfId="0" applyFill="1" applyBorder="1" applyAlignment="1" applyProtection="1">
      <alignment vertical="center"/>
      <protection hidden="1"/>
    </xf>
    <xf numFmtId="0" fontId="12" fillId="28" borderId="1" xfId="0" applyFont="1" applyFill="1" applyBorder="1" applyAlignment="1" applyProtection="1">
      <alignment horizontal="center" vertical="center" wrapText="1"/>
      <protection hidden="1"/>
    </xf>
    <xf numFmtId="0" fontId="12" fillId="2" borderId="0" xfId="4" applyFont="1" applyFill="1" applyAlignment="1">
      <alignment horizontal="center" vertical="center"/>
    </xf>
    <xf numFmtId="0" fontId="8" fillId="0" borderId="0" xfId="1" applyFont="1" applyAlignment="1">
      <alignment horizontal="center" vertical="center"/>
    </xf>
    <xf numFmtId="0" fontId="12" fillId="28" borderId="0" xfId="2" applyFont="1" applyFill="1" applyAlignment="1">
      <alignment horizontal="center" vertical="center" wrapText="1"/>
    </xf>
    <xf numFmtId="0" fontId="51" fillId="28" borderId="0" xfId="1" applyFont="1" applyFill="1"/>
    <xf numFmtId="166" fontId="51" fillId="28" borderId="0" xfId="2" applyNumberFormat="1" applyFont="1" applyFill="1" applyAlignment="1">
      <alignment horizontal="right"/>
    </xf>
    <xf numFmtId="166" fontId="12" fillId="28" borderId="0" xfId="2" applyNumberFormat="1" applyFont="1" applyFill="1" applyAlignment="1">
      <alignment horizontal="right"/>
    </xf>
    <xf numFmtId="0" fontId="12" fillId="28" borderId="3" xfId="1" applyFont="1" applyFill="1" applyBorder="1"/>
    <xf numFmtId="2" fontId="9" fillId="0" borderId="0" xfId="2" applyNumberFormat="1" applyFont="1" applyAlignment="1">
      <alignment horizontal="right"/>
    </xf>
    <xf numFmtId="2" fontId="8" fillId="0" borderId="0" xfId="2" applyNumberFormat="1" applyFont="1" applyAlignment="1">
      <alignment horizontal="right"/>
    </xf>
    <xf numFmtId="0" fontId="8" fillId="0" borderId="0" xfId="5" applyFont="1" applyAlignment="1">
      <alignment horizontal="left"/>
    </xf>
    <xf numFmtId="0" fontId="8" fillId="0" borderId="0" xfId="1" applyFont="1" applyFill="1" applyAlignment="1">
      <alignment horizontal="left" vertical="top" wrapText="1"/>
    </xf>
    <xf numFmtId="0" fontId="12" fillId="2" borderId="0" xfId="4" applyFont="1" applyFill="1" applyAlignment="1">
      <alignment horizontal="right" vertical="center"/>
    </xf>
    <xf numFmtId="0" fontId="52" fillId="3" borderId="0" xfId="2" applyFont="1" applyFill="1"/>
    <xf numFmtId="0" fontId="53" fillId="0" borderId="0" xfId="0" applyFont="1" applyAlignment="1">
      <alignment vertical="center"/>
    </xf>
    <xf numFmtId="0" fontId="53" fillId="0" borderId="0" xfId="0" applyFont="1"/>
    <xf numFmtId="3" fontId="8" fillId="0" borderId="0" xfId="2" applyNumberFormat="1" applyFont="1" applyFill="1" applyAlignment="1">
      <alignment horizontal="right"/>
    </xf>
    <xf numFmtId="2" fontId="8" fillId="0" borderId="0" xfId="2" applyNumberFormat="1" applyFont="1" applyFill="1" applyAlignment="1">
      <alignment horizontal="right"/>
    </xf>
    <xf numFmtId="4" fontId="8" fillId="0" borderId="0" xfId="2" applyNumberFormat="1" applyFont="1" applyFill="1" applyAlignment="1">
      <alignment horizontal="right"/>
    </xf>
    <xf numFmtId="164" fontId="8" fillId="0" borderId="0" xfId="2" applyNumberFormat="1" applyFont="1" applyFill="1" applyAlignment="1">
      <alignment horizontal="right"/>
    </xf>
    <xf numFmtId="166" fontId="8" fillId="0" borderId="0" xfId="2" applyNumberFormat="1" applyFont="1" applyFill="1" applyAlignment="1">
      <alignment horizontal="right"/>
    </xf>
    <xf numFmtId="166" fontId="9" fillId="0" borderId="0" xfId="2" applyNumberFormat="1" applyFont="1" applyFill="1" applyAlignment="1">
      <alignment horizontal="right"/>
    </xf>
    <xf numFmtId="164" fontId="9" fillId="0" borderId="0" xfId="2" applyNumberFormat="1" applyFont="1" applyFill="1" applyAlignment="1">
      <alignment horizontal="right"/>
    </xf>
    <xf numFmtId="3" fontId="9" fillId="0" borderId="0" xfId="2" applyNumberFormat="1" applyFont="1" applyFill="1" applyAlignment="1">
      <alignment horizontal="right"/>
    </xf>
    <xf numFmtId="2" fontId="9" fillId="0" borderId="0" xfId="2" applyNumberFormat="1" applyFont="1" applyFill="1" applyAlignment="1">
      <alignment horizontal="right"/>
    </xf>
    <xf numFmtId="4" fontId="9" fillId="0" borderId="0" xfId="2" applyNumberFormat="1" applyFont="1" applyFill="1" applyAlignment="1">
      <alignment horizontal="right"/>
    </xf>
    <xf numFmtId="0" fontId="8" fillId="0" borderId="3" xfId="13" applyFont="1" applyBorder="1" applyAlignment="1">
      <alignment horizontal="left" vertical="center"/>
    </xf>
    <xf numFmtId="167" fontId="8" fillId="0" borderId="0" xfId="99" applyNumberFormat="1" applyFont="1" applyFill="1" applyAlignment="1" applyProtection="1">
      <alignment horizontal="right"/>
      <protection locked="0" hidden="1"/>
    </xf>
    <xf numFmtId="167" fontId="47" fillId="0" borderId="0" xfId="99" applyNumberFormat="1" applyFont="1" applyFill="1" applyAlignment="1" applyProtection="1">
      <alignment horizontal="right"/>
      <protection locked="0" hidden="1"/>
    </xf>
    <xf numFmtId="0" fontId="2" fillId="0" borderId="0" xfId="98" applyFill="1" applyAlignment="1" applyProtection="1">
      <alignment horizontal="right"/>
      <protection hidden="1"/>
    </xf>
    <xf numFmtId="168" fontId="8" fillId="0" borderId="0" xfId="99" applyNumberFormat="1" applyFont="1" applyFill="1" applyAlignment="1" applyProtection="1">
      <alignment horizontal="right"/>
      <protection hidden="1"/>
    </xf>
    <xf numFmtId="0" fontId="2" fillId="0" borderId="0" xfId="98" applyAlignment="1" applyProtection="1">
      <alignment horizontal="right"/>
      <protection hidden="1"/>
    </xf>
    <xf numFmtId="167" fontId="47" fillId="0" borderId="0" xfId="99" applyNumberFormat="1" applyFont="1" applyFill="1" applyAlignment="1" applyProtection="1">
      <alignment horizontal="right"/>
      <protection hidden="1"/>
    </xf>
    <xf numFmtId="0" fontId="2" fillId="0" borderId="0" xfId="98" applyProtection="1">
      <protection locked="0"/>
    </xf>
    <xf numFmtId="164" fontId="8" fillId="0" borderId="0" xfId="9" applyNumberFormat="1" applyFont="1" applyFill="1" applyAlignment="1" applyProtection="1">
      <alignment horizontal="center"/>
      <protection locked="0"/>
    </xf>
    <xf numFmtId="0" fontId="5" fillId="0" borderId="0" xfId="100" applyFont="1" applyProtection="1">
      <protection locked="0"/>
    </xf>
    <xf numFmtId="0" fontId="8" fillId="0" borderId="0" xfId="9" applyFont="1" applyFill="1" applyProtection="1">
      <protection locked="0"/>
    </xf>
    <xf numFmtId="0" fontId="52" fillId="3" borderId="0" xfId="2" applyFont="1" applyFill="1" applyProtection="1">
      <protection locked="0"/>
    </xf>
    <xf numFmtId="0" fontId="18" fillId="27" borderId="19" xfId="9" applyFont="1" applyFill="1" applyBorder="1" applyAlignment="1" applyProtection="1">
      <protection locked="0"/>
    </xf>
    <xf numFmtId="0" fontId="7" fillId="27" borderId="18" xfId="100" applyFill="1" applyBorder="1" applyAlignment="1" applyProtection="1">
      <protection locked="0"/>
    </xf>
    <xf numFmtId="0" fontId="7" fillId="27" borderId="17" xfId="100" applyFill="1" applyBorder="1" applyAlignment="1" applyProtection="1">
      <protection locked="0"/>
    </xf>
    <xf numFmtId="0" fontId="49" fillId="0" borderId="0" xfId="98" applyFont="1" applyProtection="1">
      <protection locked="0"/>
    </xf>
    <xf numFmtId="164" fontId="7" fillId="26" borderId="16" xfId="9" applyNumberFormat="1" applyFont="1" applyFill="1" applyBorder="1" applyAlignment="1" applyProtection="1">
      <alignment horizontal="left"/>
      <protection locked="0"/>
    </xf>
    <xf numFmtId="164" fontId="8" fillId="0" borderId="0" xfId="9" applyNumberFormat="1" applyFont="1" applyFill="1" applyAlignment="1" applyProtection="1">
      <alignment horizontal="right" vertical="center"/>
      <protection locked="0"/>
    </xf>
    <xf numFmtId="165" fontId="9" fillId="0" borderId="0" xfId="6" applyFont="1" applyAlignment="1" applyProtection="1">
      <alignment vertical="center"/>
      <protection locked="0"/>
    </xf>
    <xf numFmtId="166" fontId="9" fillId="0" borderId="0" xfId="6" applyNumberFormat="1" applyFont="1" applyAlignment="1" applyProtection="1">
      <alignment horizontal="right" vertical="center"/>
      <protection locked="0"/>
    </xf>
    <xf numFmtId="166" fontId="9" fillId="0" borderId="0" xfId="6" applyNumberFormat="1" applyFont="1" applyAlignment="1" applyProtection="1">
      <alignment vertical="center"/>
      <protection locked="0"/>
    </xf>
    <xf numFmtId="166" fontId="8" fillId="0" borderId="0" xfId="6" applyNumberFormat="1" applyFont="1" applyAlignment="1" applyProtection="1">
      <alignment horizontal="right" vertical="center"/>
      <protection locked="0"/>
    </xf>
    <xf numFmtId="165" fontId="8" fillId="0" borderId="1" xfId="6" applyFont="1" applyBorder="1" applyAlignment="1" applyProtection="1">
      <protection locked="0"/>
    </xf>
    <xf numFmtId="166" fontId="8" fillId="0" borderId="1" xfId="6" applyNumberFormat="1" applyFont="1" applyBorder="1" applyAlignment="1" applyProtection="1">
      <protection locked="0"/>
    </xf>
    <xf numFmtId="166" fontId="8" fillId="0" borderId="1" xfId="6" applyNumberFormat="1" applyFont="1" applyBorder="1" applyAlignment="1" applyProtection="1">
      <alignment horizontal="right"/>
      <protection locked="0"/>
    </xf>
    <xf numFmtId="165" fontId="8" fillId="0" borderId="3" xfId="6" applyFont="1" applyBorder="1" applyAlignment="1" applyProtection="1">
      <alignment vertical="center"/>
      <protection locked="0"/>
    </xf>
    <xf numFmtId="166" fontId="8" fillId="0" borderId="2" xfId="6" applyNumberFormat="1" applyFont="1" applyBorder="1" applyAlignment="1" applyProtection="1">
      <alignment horizontal="right" vertical="center"/>
      <protection locked="0"/>
    </xf>
    <xf numFmtId="166" fontId="8" fillId="0" borderId="3" xfId="6" applyNumberFormat="1" applyFont="1" applyBorder="1" applyProtection="1">
      <protection locked="0"/>
    </xf>
    <xf numFmtId="166" fontId="8" fillId="0" borderId="3" xfId="6" applyNumberFormat="1" applyFont="1" applyBorder="1" applyAlignment="1" applyProtection="1">
      <alignment horizontal="right" vertical="top"/>
      <protection locked="0"/>
    </xf>
    <xf numFmtId="0" fontId="8" fillId="0" borderId="0" xfId="9" applyFont="1" applyFill="1" applyAlignment="1" applyProtection="1">
      <alignment horizontal="left" indent="1"/>
      <protection locked="0"/>
    </xf>
    <xf numFmtId="0" fontId="8" fillId="0" borderId="0" xfId="98" applyFont="1" applyBorder="1" applyProtection="1">
      <protection locked="0"/>
    </xf>
    <xf numFmtId="0" fontId="8" fillId="0" borderId="0" xfId="98" applyFont="1" applyProtection="1">
      <protection locked="0"/>
    </xf>
    <xf numFmtId="0" fontId="8" fillId="0" borderId="0" xfId="8" applyFont="1" applyFill="1" applyBorder="1" applyProtection="1">
      <protection locked="0"/>
    </xf>
    <xf numFmtId="0" fontId="8" fillId="0" borderId="0" xfId="8" applyFont="1" applyBorder="1" applyProtection="1">
      <protection locked="0"/>
    </xf>
    <xf numFmtId="0" fontId="8" fillId="0" borderId="3" xfId="9" applyFont="1" applyFill="1" applyBorder="1" applyProtection="1">
      <protection locked="0"/>
    </xf>
    <xf numFmtId="0" fontId="8" fillId="0" borderId="0" xfId="9" applyFont="1" applyFill="1" applyBorder="1" applyAlignment="1" applyProtection="1">
      <alignment vertical="top"/>
      <protection locked="0"/>
    </xf>
    <xf numFmtId="164" fontId="8" fillId="0" borderId="0" xfId="9" applyNumberFormat="1" applyFont="1" applyFill="1" applyBorder="1" applyAlignment="1" applyProtection="1">
      <alignment horizontal="center" vertical="top"/>
      <protection locked="0"/>
    </xf>
    <xf numFmtId="0" fontId="12" fillId="2" borderId="0" xfId="4" applyFont="1" applyFill="1" applyAlignment="1" applyProtection="1">
      <alignment horizontal="right" vertical="top"/>
      <protection locked="0"/>
    </xf>
    <xf numFmtId="0" fontId="8" fillId="0" borderId="0" xfId="0" applyFont="1" applyAlignment="1" applyProtection="1">
      <protection locked="0"/>
    </xf>
    <xf numFmtId="0" fontId="0" fillId="0" borderId="0" xfId="0" applyAlignment="1" applyProtection="1">
      <protection locked="0"/>
    </xf>
    <xf numFmtId="0" fontId="8" fillId="0" borderId="0" xfId="9" applyFont="1" applyFill="1" applyAlignment="1" applyProtection="1">
      <protection locked="0"/>
    </xf>
    <xf numFmtId="0" fontId="8" fillId="0" borderId="0" xfId="9" applyFont="1" applyFill="1" applyAlignment="1" applyProtection="1">
      <alignment vertical="center"/>
      <protection locked="0"/>
    </xf>
    <xf numFmtId="1" fontId="8" fillId="0" borderId="0" xfId="9" applyNumberFormat="1" applyFont="1" applyFill="1" applyAlignment="1" applyProtection="1">
      <alignment vertical="center"/>
      <protection locked="0"/>
    </xf>
    <xf numFmtId="0" fontId="8" fillId="0" borderId="0" xfId="13" applyFont="1" applyFill="1" applyAlignment="1" applyProtection="1">
      <protection locked="0"/>
    </xf>
    <xf numFmtId="0" fontId="8" fillId="0" borderId="0" xfId="13" applyFont="1" applyFill="1" applyAlignment="1" applyProtection="1">
      <alignment vertical="center"/>
      <protection locked="0"/>
    </xf>
    <xf numFmtId="0" fontId="8" fillId="0" borderId="0" xfId="13" applyFont="1" applyFill="1" applyProtection="1">
      <protection locked="0"/>
    </xf>
    <xf numFmtId="0" fontId="8" fillId="0" borderId="0" xfId="13" applyFont="1" applyProtection="1">
      <protection locked="0"/>
    </xf>
    <xf numFmtId="1" fontId="8" fillId="0" borderId="0" xfId="9" applyNumberFormat="1" applyFont="1" applyFill="1" applyProtection="1">
      <protection locked="0"/>
    </xf>
    <xf numFmtId="0" fontId="8" fillId="0" borderId="0" xfId="5" applyFont="1" applyAlignment="1" applyProtection="1">
      <alignment horizontal="left"/>
      <protection locked="0"/>
    </xf>
    <xf numFmtId="0" fontId="7" fillId="0" borderId="0" xfId="13" applyFont="1" applyAlignment="1" applyProtection="1">
      <protection locked="0"/>
    </xf>
    <xf numFmtId="164" fontId="8" fillId="0" borderId="0" xfId="0" applyNumberFormat="1" applyFont="1" applyAlignment="1">
      <alignment vertical="center" wrapText="1"/>
    </xf>
    <xf numFmtId="0" fontId="8" fillId="0" borderId="0" xfId="13" applyFont="1" applyFill="1" applyAlignment="1">
      <alignment vertical="center" wrapText="1"/>
    </xf>
    <xf numFmtId="0" fontId="8" fillId="0" borderId="0" xfId="1" applyFont="1" applyFill="1" applyAlignment="1">
      <alignment vertical="top" wrapText="1"/>
    </xf>
    <xf numFmtId="0" fontId="8" fillId="0" borderId="0" xfId="13" applyFont="1" applyAlignment="1">
      <alignment vertical="center" wrapText="1"/>
    </xf>
    <xf numFmtId="0" fontId="8" fillId="0" borderId="0" xfId="5" applyFont="1" applyAlignment="1">
      <alignment horizontal="left"/>
    </xf>
    <xf numFmtId="164" fontId="8" fillId="0" borderId="0" xfId="0" applyNumberFormat="1" applyFont="1" applyAlignment="1">
      <alignment horizontal="left" vertical="center" wrapText="1"/>
    </xf>
    <xf numFmtId="0" fontId="8" fillId="0" borderId="0" xfId="13" applyFont="1" applyFill="1" applyAlignment="1">
      <alignment horizontal="left" vertical="center" wrapText="1"/>
    </xf>
    <xf numFmtId="0" fontId="8" fillId="0" borderId="0" xfId="1" applyFont="1" applyFill="1" applyAlignment="1">
      <alignment horizontal="left" vertical="top" wrapText="1"/>
    </xf>
    <xf numFmtId="0" fontId="8" fillId="0" borderId="0" xfId="13" applyFont="1" applyAlignment="1">
      <alignment horizontal="left" vertical="center" wrapText="1"/>
    </xf>
    <xf numFmtId="164" fontId="8" fillId="0" borderId="2" xfId="13" applyNumberFormat="1" applyFont="1" applyBorder="1" applyAlignment="1">
      <alignment horizontal="center" vertical="center" wrapText="1"/>
    </xf>
    <xf numFmtId="0" fontId="5" fillId="0" borderId="0" xfId="1" applyFont="1" applyAlignment="1">
      <alignment horizontal="left" vertical="top" wrapText="1"/>
    </xf>
    <xf numFmtId="164" fontId="8" fillId="2" borderId="1" xfId="13" applyNumberFormat="1" applyFont="1" applyFill="1" applyBorder="1" applyAlignment="1">
      <alignment horizontal="left" vertical="center" wrapText="1"/>
    </xf>
    <xf numFmtId="164" fontId="8" fillId="2" borderId="3" xfId="13" applyNumberFormat="1" applyFont="1" applyFill="1" applyBorder="1" applyAlignment="1">
      <alignment horizontal="left"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xf numFmtId="164" fontId="8" fillId="0" borderId="1" xfId="13" applyNumberFormat="1" applyFont="1" applyBorder="1" applyAlignment="1">
      <alignment horizontal="center" vertical="center" wrapText="1"/>
    </xf>
    <xf numFmtId="164" fontId="8" fillId="0" borderId="3" xfId="13" applyNumberFormat="1" applyFont="1" applyBorder="1" applyAlignment="1">
      <alignment horizontal="center" vertical="center" wrapText="1"/>
    </xf>
    <xf numFmtId="0" fontId="8" fillId="2" borderId="1" xfId="13" applyFont="1" applyFill="1" applyBorder="1" applyAlignment="1">
      <alignment horizontal="left" vertical="center" wrapText="1"/>
    </xf>
    <xf numFmtId="0" fontId="8" fillId="2" borderId="3" xfId="13" applyFont="1" applyFill="1" applyBorder="1" applyAlignment="1">
      <alignment horizontal="left" vertical="center" wrapText="1"/>
    </xf>
    <xf numFmtId="0" fontId="8" fillId="0" borderId="2" xfId="97" applyFont="1" applyBorder="1" applyAlignment="1">
      <alignment horizontal="center" vertical="center" wrapText="1"/>
      <protection locked="0"/>
    </xf>
    <xf numFmtId="0" fontId="8" fillId="0" borderId="0" xfId="0" applyFont="1" applyAlignment="1" applyProtection="1">
      <alignment horizontal="left"/>
      <protection locked="0"/>
    </xf>
    <xf numFmtId="0" fontId="8" fillId="0" borderId="0" xfId="13" applyFont="1" applyFill="1" applyAlignment="1" applyProtection="1">
      <alignment horizontal="left" vertical="center"/>
      <protection locked="0"/>
    </xf>
    <xf numFmtId="0" fontId="5" fillId="0" borderId="0" xfId="9" applyFont="1" applyFill="1" applyAlignment="1" applyProtection="1">
      <alignment horizontal="left" vertical="center" wrapText="1"/>
      <protection locked="0"/>
    </xf>
    <xf numFmtId="0" fontId="5" fillId="0" borderId="0" xfId="100" applyFont="1" applyAlignment="1" applyProtection="1">
      <alignment horizontal="left"/>
      <protection locked="0"/>
    </xf>
    <xf numFmtId="164" fontId="7" fillId="26" borderId="15" xfId="9" applyNumberFormat="1" applyFont="1" applyFill="1" applyBorder="1" applyAlignment="1" applyProtection="1">
      <alignment horizontal="left"/>
      <protection locked="0"/>
    </xf>
    <xf numFmtId="164" fontId="7" fillId="26" borderId="14" xfId="9" applyNumberFormat="1" applyFont="1" applyFill="1" applyBorder="1" applyAlignment="1" applyProtection="1">
      <alignment horizontal="left"/>
      <protection locked="0"/>
    </xf>
    <xf numFmtId="166" fontId="8" fillId="0" borderId="2" xfId="6" applyNumberFormat="1" applyFont="1" applyBorder="1" applyAlignment="1" applyProtection="1">
      <alignment horizontal="center" vertical="center"/>
      <protection locked="0"/>
    </xf>
    <xf numFmtId="0" fontId="8" fillId="0" borderId="0" xfId="13" applyFont="1" applyAlignment="1" applyProtection="1">
      <alignment horizontal="left" vertical="center" wrapText="1"/>
      <protection locked="0"/>
    </xf>
    <xf numFmtId="164" fontId="8" fillId="0" borderId="0" xfId="0" applyNumberFormat="1" applyFont="1" applyFill="1" applyAlignment="1" applyProtection="1">
      <alignment horizontal="left" wrapText="1"/>
      <protection locked="0"/>
    </xf>
    <xf numFmtId="166" fontId="8" fillId="0" borderId="0" xfId="10" applyNumberFormat="1" applyFont="1" applyBorder="1" applyAlignment="1" applyProtection="1">
      <alignment horizontal="left" vertical="center" wrapText="1"/>
      <protection locked="0"/>
    </xf>
    <xf numFmtId="0" fontId="8" fillId="0" borderId="0" xfId="1" applyFont="1" applyFill="1" applyAlignment="1">
      <alignment horizontal="left" vertical="center" wrapText="1"/>
    </xf>
    <xf numFmtId="0" fontId="7" fillId="0" borderId="0" xfId="100" applyAlignment="1">
      <alignment wrapText="1"/>
    </xf>
    <xf numFmtId="0" fontId="5" fillId="0" borderId="0" xfId="6" applyNumberFormat="1" applyFont="1" applyAlignment="1">
      <alignment vertical="top" wrapText="1"/>
    </xf>
    <xf numFmtId="0" fontId="1" fillId="0" borderId="0" xfId="104" applyAlignment="1">
      <alignment wrapText="1"/>
    </xf>
    <xf numFmtId="3" fontId="8" fillId="0" borderId="1" xfId="6" applyNumberFormat="1" applyFont="1" applyBorder="1" applyAlignment="1">
      <alignment horizontal="center" vertical="center" wrapText="1"/>
    </xf>
    <xf numFmtId="3" fontId="8" fillId="0" borderId="3" xfId="6" applyNumberFormat="1" applyFont="1" applyBorder="1" applyAlignment="1">
      <alignment horizontal="center" vertical="center" wrapText="1"/>
    </xf>
    <xf numFmtId="3" fontId="8" fillId="0" borderId="1" xfId="6" applyNumberFormat="1" applyFont="1" applyBorder="1" applyAlignment="1">
      <alignment horizontal="right" vertical="center" wrapText="1"/>
    </xf>
    <xf numFmtId="3" fontId="8" fillId="0" borderId="3" xfId="6" applyNumberFormat="1" applyFont="1" applyBorder="1" applyAlignment="1">
      <alignment horizontal="right" vertical="center" wrapText="1"/>
    </xf>
    <xf numFmtId="0" fontId="5" fillId="0" borderId="0" xfId="100" applyFont="1" applyAlignment="1">
      <alignment horizontal="left"/>
    </xf>
  </cellXfs>
  <cellStyles count="105">
    <cellStyle name="20% - Accent1 2" xfId="23"/>
    <cellStyle name="20% - Accent2 2" xfId="24"/>
    <cellStyle name="20% - Accent3 2" xfId="25"/>
    <cellStyle name="20% - Accent4 2" xfId="26"/>
    <cellStyle name="20% - Accent5 2" xfId="27"/>
    <cellStyle name="20% - Accent6 2" xfId="28"/>
    <cellStyle name="40% - Accent1 2" xfId="29"/>
    <cellStyle name="40% - Accent2 2" xfId="30"/>
    <cellStyle name="40% - Accent3 2" xfId="31"/>
    <cellStyle name="40% - Accent4 2" xfId="32"/>
    <cellStyle name="40% - Accent5 2" xfId="33"/>
    <cellStyle name="40% - Accent6 2" xfId="34"/>
    <cellStyle name="60% - Accent1 2" xfId="35"/>
    <cellStyle name="60% - Accent2 2" xfId="36"/>
    <cellStyle name="60% - Accent3 2" xfId="37"/>
    <cellStyle name="60% - Accent4 2" xfId="38"/>
    <cellStyle name="60% - Accent5 2" xfId="39"/>
    <cellStyle name="60% - Accent6 2" xfId="40"/>
    <cellStyle name="Accent1 2" xfId="41"/>
    <cellStyle name="Accent2 2" xfId="42"/>
    <cellStyle name="Accent3 2" xfId="43"/>
    <cellStyle name="Accent4 2" xfId="44"/>
    <cellStyle name="Accent5 2" xfId="45"/>
    <cellStyle name="Accent6 2" xfId="46"/>
    <cellStyle name="Bad 2" xfId="47"/>
    <cellStyle name="Calculation 2" xfId="75"/>
    <cellStyle name="Calculation 3" xfId="71"/>
    <cellStyle name="Calculation 4" xfId="73"/>
    <cellStyle name="Calculation 5" xfId="48"/>
    <cellStyle name="Check Cell 2" xfId="49"/>
    <cellStyle name="Comma 2" xfId="11"/>
    <cellStyle name="Comma 3" xfId="99"/>
    <cellStyle name="Comma 4" xfId="103"/>
    <cellStyle name="Explanatory Text 2" xfId="50"/>
    <cellStyle name="Good 2" xfId="51"/>
    <cellStyle name="Heading 1 2" xfId="52"/>
    <cellStyle name="Heading 2 2" xfId="53"/>
    <cellStyle name="Heading 3 2" xfId="54"/>
    <cellStyle name="Heading 4 2" xfId="55"/>
    <cellStyle name="Hyperlink" xfId="3" builtinId="8"/>
    <cellStyle name="Hyperlink_SFR33_2009Tablesv2 2" xfId="78"/>
    <cellStyle name="Input 2" xfId="72"/>
    <cellStyle name="Input 3" xfId="74"/>
    <cellStyle name="Input 4" xfId="84"/>
    <cellStyle name="Input 5" xfId="56"/>
    <cellStyle name="Linked Cell 2" xfId="57"/>
    <cellStyle name="Neutral 2" xfId="58"/>
    <cellStyle name="Normal" xfId="0" builtinId="0"/>
    <cellStyle name="Normal 10" xfId="100"/>
    <cellStyle name="Normal 2" xfId="2"/>
    <cellStyle name="Normal 2 2" xfId="13"/>
    <cellStyle name="Normal 2 2 2" xfId="18"/>
    <cellStyle name="Normal 2 3" xfId="19"/>
    <cellStyle name="Normal 2 4" xfId="66"/>
    <cellStyle name="Normal 3" xfId="12"/>
    <cellStyle name="Normal 3 2" xfId="20"/>
    <cellStyle name="Normal 3 3" xfId="64"/>
    <cellStyle name="Normal 3 4" xfId="16"/>
    <cellStyle name="Normal 4" xfId="21"/>
    <cellStyle name="Normal 4 2" xfId="67"/>
    <cellStyle name="Normal 4 2 2" xfId="92"/>
    <cellStyle name="Normal 4 2 3" xfId="96"/>
    <cellStyle name="Normal 4 3" xfId="80"/>
    <cellStyle name="Normal 4 3 2" xfId="93"/>
    <cellStyle name="Normal 4 3 3" xfId="89"/>
    <cellStyle name="Normal 4 4" xfId="90"/>
    <cellStyle name="Normal 4 5" xfId="87"/>
    <cellStyle name="Normal 5" xfId="22"/>
    <cellStyle name="Normal 5 2" xfId="81"/>
    <cellStyle name="Normal 5 2 2" xfId="94"/>
    <cellStyle name="Normal 5 2 3" xfId="15"/>
    <cellStyle name="Normal 5 3" xfId="91"/>
    <cellStyle name="Normal 5 4" xfId="88"/>
    <cellStyle name="Normal 6" xfId="98"/>
    <cellStyle name="Normal 7" xfId="101"/>
    <cellStyle name="Normal 8" xfId="104"/>
    <cellStyle name="Normal_GCSE_rev03_tabs" xfId="7"/>
    <cellStyle name="Normal_GCSESFR_Jan05_skeletontabsv1.2" xfId="5"/>
    <cellStyle name="Normal_SB97T19" xfId="1"/>
    <cellStyle name="Normal_SFR04_Table12" xfId="8"/>
    <cellStyle name="Normal_Table 9 CP" xfId="10"/>
    <cellStyle name="Normal_Table02a_jv" xfId="97"/>
    <cellStyle name="Normal_table1_MN" xfId="4"/>
    <cellStyle name="Normal_TABLE4F" xfId="6"/>
    <cellStyle name="Normal_tables02_Dave" xfId="9"/>
    <cellStyle name="Note 2" xfId="65"/>
    <cellStyle name="Note 3" xfId="70"/>
    <cellStyle name="Note 4" xfId="76"/>
    <cellStyle name="Note 5" xfId="85"/>
    <cellStyle name="Note 6" xfId="59"/>
    <cellStyle name="Output 2" xfId="69"/>
    <cellStyle name="Output 3" xfId="77"/>
    <cellStyle name="Output 4" xfId="86"/>
    <cellStyle name="Output 5" xfId="60"/>
    <cellStyle name="Percent 2" xfId="14"/>
    <cellStyle name="Percent 2 2" xfId="82"/>
    <cellStyle name="Percent 2 2 2" xfId="95"/>
    <cellStyle name="Percent 2 2 3" xfId="17"/>
    <cellStyle name="Percent 3" xfId="102"/>
    <cellStyle name="Title 2" xfId="61"/>
    <cellStyle name="Total 2" xfId="68"/>
    <cellStyle name="Total 3" xfId="79"/>
    <cellStyle name="Total 4" xfId="83"/>
    <cellStyle name="Total 5" xfId="62"/>
    <cellStyle name="Warning Text 2" xfId="63"/>
  </cellStyles>
  <dxfs count="2">
    <dxf>
      <numFmt numFmtId="166" formatCode="#,##0.0"/>
    </dxf>
    <dxf>
      <fill>
        <patternFill>
          <bgColor indexed="4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4" name="Picture 3"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4941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9525</xdr:colOff>
      <xdr:row>1</xdr:row>
      <xdr:rowOff>57150</xdr:rowOff>
    </xdr:from>
    <xdr:to>
      <xdr:col>14</xdr:col>
      <xdr:colOff>276225</xdr:colOff>
      <xdr:row>6</xdr:row>
      <xdr:rowOff>104775</xdr:rowOff>
    </xdr:to>
    <xdr:pic>
      <xdr:nvPicPr>
        <xdr:cNvPr id="6" name="Picture 5" descr="Print"/>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8410575" y="238125"/>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15/KS4/Provisional/Working/SFRxx_2015_National_Tabl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onnetapp01\asddata\!!Secure%20Data\SFR\2014\KS4\Revised\Working\Ricky\Nelda\Tables%201-6%20revise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netapp01\asddata\2015\KS4\Provisional\Working\SFRxx_2015_National_Table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ww.gov.uk/!!Secure%20Data/SFR/2014/KS4/Revised/Working/GCSE_revised_master%20file_National_Tables_Working_v.1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5/KS4/Provisional/Working/SFRxx_2015_Additional_Tables_ASworki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Secure%20Data\SFR\2015\KS4\Provisional\Working\SFRxx_2015_Subject_Timeseries_SH_APsuppres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onnetapp01\asddata\DSGA2\!!Secure%20Data\SFR\2016\KS4\Revised\Working%20tables\KS4_provisional_SFR_2016_Subject_Timeseries_GR_PS_v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sheetName val="SQL 2"/>
      <sheetName val="Table 2 data"/>
      <sheetName val="Table 2"/>
      <sheetName val="SQL 3 4ab"/>
      <sheetName val="T3_4ab"/>
      <sheetName val="Table 3a"/>
      <sheetName val="Table 3b"/>
      <sheetName val="SQL 3c"/>
      <sheetName val="Table 3c"/>
      <sheetName val="Table 4a"/>
      <sheetName val="Table 4b"/>
      <sheetName val="SQL 5ab"/>
      <sheetName val="Table 5a"/>
      <sheetName val="Table 5b"/>
      <sheetName val="SQL 6ab"/>
      <sheetName val="Table 6a"/>
      <sheetName val="Table 6b"/>
      <sheetName val="SQL S1"/>
      <sheetName val="SQL S2"/>
      <sheetName val="Median"/>
      <sheetName val="Table S1a"/>
      <sheetName val="Table S1b"/>
      <sheetName val="Table 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0">
          <cell r="A30" t="str">
            <v>All state-funded mainstream schools4</v>
          </cell>
          <cell r="B30">
            <v>3024</v>
          </cell>
          <cell r="C30">
            <v>97.8</v>
          </cell>
          <cell r="D30">
            <v>81.599999999999994</v>
          </cell>
          <cell r="E30">
            <v>57.1</v>
          </cell>
          <cell r="F30">
            <v>96.9</v>
          </cell>
          <cell r="G30">
            <v>95.2</v>
          </cell>
          <cell r="H30">
            <v>99.7</v>
          </cell>
          <cell r="I30">
            <v>96.7</v>
          </cell>
          <cell r="J30">
            <v>99.7</v>
          </cell>
          <cell r="K30">
            <v>32.299999999999997</v>
          </cell>
          <cell r="L30">
            <v>18.7</v>
          </cell>
          <cell r="M30">
            <v>336.8</v>
          </cell>
          <cell r="N30">
            <v>456.1</v>
          </cell>
          <cell r="O30">
            <v>97.8</v>
          </cell>
          <cell r="P30">
            <v>58</v>
          </cell>
          <cell r="Q30">
            <v>98.4</v>
          </cell>
          <cell r="R30">
            <v>87.3</v>
          </cell>
          <cell r="S30">
            <v>66.400000000000006</v>
          </cell>
          <cell r="T30">
            <v>97.8</v>
          </cell>
          <cell r="U30">
            <v>96.3</v>
          </cell>
          <cell r="V30">
            <v>99.8</v>
          </cell>
          <cell r="W30">
            <v>97.9</v>
          </cell>
          <cell r="X30">
            <v>99.7</v>
          </cell>
          <cell r="Y30">
            <v>40</v>
          </cell>
          <cell r="Z30">
            <v>27.7</v>
          </cell>
          <cell r="AA30">
            <v>357.1</v>
          </cell>
          <cell r="AB30">
            <v>494.8</v>
          </cell>
          <cell r="AC30">
            <v>98.5</v>
          </cell>
          <cell r="AD30">
            <v>66.900000000000006</v>
          </cell>
          <cell r="AE30">
            <v>98.1</v>
          </cell>
          <cell r="AF30">
            <v>84.4</v>
          </cell>
          <cell r="AG30">
            <v>61.7</v>
          </cell>
          <cell r="AH30">
            <v>97.4</v>
          </cell>
          <cell r="AI30">
            <v>95.7</v>
          </cell>
          <cell r="AJ30">
            <v>99.8</v>
          </cell>
          <cell r="AK30">
            <v>97.3</v>
          </cell>
          <cell r="AL30">
            <v>99.7</v>
          </cell>
          <cell r="AM30">
            <v>36.1</v>
          </cell>
          <cell r="AN30">
            <v>23.2</v>
          </cell>
          <cell r="AO30">
            <v>346.8</v>
          </cell>
          <cell r="AP30">
            <v>475.2</v>
          </cell>
          <cell r="AQ30">
            <v>98.2</v>
          </cell>
          <cell r="AR30">
            <v>62.4</v>
          </cell>
        </row>
        <row r="31">
          <cell r="A31" t="str">
            <v>Local Authority maintained mainstream schools5</v>
          </cell>
          <cell r="B31">
            <v>1602</v>
          </cell>
          <cell r="C31">
            <v>97.6</v>
          </cell>
          <cell r="D31">
            <v>79.400000000000006</v>
          </cell>
          <cell r="E31">
            <v>54.8</v>
          </cell>
          <cell r="F31">
            <v>96.7</v>
          </cell>
          <cell r="G31">
            <v>94.9</v>
          </cell>
          <cell r="H31">
            <v>99.7</v>
          </cell>
          <cell r="I31">
            <v>96.2</v>
          </cell>
          <cell r="J31">
            <v>99.6</v>
          </cell>
          <cell r="K31">
            <v>30.1</v>
          </cell>
          <cell r="L31">
            <v>16.7</v>
          </cell>
          <cell r="M31">
            <v>331.3</v>
          </cell>
          <cell r="N31">
            <v>444.4</v>
          </cell>
          <cell r="O31">
            <v>97.7</v>
          </cell>
          <cell r="P31">
            <v>55.8</v>
          </cell>
          <cell r="Q31">
            <v>98.2</v>
          </cell>
          <cell r="R31">
            <v>85.5</v>
          </cell>
          <cell r="S31">
            <v>63.8</v>
          </cell>
          <cell r="T31">
            <v>97.5</v>
          </cell>
          <cell r="U31">
            <v>95.9</v>
          </cell>
          <cell r="V31">
            <v>99.8</v>
          </cell>
          <cell r="W31">
            <v>97.5</v>
          </cell>
          <cell r="X31">
            <v>99.7</v>
          </cell>
          <cell r="Y31">
            <v>37.700000000000003</v>
          </cell>
          <cell r="Z31">
            <v>25.1</v>
          </cell>
          <cell r="AA31">
            <v>351.4</v>
          </cell>
          <cell r="AB31">
            <v>481.7</v>
          </cell>
          <cell r="AC31">
            <v>98.3</v>
          </cell>
          <cell r="AD31">
            <v>64.400000000000006</v>
          </cell>
          <cell r="AE31">
            <v>97.9</v>
          </cell>
          <cell r="AF31">
            <v>82.4</v>
          </cell>
          <cell r="AG31">
            <v>59.2</v>
          </cell>
          <cell r="AH31">
            <v>97.1</v>
          </cell>
          <cell r="AI31">
            <v>95.4</v>
          </cell>
          <cell r="AJ31">
            <v>99.7</v>
          </cell>
          <cell r="AK31">
            <v>96.8</v>
          </cell>
          <cell r="AL31">
            <v>99.7</v>
          </cell>
          <cell r="AM31">
            <v>33.9</v>
          </cell>
          <cell r="AN31">
            <v>20.9</v>
          </cell>
          <cell r="AO31">
            <v>341.3</v>
          </cell>
          <cell r="AP31">
            <v>462.9</v>
          </cell>
          <cell r="AQ31">
            <v>98</v>
          </cell>
          <cell r="AR31">
            <v>60</v>
          </cell>
        </row>
        <row r="32">
          <cell r="A32" t="str">
            <v>Academies and Free Schools6</v>
          </cell>
          <cell r="B32">
            <v>1419</v>
          </cell>
          <cell r="C32">
            <v>98</v>
          </cell>
          <cell r="D32">
            <v>84</v>
          </cell>
          <cell r="E32">
            <v>59.6</v>
          </cell>
          <cell r="F32">
            <v>97.3</v>
          </cell>
          <cell r="G32">
            <v>95.5</v>
          </cell>
          <cell r="H32">
            <v>99.7</v>
          </cell>
          <cell r="I32">
            <v>97.2</v>
          </cell>
          <cell r="J32">
            <v>99.7</v>
          </cell>
          <cell r="K32">
            <v>34.6</v>
          </cell>
          <cell r="L32">
            <v>20.9</v>
          </cell>
          <cell r="M32">
            <v>342.8</v>
          </cell>
          <cell r="N32">
            <v>468.8</v>
          </cell>
          <cell r="O32">
            <v>98</v>
          </cell>
          <cell r="P32">
            <v>60.4</v>
          </cell>
          <cell r="Q32">
            <v>98.5</v>
          </cell>
          <cell r="R32">
            <v>89.2</v>
          </cell>
          <cell r="S32">
            <v>69.2</v>
          </cell>
          <cell r="T32">
            <v>98.1</v>
          </cell>
          <cell r="U32">
            <v>96.7</v>
          </cell>
          <cell r="V32">
            <v>99.8</v>
          </cell>
          <cell r="W32">
            <v>98.3</v>
          </cell>
          <cell r="X32">
            <v>99.8</v>
          </cell>
          <cell r="Y32">
            <v>42.5</v>
          </cell>
          <cell r="Z32">
            <v>30.6</v>
          </cell>
          <cell r="AA32">
            <v>363.3</v>
          </cell>
          <cell r="AB32">
            <v>508.9</v>
          </cell>
          <cell r="AC32">
            <v>98.7</v>
          </cell>
          <cell r="AD32">
            <v>69.7</v>
          </cell>
          <cell r="AE32">
            <v>98.3</v>
          </cell>
          <cell r="AF32">
            <v>86.6</v>
          </cell>
          <cell r="AG32">
            <v>64.3</v>
          </cell>
          <cell r="AH32">
            <v>97.7</v>
          </cell>
          <cell r="AI32">
            <v>96.1</v>
          </cell>
          <cell r="AJ32">
            <v>99.8</v>
          </cell>
          <cell r="AK32">
            <v>97.7</v>
          </cell>
          <cell r="AL32">
            <v>99.7</v>
          </cell>
          <cell r="AM32">
            <v>38.5</v>
          </cell>
          <cell r="AN32">
            <v>25.7</v>
          </cell>
          <cell r="AO32">
            <v>352.9</v>
          </cell>
          <cell r="AP32">
            <v>488.6</v>
          </cell>
          <cell r="AQ32">
            <v>98.3</v>
          </cell>
          <cell r="AR32">
            <v>65</v>
          </cell>
        </row>
        <row r="33">
          <cell r="A33" t="str">
            <v>Sponsored Academies6</v>
          </cell>
          <cell r="B33">
            <v>360</v>
          </cell>
          <cell r="C33">
            <v>96.3</v>
          </cell>
          <cell r="D33">
            <v>82.6</v>
          </cell>
          <cell r="E33">
            <v>47.3</v>
          </cell>
          <cell r="F33">
            <v>95</v>
          </cell>
          <cell r="G33">
            <v>92.4</v>
          </cell>
          <cell r="H33">
            <v>99.5</v>
          </cell>
          <cell r="I33">
            <v>96.4</v>
          </cell>
          <cell r="J33">
            <v>99.4</v>
          </cell>
          <cell r="K33">
            <v>19.3</v>
          </cell>
          <cell r="L33">
            <v>8.4</v>
          </cell>
          <cell r="M33">
            <v>325.3</v>
          </cell>
          <cell r="N33">
            <v>447.2</v>
          </cell>
          <cell r="O33">
            <v>97.2</v>
          </cell>
          <cell r="P33">
            <v>48</v>
          </cell>
          <cell r="Q33">
            <v>97.4</v>
          </cell>
          <cell r="R33">
            <v>87.7</v>
          </cell>
          <cell r="S33">
            <v>55.4</v>
          </cell>
          <cell r="T33">
            <v>96.6</v>
          </cell>
          <cell r="U33">
            <v>93.9</v>
          </cell>
          <cell r="V33">
            <v>99.6</v>
          </cell>
          <cell r="W33">
            <v>97.8</v>
          </cell>
          <cell r="X33">
            <v>99.5</v>
          </cell>
          <cell r="Y33">
            <v>24.5</v>
          </cell>
          <cell r="Z33">
            <v>13.8</v>
          </cell>
          <cell r="AA33">
            <v>347</v>
          </cell>
          <cell r="AB33">
            <v>493.6</v>
          </cell>
          <cell r="AC33">
            <v>98</v>
          </cell>
          <cell r="AD33">
            <v>55.9</v>
          </cell>
          <cell r="AE33">
            <v>96.8</v>
          </cell>
          <cell r="AF33">
            <v>85</v>
          </cell>
          <cell r="AG33">
            <v>51.2</v>
          </cell>
          <cell r="AH33">
            <v>95.8</v>
          </cell>
          <cell r="AI33">
            <v>93.1</v>
          </cell>
          <cell r="AJ33">
            <v>99.6</v>
          </cell>
          <cell r="AK33">
            <v>97.1</v>
          </cell>
          <cell r="AL33">
            <v>99.5</v>
          </cell>
          <cell r="AM33">
            <v>21.8</v>
          </cell>
          <cell r="AN33">
            <v>11</v>
          </cell>
          <cell r="AO33">
            <v>335.7</v>
          </cell>
          <cell r="AP33">
            <v>469.5</v>
          </cell>
          <cell r="AQ33">
            <v>97.6</v>
          </cell>
          <cell r="AR33">
            <v>51.8</v>
          </cell>
        </row>
        <row r="34">
          <cell r="A34" t="str">
            <v>Converter Academies6</v>
          </cell>
          <cell r="B34">
            <v>1045</v>
          </cell>
          <cell r="C34">
            <v>98.5</v>
          </cell>
          <cell r="D34">
            <v>84.4</v>
          </cell>
          <cell r="E34">
            <v>63.4</v>
          </cell>
          <cell r="F34">
            <v>97.9</v>
          </cell>
          <cell r="G34">
            <v>96.5</v>
          </cell>
          <cell r="H34">
            <v>99.8</v>
          </cell>
          <cell r="I34">
            <v>97.5</v>
          </cell>
          <cell r="J34">
            <v>99.8</v>
          </cell>
          <cell r="K34">
            <v>39.299999999999997</v>
          </cell>
          <cell r="L34">
            <v>24.8</v>
          </cell>
          <cell r="M34">
            <v>348.1</v>
          </cell>
          <cell r="N34">
            <v>475.5</v>
          </cell>
          <cell r="O34">
            <v>98.2</v>
          </cell>
          <cell r="P34">
            <v>64.2</v>
          </cell>
          <cell r="Q34">
            <v>98.9</v>
          </cell>
          <cell r="R34">
            <v>89.7</v>
          </cell>
          <cell r="S34">
            <v>73.099999999999994</v>
          </cell>
          <cell r="T34">
            <v>98.5</v>
          </cell>
          <cell r="U34">
            <v>97.5</v>
          </cell>
          <cell r="V34">
            <v>99.9</v>
          </cell>
          <cell r="W34">
            <v>98.4</v>
          </cell>
          <cell r="X34">
            <v>99.8</v>
          </cell>
          <cell r="Y34">
            <v>47.6</v>
          </cell>
          <cell r="Z34">
            <v>35.299999999999997</v>
          </cell>
          <cell r="AA34">
            <v>367.9</v>
          </cell>
          <cell r="AB34">
            <v>513.29999999999995</v>
          </cell>
          <cell r="AC34">
            <v>98.9</v>
          </cell>
          <cell r="AD34">
            <v>73.7</v>
          </cell>
          <cell r="AE34">
            <v>98.7</v>
          </cell>
          <cell r="AF34">
            <v>87</v>
          </cell>
          <cell r="AG34">
            <v>68.2</v>
          </cell>
          <cell r="AH34">
            <v>98.2</v>
          </cell>
          <cell r="AI34">
            <v>97</v>
          </cell>
          <cell r="AJ34">
            <v>99.8</v>
          </cell>
          <cell r="AK34">
            <v>97.9</v>
          </cell>
          <cell r="AL34">
            <v>99.8</v>
          </cell>
          <cell r="AM34">
            <v>43.4</v>
          </cell>
          <cell r="AN34">
            <v>30.1</v>
          </cell>
          <cell r="AO34">
            <v>358</v>
          </cell>
          <cell r="AP34">
            <v>494.4</v>
          </cell>
          <cell r="AQ34">
            <v>98.5</v>
          </cell>
          <cell r="AR34">
            <v>68.900000000000006</v>
          </cell>
        </row>
        <row r="35">
          <cell r="A35" t="str">
            <v>Free schools, University Technical Colleges (UTCs) and Studio Schools6</v>
          </cell>
          <cell r="B35">
            <v>14</v>
          </cell>
          <cell r="C35">
            <v>97.3</v>
          </cell>
          <cell r="D35">
            <v>82.5</v>
          </cell>
          <cell r="E35">
            <v>54.7</v>
          </cell>
          <cell r="F35">
            <v>96.7</v>
          </cell>
          <cell r="G35">
            <v>87.5</v>
          </cell>
          <cell r="H35">
            <v>99.8</v>
          </cell>
          <cell r="I35">
            <v>97.9</v>
          </cell>
          <cell r="J35">
            <v>100</v>
          </cell>
          <cell r="K35">
            <v>23</v>
          </cell>
          <cell r="L35">
            <v>13.1</v>
          </cell>
          <cell r="M35">
            <v>337.4</v>
          </cell>
          <cell r="N35">
            <v>454.8</v>
          </cell>
          <cell r="O35">
            <v>96.5</v>
          </cell>
          <cell r="P35">
            <v>55.9</v>
          </cell>
          <cell r="Q35">
            <v>97.2</v>
          </cell>
          <cell r="R35">
            <v>85.7</v>
          </cell>
          <cell r="S35">
            <v>54.4</v>
          </cell>
          <cell r="T35">
            <v>95.9</v>
          </cell>
          <cell r="U35">
            <v>91.2</v>
          </cell>
          <cell r="V35">
            <v>100</v>
          </cell>
          <cell r="W35">
            <v>97.2</v>
          </cell>
          <cell r="X35">
            <v>100</v>
          </cell>
          <cell r="Y35">
            <v>51.2</v>
          </cell>
          <cell r="Z35">
            <v>23.5</v>
          </cell>
          <cell r="AA35">
            <v>339.7</v>
          </cell>
          <cell r="AB35">
            <v>462.7</v>
          </cell>
          <cell r="AC35">
            <v>93.1</v>
          </cell>
          <cell r="AD35">
            <v>55.3</v>
          </cell>
          <cell r="AE35">
            <v>97.3</v>
          </cell>
          <cell r="AF35">
            <v>83.5</v>
          </cell>
          <cell r="AG35">
            <v>54.6</v>
          </cell>
          <cell r="AH35">
            <v>96.5</v>
          </cell>
          <cell r="AI35">
            <v>88.6</v>
          </cell>
          <cell r="AJ35">
            <v>99.9</v>
          </cell>
          <cell r="AK35">
            <v>97.7</v>
          </cell>
          <cell r="AL35">
            <v>100</v>
          </cell>
          <cell r="AM35">
            <v>31.3</v>
          </cell>
          <cell r="AN35">
            <v>16.100000000000001</v>
          </cell>
          <cell r="AO35">
            <v>338.1</v>
          </cell>
          <cell r="AP35">
            <v>457.1</v>
          </cell>
          <cell r="AQ35">
            <v>95.5</v>
          </cell>
          <cell r="AR35">
            <v>55.7</v>
          </cell>
        </row>
        <row r="36">
          <cell r="A36" t="str">
            <v>All state-funded special schools7</v>
          </cell>
          <cell r="B36">
            <v>734</v>
          </cell>
          <cell r="C36">
            <v>46.4</v>
          </cell>
          <cell r="D36">
            <v>2.2000000000000002</v>
          </cell>
          <cell r="E36">
            <v>0.4</v>
          </cell>
          <cell r="F36">
            <v>14.8</v>
          </cell>
          <cell r="G36">
            <v>10</v>
          </cell>
          <cell r="H36">
            <v>75.099999999999994</v>
          </cell>
          <cell r="I36">
            <v>15.3</v>
          </cell>
          <cell r="J36">
            <v>79.400000000000006</v>
          </cell>
          <cell r="K36" t="str">
            <v>x</v>
          </cell>
          <cell r="L36">
            <v>0</v>
          </cell>
          <cell r="M36">
            <v>80</v>
          </cell>
          <cell r="N36">
            <v>86.8</v>
          </cell>
          <cell r="O36">
            <v>16.899999999999999</v>
          </cell>
          <cell r="P36">
            <v>0.6</v>
          </cell>
          <cell r="Q36">
            <v>40.700000000000003</v>
          </cell>
          <cell r="R36">
            <v>1.1000000000000001</v>
          </cell>
          <cell r="S36">
            <v>0.3</v>
          </cell>
          <cell r="T36">
            <v>6.8</v>
          </cell>
          <cell r="U36">
            <v>3.9</v>
          </cell>
          <cell r="V36">
            <v>68</v>
          </cell>
          <cell r="W36">
            <v>9.5</v>
          </cell>
          <cell r="X36">
            <v>73.400000000000006</v>
          </cell>
          <cell r="Y36" t="str">
            <v>x</v>
          </cell>
          <cell r="Z36">
            <v>0</v>
          </cell>
          <cell r="AA36">
            <v>60.5</v>
          </cell>
          <cell r="AB36">
            <v>64.7</v>
          </cell>
          <cell r="AC36">
            <v>7.1</v>
          </cell>
          <cell r="AD36">
            <v>0.3</v>
          </cell>
          <cell r="AE36">
            <v>44.9</v>
          </cell>
          <cell r="AF36">
            <v>1.9</v>
          </cell>
          <cell r="AG36">
            <v>0.4</v>
          </cell>
          <cell r="AH36">
            <v>12.6</v>
          </cell>
          <cell r="AI36">
            <v>8.4</v>
          </cell>
          <cell r="AJ36">
            <v>73.2</v>
          </cell>
          <cell r="AK36">
            <v>13.7</v>
          </cell>
          <cell r="AL36">
            <v>77.8</v>
          </cell>
          <cell r="AM36" t="str">
            <v>x</v>
          </cell>
          <cell r="AN36">
            <v>0</v>
          </cell>
          <cell r="AO36">
            <v>74.8</v>
          </cell>
          <cell r="AP36">
            <v>80.900000000000006</v>
          </cell>
          <cell r="AQ36">
            <v>14.2</v>
          </cell>
          <cell r="AR36">
            <v>0.6</v>
          </cell>
        </row>
        <row r="37">
          <cell r="A37" t="str">
            <v>All state-funded schools8</v>
          </cell>
          <cell r="B37">
            <v>3758</v>
          </cell>
          <cell r="C37">
            <v>96.4</v>
          </cell>
          <cell r="D37">
            <v>79.599999999999994</v>
          </cell>
          <cell r="E37">
            <v>55.6</v>
          </cell>
          <cell r="F37">
            <v>94.8</v>
          </cell>
          <cell r="G37">
            <v>93</v>
          </cell>
          <cell r="H37">
            <v>99.1</v>
          </cell>
          <cell r="I37">
            <v>94.6</v>
          </cell>
          <cell r="J37">
            <v>99.2</v>
          </cell>
          <cell r="K37">
            <v>31.5</v>
          </cell>
          <cell r="L37">
            <v>18.3</v>
          </cell>
          <cell r="M37">
            <v>330.2</v>
          </cell>
          <cell r="N37">
            <v>446.6</v>
          </cell>
          <cell r="O37">
            <v>95.8</v>
          </cell>
          <cell r="P37">
            <v>56.5</v>
          </cell>
          <cell r="Q37">
            <v>97.8</v>
          </cell>
          <cell r="R37">
            <v>86.5</v>
          </cell>
          <cell r="S37">
            <v>65.7</v>
          </cell>
          <cell r="T37">
            <v>96.9</v>
          </cell>
          <cell r="U37">
            <v>95.4</v>
          </cell>
          <cell r="V37">
            <v>99.5</v>
          </cell>
          <cell r="W37">
            <v>97</v>
          </cell>
          <cell r="X37">
            <v>99.5</v>
          </cell>
          <cell r="Y37">
            <v>39.6</v>
          </cell>
          <cell r="Z37">
            <v>27.5</v>
          </cell>
          <cell r="AA37">
            <v>354.2</v>
          </cell>
          <cell r="AB37">
            <v>490.6</v>
          </cell>
          <cell r="AC37">
            <v>97.6</v>
          </cell>
          <cell r="AD37">
            <v>66.3</v>
          </cell>
          <cell r="AE37">
            <v>97.1</v>
          </cell>
          <cell r="AF37">
            <v>82.9</v>
          </cell>
          <cell r="AG37">
            <v>60.6</v>
          </cell>
          <cell r="AH37">
            <v>95.8</v>
          </cell>
          <cell r="AI37">
            <v>94.2</v>
          </cell>
          <cell r="AJ37">
            <v>99.3</v>
          </cell>
          <cell r="AK37">
            <v>95.8</v>
          </cell>
          <cell r="AL37">
            <v>99.3</v>
          </cell>
          <cell r="AM37">
            <v>35.5</v>
          </cell>
          <cell r="AN37">
            <v>22.8</v>
          </cell>
          <cell r="AO37">
            <v>342</v>
          </cell>
          <cell r="AP37">
            <v>468.2</v>
          </cell>
          <cell r="AQ37">
            <v>96.7</v>
          </cell>
          <cell r="AR37">
            <v>61.3</v>
          </cell>
        </row>
        <row r="38">
          <cell r="A38" t="str">
            <v>Hospital schools and alternative provision including academy and free school alternative provision and pupil referral units</v>
          </cell>
          <cell r="B38">
            <v>432</v>
          </cell>
          <cell r="C38">
            <v>32.5</v>
          </cell>
          <cell r="D38">
            <v>4.5999999999999996</v>
          </cell>
          <cell r="E38">
            <v>1.1000000000000001</v>
          </cell>
          <cell r="F38">
            <v>23.6</v>
          </cell>
          <cell r="G38">
            <v>14.9</v>
          </cell>
          <cell r="H38">
            <v>76.8</v>
          </cell>
          <cell r="I38">
            <v>26.4</v>
          </cell>
          <cell r="J38">
            <v>80.5</v>
          </cell>
          <cell r="K38">
            <v>0.1</v>
          </cell>
          <cell r="L38" t="str">
            <v>x</v>
          </cell>
          <cell r="M38">
            <v>87.7</v>
          </cell>
          <cell r="N38">
            <v>91.3</v>
          </cell>
          <cell r="O38">
            <v>31.8</v>
          </cell>
          <cell r="P38">
            <v>1.9</v>
          </cell>
          <cell r="Q38">
            <v>34.799999999999997</v>
          </cell>
          <cell r="R38">
            <v>7.5</v>
          </cell>
          <cell r="S38">
            <v>2.8</v>
          </cell>
          <cell r="T38">
            <v>27.4</v>
          </cell>
          <cell r="U38">
            <v>18.600000000000001</v>
          </cell>
          <cell r="V38">
            <v>79.400000000000006</v>
          </cell>
          <cell r="W38">
            <v>33.299999999999997</v>
          </cell>
          <cell r="X38">
            <v>82.5</v>
          </cell>
          <cell r="Y38">
            <v>0.2</v>
          </cell>
          <cell r="Z38" t="str">
            <v>x</v>
          </cell>
          <cell r="AA38">
            <v>101</v>
          </cell>
          <cell r="AB38">
            <v>106.4</v>
          </cell>
          <cell r="AC38">
            <v>35.6</v>
          </cell>
          <cell r="AD38">
            <v>3.9</v>
          </cell>
          <cell r="AE38">
            <v>33.299999999999997</v>
          </cell>
          <cell r="AF38">
            <v>5.6</v>
          </cell>
          <cell r="AG38">
            <v>1.7</v>
          </cell>
          <cell r="AH38">
            <v>24.9</v>
          </cell>
          <cell r="AI38">
            <v>16.2</v>
          </cell>
          <cell r="AJ38">
            <v>77.7</v>
          </cell>
          <cell r="AK38">
            <v>28.8</v>
          </cell>
          <cell r="AL38">
            <v>81.2</v>
          </cell>
          <cell r="AM38">
            <v>0.1</v>
          </cell>
          <cell r="AN38">
            <v>0.1</v>
          </cell>
          <cell r="AO38">
            <v>92.3</v>
          </cell>
          <cell r="AP38">
            <v>96.6</v>
          </cell>
          <cell r="AQ38">
            <v>33.1</v>
          </cell>
          <cell r="AR38">
            <v>2.6</v>
          </cell>
        </row>
        <row r="39">
          <cell r="A39" t="str">
            <v>All state-funded schools, hospital schools and alternative provision including academy and free school alternative provision and pupil referral units</v>
          </cell>
          <cell r="B39">
            <v>4190</v>
          </cell>
          <cell r="C39">
            <v>95.1</v>
          </cell>
          <cell r="D39">
            <v>77.900000000000006</v>
          </cell>
          <cell r="E39">
            <v>54.5</v>
          </cell>
          <cell r="F39">
            <v>93.3</v>
          </cell>
          <cell r="G39">
            <v>91.3</v>
          </cell>
          <cell r="H39">
            <v>98.6</v>
          </cell>
          <cell r="I39">
            <v>93.1</v>
          </cell>
          <cell r="J39">
            <v>98.8</v>
          </cell>
          <cell r="K39">
            <v>30.8</v>
          </cell>
          <cell r="L39">
            <v>17.899999999999999</v>
          </cell>
          <cell r="M39">
            <v>324.89999999999998</v>
          </cell>
          <cell r="N39">
            <v>438.9</v>
          </cell>
          <cell r="O39">
            <v>94.4</v>
          </cell>
          <cell r="P39">
            <v>55.3</v>
          </cell>
          <cell r="Q39">
            <v>97</v>
          </cell>
          <cell r="R39">
            <v>85.5</v>
          </cell>
          <cell r="S39">
            <v>64.900000000000006</v>
          </cell>
          <cell r="T39">
            <v>96</v>
          </cell>
          <cell r="U39">
            <v>94.5</v>
          </cell>
          <cell r="V39">
            <v>99.2</v>
          </cell>
          <cell r="W39">
            <v>96.2</v>
          </cell>
          <cell r="X39">
            <v>99.3</v>
          </cell>
          <cell r="Y39">
            <v>39.1</v>
          </cell>
          <cell r="Z39">
            <v>27.1</v>
          </cell>
          <cell r="AA39">
            <v>351.1</v>
          </cell>
          <cell r="AB39">
            <v>485.9</v>
          </cell>
          <cell r="AC39">
            <v>96.8</v>
          </cell>
          <cell r="AD39">
            <v>65.5</v>
          </cell>
          <cell r="AE39">
            <v>96</v>
          </cell>
          <cell r="AF39">
            <v>81.599999999999994</v>
          </cell>
          <cell r="AG39">
            <v>59.6</v>
          </cell>
          <cell r="AH39">
            <v>94.6</v>
          </cell>
          <cell r="AI39">
            <v>92.8</v>
          </cell>
          <cell r="AJ39">
            <v>98.9</v>
          </cell>
          <cell r="AK39">
            <v>94.6</v>
          </cell>
          <cell r="AL39">
            <v>99</v>
          </cell>
          <cell r="AM39">
            <v>34.9</v>
          </cell>
          <cell r="AN39">
            <v>22.4</v>
          </cell>
          <cell r="AO39">
            <v>337.7</v>
          </cell>
          <cell r="AP39">
            <v>461.9</v>
          </cell>
          <cell r="AQ39">
            <v>95.6</v>
          </cell>
          <cell r="AR39">
            <v>60.3</v>
          </cell>
        </row>
        <row r="40">
          <cell r="A40" t="str">
            <v>Non-maintained special schools</v>
          </cell>
          <cell r="B40">
            <v>63</v>
          </cell>
          <cell r="C40">
            <v>52.9</v>
          </cell>
          <cell r="D40">
            <v>7.6</v>
          </cell>
          <cell r="E40">
            <v>3.7</v>
          </cell>
          <cell r="F40">
            <v>28.8</v>
          </cell>
          <cell r="G40">
            <v>20.7</v>
          </cell>
          <cell r="H40">
            <v>78.3</v>
          </cell>
          <cell r="I40">
            <v>31.2</v>
          </cell>
          <cell r="J40">
            <v>79.8</v>
          </cell>
          <cell r="K40" t="str">
            <v>x</v>
          </cell>
          <cell r="L40" t="str">
            <v>x</v>
          </cell>
          <cell r="M40">
            <v>109.2</v>
          </cell>
          <cell r="N40">
            <v>118.1</v>
          </cell>
          <cell r="O40">
            <v>26.4</v>
          </cell>
          <cell r="P40">
            <v>4.5</v>
          </cell>
          <cell r="Q40">
            <v>51.5</v>
          </cell>
          <cell r="R40">
            <v>10.6</v>
          </cell>
          <cell r="S40">
            <v>3</v>
          </cell>
          <cell r="T40">
            <v>25</v>
          </cell>
          <cell r="U40">
            <v>16.7</v>
          </cell>
          <cell r="V40">
            <v>73.5</v>
          </cell>
          <cell r="W40">
            <v>29.5</v>
          </cell>
          <cell r="X40">
            <v>78</v>
          </cell>
          <cell r="Y40" t="str">
            <v>x</v>
          </cell>
          <cell r="Z40" t="str">
            <v>x</v>
          </cell>
          <cell r="AA40">
            <v>108.5</v>
          </cell>
          <cell r="AB40">
            <v>125.7</v>
          </cell>
          <cell r="AC40">
            <v>23.5</v>
          </cell>
          <cell r="AD40">
            <v>3.8</v>
          </cell>
          <cell r="AE40">
            <v>52.5</v>
          </cell>
          <cell r="AF40">
            <v>8.4</v>
          </cell>
          <cell r="AG40">
            <v>3.5</v>
          </cell>
          <cell r="AH40">
            <v>27.8</v>
          </cell>
          <cell r="AI40">
            <v>19.600000000000001</v>
          </cell>
          <cell r="AJ40">
            <v>77</v>
          </cell>
          <cell r="AK40">
            <v>30.7</v>
          </cell>
          <cell r="AL40">
            <v>79.400000000000006</v>
          </cell>
          <cell r="AM40">
            <v>1</v>
          </cell>
          <cell r="AN40" t="str">
            <v>x</v>
          </cell>
          <cell r="AO40">
            <v>109</v>
          </cell>
          <cell r="AP40">
            <v>120</v>
          </cell>
          <cell r="AQ40">
            <v>25.7</v>
          </cell>
          <cell r="AR40">
            <v>4.3</v>
          </cell>
        </row>
        <row r="41">
          <cell r="A41" t="str">
            <v>Independent schools</v>
          </cell>
          <cell r="B41">
            <v>852</v>
          </cell>
          <cell r="C41">
            <v>92.4</v>
          </cell>
          <cell r="D41">
            <v>85.3</v>
          </cell>
          <cell r="E41">
            <v>50.8</v>
          </cell>
          <cell r="F41">
            <v>92.1</v>
          </cell>
          <cell r="G41">
            <v>59.4</v>
          </cell>
          <cell r="H41">
            <v>96.7</v>
          </cell>
          <cell r="I41">
            <v>94.8</v>
          </cell>
          <cell r="J41">
            <v>96.8</v>
          </cell>
          <cell r="K41">
            <v>31.2</v>
          </cell>
          <cell r="L41">
            <v>25.3</v>
          </cell>
          <cell r="M41">
            <v>362</v>
          </cell>
          <cell r="N41">
            <v>419.2</v>
          </cell>
          <cell r="O41">
            <v>61.9</v>
          </cell>
          <cell r="P41">
            <v>51.8</v>
          </cell>
          <cell r="Q41">
            <v>93.9</v>
          </cell>
          <cell r="R41">
            <v>89.2</v>
          </cell>
          <cell r="S41">
            <v>63.9</v>
          </cell>
          <cell r="T41">
            <v>93.7</v>
          </cell>
          <cell r="U41">
            <v>71</v>
          </cell>
          <cell r="V41">
            <v>97.1</v>
          </cell>
          <cell r="W41">
            <v>96</v>
          </cell>
          <cell r="X41">
            <v>97.3</v>
          </cell>
          <cell r="Y41">
            <v>42.2</v>
          </cell>
          <cell r="Z41">
            <v>36.799999999999997</v>
          </cell>
          <cell r="AA41">
            <v>378</v>
          </cell>
          <cell r="AB41">
            <v>451.2</v>
          </cell>
          <cell r="AC41">
            <v>72.400000000000006</v>
          </cell>
          <cell r="AD41">
            <v>64.5</v>
          </cell>
          <cell r="AE41">
            <v>93.1</v>
          </cell>
          <cell r="AF41">
            <v>87.2</v>
          </cell>
          <cell r="AG41">
            <v>57.3</v>
          </cell>
          <cell r="AH41">
            <v>92.9</v>
          </cell>
          <cell r="AI41">
            <v>65.2</v>
          </cell>
          <cell r="AJ41">
            <v>96.9</v>
          </cell>
          <cell r="AK41">
            <v>95.4</v>
          </cell>
          <cell r="AL41">
            <v>97.1</v>
          </cell>
          <cell r="AM41">
            <v>36.700000000000003</v>
          </cell>
          <cell r="AN41">
            <v>31</v>
          </cell>
          <cell r="AO41">
            <v>369.9</v>
          </cell>
          <cell r="AP41">
            <v>435.2</v>
          </cell>
          <cell r="AQ41">
            <v>67.099999999999994</v>
          </cell>
          <cell r="AR41">
            <v>58.1</v>
          </cell>
        </row>
        <row r="42">
          <cell r="A42" t="str">
            <v>Independent special schools</v>
          </cell>
          <cell r="B42">
            <v>220</v>
          </cell>
          <cell r="C42">
            <v>39.5</v>
          </cell>
          <cell r="D42">
            <v>5.9</v>
          </cell>
          <cell r="E42">
            <v>3.1</v>
          </cell>
          <cell r="F42">
            <v>25.6</v>
          </cell>
          <cell r="G42">
            <v>21.4</v>
          </cell>
          <cell r="H42">
            <v>66.5</v>
          </cell>
          <cell r="I42">
            <v>26.9</v>
          </cell>
          <cell r="J42">
            <v>68.900000000000006</v>
          </cell>
          <cell r="K42" t="str">
            <v>x</v>
          </cell>
          <cell r="L42">
            <v>0</v>
          </cell>
          <cell r="M42">
            <v>91.4</v>
          </cell>
          <cell r="N42">
            <v>94.1</v>
          </cell>
          <cell r="O42">
            <v>30.4</v>
          </cell>
          <cell r="P42">
            <v>3.9</v>
          </cell>
          <cell r="Q42">
            <v>35.4</v>
          </cell>
          <cell r="R42">
            <v>5.4</v>
          </cell>
          <cell r="S42">
            <v>2.6</v>
          </cell>
          <cell r="T42">
            <v>24.4</v>
          </cell>
          <cell r="U42">
            <v>18.8</v>
          </cell>
          <cell r="V42">
            <v>63.7</v>
          </cell>
          <cell r="W42">
            <v>28.5</v>
          </cell>
          <cell r="X42">
            <v>67.2</v>
          </cell>
          <cell r="Y42" t="str">
            <v>x</v>
          </cell>
          <cell r="Z42">
            <v>0</v>
          </cell>
          <cell r="AA42">
            <v>86.4</v>
          </cell>
          <cell r="AB42">
            <v>88.8</v>
          </cell>
          <cell r="AC42">
            <v>29.8</v>
          </cell>
          <cell r="AD42">
            <v>3.9</v>
          </cell>
          <cell r="AE42">
            <v>38.6</v>
          </cell>
          <cell r="AF42">
            <v>5.8</v>
          </cell>
          <cell r="AG42">
            <v>3</v>
          </cell>
          <cell r="AH42">
            <v>25.3</v>
          </cell>
          <cell r="AI42">
            <v>20.8</v>
          </cell>
          <cell r="AJ42">
            <v>65.900000000000006</v>
          </cell>
          <cell r="AK42">
            <v>27.3</v>
          </cell>
          <cell r="AL42">
            <v>68.5</v>
          </cell>
          <cell r="AM42">
            <v>0.1</v>
          </cell>
          <cell r="AN42">
            <v>0</v>
          </cell>
          <cell r="AO42">
            <v>90.3</v>
          </cell>
          <cell r="AP42">
            <v>92.9</v>
          </cell>
          <cell r="AQ42">
            <v>30.2</v>
          </cell>
          <cell r="AR42">
            <v>3.9</v>
          </cell>
        </row>
        <row r="43">
          <cell r="A43" t="str">
            <v>All independent schools9</v>
          </cell>
          <cell r="B43">
            <v>1135</v>
          </cell>
          <cell r="C43">
            <v>88.2</v>
          </cell>
          <cell r="D43">
            <v>78.8</v>
          </cell>
          <cell r="E43">
            <v>46.9</v>
          </cell>
          <cell r="F43">
            <v>86.7</v>
          </cell>
          <cell r="G43">
            <v>56.3</v>
          </cell>
          <cell r="H43">
            <v>94.4</v>
          </cell>
          <cell r="I43">
            <v>89.3</v>
          </cell>
          <cell r="J43">
            <v>94.7</v>
          </cell>
          <cell r="K43">
            <v>28.6</v>
          </cell>
          <cell r="L43">
            <v>23.2</v>
          </cell>
          <cell r="M43">
            <v>340</v>
          </cell>
          <cell r="N43">
            <v>392.9</v>
          </cell>
          <cell r="O43">
            <v>59.3</v>
          </cell>
          <cell r="P43">
            <v>47.8</v>
          </cell>
          <cell r="Q43">
            <v>92.4</v>
          </cell>
          <cell r="R43">
            <v>87</v>
          </cell>
          <cell r="S43">
            <v>62.3</v>
          </cell>
          <cell r="T43">
            <v>91.9</v>
          </cell>
          <cell r="U43">
            <v>69.599999999999994</v>
          </cell>
          <cell r="V43">
            <v>96.2</v>
          </cell>
          <cell r="W43">
            <v>94.2</v>
          </cell>
          <cell r="X43">
            <v>96.6</v>
          </cell>
          <cell r="Y43">
            <v>41.1</v>
          </cell>
          <cell r="Z43">
            <v>35.799999999999997</v>
          </cell>
          <cell r="AA43">
            <v>370.2</v>
          </cell>
          <cell r="AB43">
            <v>441.7</v>
          </cell>
          <cell r="AC43">
            <v>71.2</v>
          </cell>
          <cell r="AD43">
            <v>62.9</v>
          </cell>
          <cell r="AE43">
            <v>90.3</v>
          </cell>
          <cell r="AF43">
            <v>82.8</v>
          </cell>
          <cell r="AG43">
            <v>54.3</v>
          </cell>
          <cell r="AH43">
            <v>89.2</v>
          </cell>
          <cell r="AI43">
            <v>62.7</v>
          </cell>
          <cell r="AJ43">
            <v>95.3</v>
          </cell>
          <cell r="AK43">
            <v>91.7</v>
          </cell>
          <cell r="AL43">
            <v>95.6</v>
          </cell>
          <cell r="AM43">
            <v>34.700000000000003</v>
          </cell>
          <cell r="AN43">
            <v>29.3</v>
          </cell>
          <cell r="AO43">
            <v>354.7</v>
          </cell>
          <cell r="AP43">
            <v>416.5</v>
          </cell>
          <cell r="AQ43">
            <v>65</v>
          </cell>
          <cell r="AR43">
            <v>55.1</v>
          </cell>
        </row>
        <row r="44">
          <cell r="A44" t="str">
            <v>All special schools</v>
          </cell>
          <cell r="B44">
            <v>1017</v>
          </cell>
          <cell r="C44">
            <v>45.4</v>
          </cell>
          <cell r="D44">
            <v>3.1</v>
          </cell>
          <cell r="E44">
            <v>1.1000000000000001</v>
          </cell>
          <cell r="F44">
            <v>17.3</v>
          </cell>
          <cell r="G44">
            <v>12.6</v>
          </cell>
          <cell r="H44">
            <v>73.7</v>
          </cell>
          <cell r="I44">
            <v>18</v>
          </cell>
          <cell r="J44">
            <v>77.400000000000006</v>
          </cell>
          <cell r="K44">
            <v>0.1</v>
          </cell>
          <cell r="L44" t="str">
            <v>x</v>
          </cell>
          <cell r="M44">
            <v>83.3</v>
          </cell>
          <cell r="N44">
            <v>89.4</v>
          </cell>
          <cell r="O44">
            <v>19.7</v>
          </cell>
          <cell r="P44">
            <v>1.4</v>
          </cell>
          <cell r="Q44">
            <v>40.299999999999997</v>
          </cell>
          <cell r="R44">
            <v>2.1</v>
          </cell>
          <cell r="S44">
            <v>0.8</v>
          </cell>
          <cell r="T44">
            <v>10.3</v>
          </cell>
          <cell r="U44">
            <v>6.7</v>
          </cell>
          <cell r="V44">
            <v>67.5</v>
          </cell>
          <cell r="W44">
            <v>13.3</v>
          </cell>
          <cell r="X44">
            <v>72.599999999999994</v>
          </cell>
          <cell r="Y44">
            <v>0.1</v>
          </cell>
          <cell r="Z44" t="str">
            <v>x</v>
          </cell>
          <cell r="AA44">
            <v>66.400000000000006</v>
          </cell>
          <cell r="AB44">
            <v>70.900000000000006</v>
          </cell>
          <cell r="AC44">
            <v>11.3</v>
          </cell>
          <cell r="AD44">
            <v>1</v>
          </cell>
          <cell r="AE44">
            <v>44.1</v>
          </cell>
          <cell r="AF44">
            <v>2.9</v>
          </cell>
          <cell r="AG44">
            <v>1</v>
          </cell>
          <cell r="AH44">
            <v>15.5</v>
          </cell>
          <cell r="AI44">
            <v>11</v>
          </cell>
          <cell r="AJ44">
            <v>72.099999999999994</v>
          </cell>
          <cell r="AK44">
            <v>16.8</v>
          </cell>
          <cell r="AL44">
            <v>76.2</v>
          </cell>
          <cell r="AM44">
            <v>0.1</v>
          </cell>
          <cell r="AN44" t="str">
            <v>x</v>
          </cell>
          <cell r="AO44">
            <v>78.900000000000006</v>
          </cell>
          <cell r="AP44">
            <v>84.6</v>
          </cell>
          <cell r="AQ44">
            <v>17.5</v>
          </cell>
          <cell r="AR44">
            <v>1.3</v>
          </cell>
        </row>
        <row r="45">
          <cell r="A45" t="str">
            <v>All schools</v>
          </cell>
          <cell r="B45">
            <v>5340</v>
          </cell>
          <cell r="C45">
            <v>94.6</v>
          </cell>
          <cell r="D45">
            <v>78</v>
          </cell>
          <cell r="E45">
            <v>53.8</v>
          </cell>
          <cell r="F45">
            <v>92.9</v>
          </cell>
          <cell r="G45">
            <v>88.5</v>
          </cell>
          <cell r="H45">
            <v>99.1</v>
          </cell>
          <cell r="I45">
            <v>93.2</v>
          </cell>
          <cell r="J45">
            <v>99.3</v>
          </cell>
          <cell r="K45">
            <v>30.6</v>
          </cell>
          <cell r="L45">
            <v>18.3</v>
          </cell>
          <cell r="M45">
            <v>326.89999999999998</v>
          </cell>
          <cell r="N45">
            <v>435.9</v>
          </cell>
          <cell r="O45">
            <v>91.7</v>
          </cell>
          <cell r="P45">
            <v>54.7</v>
          </cell>
          <cell r="Q45">
            <v>96.8</v>
          </cell>
          <cell r="R45">
            <v>85.7</v>
          </cell>
          <cell r="S45">
            <v>64.8</v>
          </cell>
          <cell r="T45">
            <v>95.8</v>
          </cell>
          <cell r="U45">
            <v>92.5</v>
          </cell>
          <cell r="V45">
            <v>99.8</v>
          </cell>
          <cell r="W45">
            <v>96.5</v>
          </cell>
          <cell r="X45">
            <v>100</v>
          </cell>
          <cell r="Y45">
            <v>39.299999999999997</v>
          </cell>
          <cell r="Z45">
            <v>27.8</v>
          </cell>
          <cell r="AA45">
            <v>353.4</v>
          </cell>
          <cell r="AB45">
            <v>483.1</v>
          </cell>
          <cell r="AC45">
            <v>94.9</v>
          </cell>
          <cell r="AD45">
            <v>65.400000000000006</v>
          </cell>
          <cell r="AE45">
            <v>95.7</v>
          </cell>
          <cell r="AF45">
            <v>81.8</v>
          </cell>
          <cell r="AG45">
            <v>59.2</v>
          </cell>
          <cell r="AH45">
            <v>94.3</v>
          </cell>
          <cell r="AI45">
            <v>90.5</v>
          </cell>
          <cell r="AJ45">
            <v>99.4</v>
          </cell>
          <cell r="AK45">
            <v>94.8</v>
          </cell>
          <cell r="AL45">
            <v>99.6</v>
          </cell>
          <cell r="AM45">
            <v>34.799999999999997</v>
          </cell>
          <cell r="AN45">
            <v>23</v>
          </cell>
          <cell r="AO45">
            <v>339.8</v>
          </cell>
          <cell r="AP45">
            <v>458.9</v>
          </cell>
          <cell r="AQ45">
            <v>93.3</v>
          </cell>
          <cell r="AR45">
            <v>59.9</v>
          </cell>
        </row>
        <row r="46">
          <cell r="A46" t="str">
            <v>Comprehensive Schools</v>
          </cell>
          <cell r="B46">
            <v>2726</v>
          </cell>
          <cell r="C46">
            <v>97.7</v>
          </cell>
          <cell r="D46">
            <v>80.900000000000006</v>
          </cell>
          <cell r="E46">
            <v>55.8</v>
          </cell>
          <cell r="F46">
            <v>96.8</v>
          </cell>
          <cell r="G46">
            <v>95.1</v>
          </cell>
          <cell r="H46">
            <v>99.7</v>
          </cell>
          <cell r="I46">
            <v>96.6</v>
          </cell>
          <cell r="J46">
            <v>99.7</v>
          </cell>
          <cell r="K46">
            <v>30.9</v>
          </cell>
          <cell r="L46">
            <v>17.100000000000001</v>
          </cell>
          <cell r="M46">
            <v>333.9</v>
          </cell>
          <cell r="N46">
            <v>451.2</v>
          </cell>
          <cell r="O46">
            <v>97.9</v>
          </cell>
          <cell r="P46">
            <v>56.7</v>
          </cell>
          <cell r="Q46">
            <v>98.3</v>
          </cell>
          <cell r="R46">
            <v>86.8</v>
          </cell>
          <cell r="S46">
            <v>65.2</v>
          </cell>
          <cell r="T46">
            <v>97.7</v>
          </cell>
          <cell r="U46">
            <v>96.1</v>
          </cell>
          <cell r="V46">
            <v>99.8</v>
          </cell>
          <cell r="W46">
            <v>97.7</v>
          </cell>
          <cell r="X46">
            <v>99.7</v>
          </cell>
          <cell r="Y46">
            <v>38.6</v>
          </cell>
          <cell r="Z46">
            <v>26.1</v>
          </cell>
          <cell r="AA46">
            <v>354.6</v>
          </cell>
          <cell r="AB46">
            <v>490.1</v>
          </cell>
          <cell r="AC46">
            <v>98.4</v>
          </cell>
          <cell r="AD46">
            <v>65.8</v>
          </cell>
          <cell r="AE46">
            <v>98</v>
          </cell>
          <cell r="AF46">
            <v>83.8</v>
          </cell>
          <cell r="AG46">
            <v>60.4</v>
          </cell>
          <cell r="AH46">
            <v>97.2</v>
          </cell>
          <cell r="AI46">
            <v>95.6</v>
          </cell>
          <cell r="AJ46">
            <v>99.7</v>
          </cell>
          <cell r="AK46">
            <v>97.1</v>
          </cell>
          <cell r="AL46">
            <v>99.7</v>
          </cell>
          <cell r="AM46">
            <v>34.700000000000003</v>
          </cell>
          <cell r="AN46">
            <v>21.5</v>
          </cell>
          <cell r="AO46">
            <v>344.2</v>
          </cell>
          <cell r="AP46">
            <v>470.4</v>
          </cell>
          <cell r="AQ46">
            <v>98.1</v>
          </cell>
          <cell r="AR46">
            <v>61.2</v>
          </cell>
        </row>
        <row r="47">
          <cell r="A47" t="str">
            <v>Selective Schools</v>
          </cell>
          <cell r="B47">
            <v>164</v>
          </cell>
          <cell r="C47">
            <v>99.9</v>
          </cell>
          <cell r="D47">
            <v>98.9</v>
          </cell>
          <cell r="E47">
            <v>94.8</v>
          </cell>
          <cell r="F47">
            <v>99.9</v>
          </cell>
          <cell r="G47">
            <v>97.1</v>
          </cell>
          <cell r="H47">
            <v>100</v>
          </cell>
          <cell r="I47">
            <v>99.9</v>
          </cell>
          <cell r="J47">
            <v>100</v>
          </cell>
          <cell r="K47">
            <v>75.8</v>
          </cell>
          <cell r="L47">
            <v>66.599999999999994</v>
          </cell>
          <cell r="M47">
            <v>412.8</v>
          </cell>
          <cell r="N47">
            <v>579.5</v>
          </cell>
          <cell r="O47">
            <v>97.4</v>
          </cell>
          <cell r="P47">
            <v>95.2</v>
          </cell>
          <cell r="Q47">
            <v>99.8</v>
          </cell>
          <cell r="R47">
            <v>99.6</v>
          </cell>
          <cell r="S47">
            <v>98</v>
          </cell>
          <cell r="T47">
            <v>99.8</v>
          </cell>
          <cell r="U47">
            <v>99</v>
          </cell>
          <cell r="V47">
            <v>100</v>
          </cell>
          <cell r="W47">
            <v>100</v>
          </cell>
          <cell r="X47">
            <v>100</v>
          </cell>
          <cell r="Y47">
            <v>82.1</v>
          </cell>
          <cell r="Z47">
            <v>76.599999999999994</v>
          </cell>
          <cell r="AA47">
            <v>421.9</v>
          </cell>
          <cell r="AB47">
            <v>603.70000000000005</v>
          </cell>
          <cell r="AC47">
            <v>99.3</v>
          </cell>
          <cell r="AD47">
            <v>98.2</v>
          </cell>
          <cell r="AE47">
            <v>99.9</v>
          </cell>
          <cell r="AF47">
            <v>99.3</v>
          </cell>
          <cell r="AG47">
            <v>96.4</v>
          </cell>
          <cell r="AH47">
            <v>99.8</v>
          </cell>
          <cell r="AI47">
            <v>98.1</v>
          </cell>
          <cell r="AJ47">
            <v>100</v>
          </cell>
          <cell r="AK47">
            <v>100</v>
          </cell>
          <cell r="AL47">
            <v>100</v>
          </cell>
          <cell r="AM47">
            <v>78.900000000000006</v>
          </cell>
          <cell r="AN47">
            <v>71.599999999999994</v>
          </cell>
          <cell r="AO47">
            <v>417.3</v>
          </cell>
          <cell r="AP47">
            <v>591.70000000000005</v>
          </cell>
          <cell r="AQ47">
            <v>98.4</v>
          </cell>
          <cell r="AR47">
            <v>96.7</v>
          </cell>
        </row>
        <row r="48">
          <cell r="A48" t="str">
            <v>Modern Schools</v>
          </cell>
          <cell r="B48">
            <v>134</v>
          </cell>
          <cell r="C48">
            <v>97.8</v>
          </cell>
          <cell r="D48">
            <v>79.5</v>
          </cell>
          <cell r="E48">
            <v>50</v>
          </cell>
          <cell r="F48">
            <v>97</v>
          </cell>
          <cell r="G48">
            <v>95.4</v>
          </cell>
          <cell r="H48">
            <v>99.7</v>
          </cell>
          <cell r="I48">
            <v>96.5</v>
          </cell>
          <cell r="J48">
            <v>99.6</v>
          </cell>
          <cell r="K48">
            <v>19.899999999999999</v>
          </cell>
          <cell r="L48">
            <v>8.3000000000000007</v>
          </cell>
          <cell r="M48">
            <v>326.3</v>
          </cell>
          <cell r="N48">
            <v>445.6</v>
          </cell>
          <cell r="O48">
            <v>98.2</v>
          </cell>
          <cell r="P48">
            <v>50.9</v>
          </cell>
          <cell r="Q48">
            <v>98.5</v>
          </cell>
          <cell r="R48">
            <v>86</v>
          </cell>
          <cell r="S48">
            <v>60.6</v>
          </cell>
          <cell r="T48">
            <v>98</v>
          </cell>
          <cell r="U48">
            <v>96.7</v>
          </cell>
          <cell r="V48">
            <v>99.9</v>
          </cell>
          <cell r="W48">
            <v>98.2</v>
          </cell>
          <cell r="X48">
            <v>99.8</v>
          </cell>
          <cell r="Y48">
            <v>28.8</v>
          </cell>
          <cell r="Z48">
            <v>16</v>
          </cell>
          <cell r="AA48">
            <v>348.4</v>
          </cell>
          <cell r="AB48">
            <v>490.1</v>
          </cell>
          <cell r="AC48">
            <v>98.7</v>
          </cell>
          <cell r="AD48">
            <v>61.2</v>
          </cell>
          <cell r="AE48">
            <v>98.1</v>
          </cell>
          <cell r="AF48">
            <v>82.7</v>
          </cell>
          <cell r="AG48">
            <v>55.3</v>
          </cell>
          <cell r="AH48">
            <v>97.5</v>
          </cell>
          <cell r="AI48">
            <v>96</v>
          </cell>
          <cell r="AJ48">
            <v>99.8</v>
          </cell>
          <cell r="AK48">
            <v>97.3</v>
          </cell>
          <cell r="AL48">
            <v>99.7</v>
          </cell>
          <cell r="AM48">
            <v>24.3</v>
          </cell>
          <cell r="AN48">
            <v>12.1</v>
          </cell>
          <cell r="AO48">
            <v>337.3</v>
          </cell>
          <cell r="AP48">
            <v>467.8</v>
          </cell>
          <cell r="AQ48">
            <v>98.5</v>
          </cell>
          <cell r="AR48">
            <v>56.1</v>
          </cell>
        </row>
        <row r="49">
          <cell r="A49" t="str">
            <v>All state-funded mainstream schools4</v>
          </cell>
          <cell r="B49">
            <v>3024</v>
          </cell>
          <cell r="C49">
            <v>97.8</v>
          </cell>
          <cell r="D49">
            <v>81.599999999999994</v>
          </cell>
          <cell r="E49">
            <v>57.1</v>
          </cell>
          <cell r="F49">
            <v>96.9</v>
          </cell>
          <cell r="G49">
            <v>95.2</v>
          </cell>
          <cell r="H49">
            <v>99.7</v>
          </cell>
          <cell r="I49">
            <v>96.7</v>
          </cell>
          <cell r="J49">
            <v>99.7</v>
          </cell>
          <cell r="K49">
            <v>32.299999999999997</v>
          </cell>
          <cell r="L49">
            <v>18.7</v>
          </cell>
          <cell r="M49">
            <v>336.8</v>
          </cell>
          <cell r="N49">
            <v>456.1</v>
          </cell>
          <cell r="O49">
            <v>97.8</v>
          </cell>
          <cell r="P49">
            <v>58</v>
          </cell>
          <cell r="Q49">
            <v>98.4</v>
          </cell>
          <cell r="R49">
            <v>87.3</v>
          </cell>
          <cell r="S49">
            <v>66.400000000000006</v>
          </cell>
          <cell r="T49">
            <v>97.8</v>
          </cell>
          <cell r="U49">
            <v>96.3</v>
          </cell>
          <cell r="V49">
            <v>99.8</v>
          </cell>
          <cell r="W49">
            <v>97.9</v>
          </cell>
          <cell r="X49">
            <v>99.7</v>
          </cell>
          <cell r="Y49">
            <v>40</v>
          </cell>
          <cell r="Z49">
            <v>27.7</v>
          </cell>
          <cell r="AA49">
            <v>357.1</v>
          </cell>
          <cell r="AB49">
            <v>494.8</v>
          </cell>
          <cell r="AC49">
            <v>98.5</v>
          </cell>
          <cell r="AD49">
            <v>66.900000000000006</v>
          </cell>
          <cell r="AE49">
            <v>98.1</v>
          </cell>
          <cell r="AF49">
            <v>84.4</v>
          </cell>
          <cell r="AG49">
            <v>61.7</v>
          </cell>
          <cell r="AH49">
            <v>97.4</v>
          </cell>
          <cell r="AI49">
            <v>95.7</v>
          </cell>
          <cell r="AJ49">
            <v>99.8</v>
          </cell>
          <cell r="AK49">
            <v>97.3</v>
          </cell>
          <cell r="AL49">
            <v>99.7</v>
          </cell>
          <cell r="AM49">
            <v>36.1</v>
          </cell>
          <cell r="AN49">
            <v>23.2</v>
          </cell>
          <cell r="AO49">
            <v>346.8</v>
          </cell>
          <cell r="AP49">
            <v>475.2</v>
          </cell>
          <cell r="AQ49">
            <v>98.2</v>
          </cell>
          <cell r="AR49">
            <v>62.4</v>
          </cell>
        </row>
        <row r="50">
          <cell r="A50" t="str">
            <v>All state-funded mainstream schools3</v>
          </cell>
          <cell r="B50">
            <v>3024</v>
          </cell>
          <cell r="C50">
            <v>97.8</v>
          </cell>
          <cell r="D50">
            <v>81.599999999999994</v>
          </cell>
          <cell r="E50">
            <v>57.1</v>
          </cell>
          <cell r="F50">
            <v>96.9</v>
          </cell>
          <cell r="G50">
            <v>95.2</v>
          </cell>
          <cell r="H50">
            <v>99.7</v>
          </cell>
          <cell r="I50">
            <v>96.7</v>
          </cell>
          <cell r="J50">
            <v>99.7</v>
          </cell>
          <cell r="K50">
            <v>32.299999999999997</v>
          </cell>
          <cell r="L50">
            <v>18.7</v>
          </cell>
          <cell r="M50">
            <v>336.8</v>
          </cell>
          <cell r="N50">
            <v>456.1</v>
          </cell>
          <cell r="O50">
            <v>97.8</v>
          </cell>
          <cell r="P50">
            <v>58</v>
          </cell>
          <cell r="Q50">
            <v>98.4</v>
          </cell>
          <cell r="R50">
            <v>87.3</v>
          </cell>
          <cell r="S50">
            <v>66.400000000000006</v>
          </cell>
          <cell r="T50">
            <v>97.8</v>
          </cell>
          <cell r="U50">
            <v>96.3</v>
          </cell>
          <cell r="V50">
            <v>99.8</v>
          </cell>
          <cell r="W50">
            <v>97.9</v>
          </cell>
          <cell r="X50">
            <v>99.7</v>
          </cell>
          <cell r="Y50">
            <v>40</v>
          </cell>
          <cell r="Z50">
            <v>27.7</v>
          </cell>
          <cell r="AA50">
            <v>357.1</v>
          </cell>
          <cell r="AB50">
            <v>494.8</v>
          </cell>
          <cell r="AC50">
            <v>98.5</v>
          </cell>
          <cell r="AD50">
            <v>66.900000000000006</v>
          </cell>
          <cell r="AE50">
            <v>98.1</v>
          </cell>
          <cell r="AF50">
            <v>84.4</v>
          </cell>
          <cell r="AG50">
            <v>61.7</v>
          </cell>
          <cell r="AH50">
            <v>97.4</v>
          </cell>
          <cell r="AI50">
            <v>95.7</v>
          </cell>
          <cell r="AJ50">
            <v>99.8</v>
          </cell>
          <cell r="AK50">
            <v>97.3</v>
          </cell>
          <cell r="AL50">
            <v>99.7</v>
          </cell>
          <cell r="AM50">
            <v>36.1</v>
          </cell>
          <cell r="AN50">
            <v>23.2</v>
          </cell>
          <cell r="AO50">
            <v>346.8</v>
          </cell>
          <cell r="AP50">
            <v>475.2</v>
          </cell>
          <cell r="AQ50">
            <v>98.2</v>
          </cell>
          <cell r="AR50">
            <v>62.4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7-9 2015"/>
      <sheetName val="Table 7"/>
      <sheetName val="Table 8"/>
      <sheetName val="Table 9"/>
      <sheetName val="SQL 10a 2015"/>
      <sheetName val="Table 10a"/>
      <sheetName val="SQL 10b 2015"/>
      <sheetName val="Table 10b"/>
      <sheetName val="SQL 11 2015"/>
      <sheetName val="Table 11"/>
      <sheetName val="SQL 12 2015"/>
      <sheetName val="Table 12"/>
      <sheetName val="SQL 13 2015"/>
      <sheetName val="Table 13"/>
      <sheetName val="SQL 14"/>
      <sheetName val="qual"/>
      <sheetName val="originalQualSheet"/>
      <sheetName val="Table 14"/>
      <sheetName val="SQL 15 "/>
      <sheetName val="15  calcs"/>
      <sheetName val="Table 15"/>
      <sheetName val="lastYearData Table16"/>
      <sheetName val="Table 16 data"/>
      <sheetName val="Table 16"/>
      <sheetName val="SQL 17 2015"/>
      <sheetName val="Table 17"/>
      <sheetName val="lastYearData Table18"/>
      <sheetName val="SQL 18 2015"/>
      <sheetName val="Table 18 calcs"/>
      <sheetName val="Table 18"/>
      <sheetName val="lastYearData table19"/>
      <sheetName val="SQL 19 2015"/>
      <sheetName val="Table 19 data"/>
      <sheetName val="Table 19"/>
      <sheetName val="Table 20"/>
    </sheetNames>
    <sheetDataSet>
      <sheetData sheetId="0"/>
      <sheetData sheetId="1"/>
      <sheetData sheetId="2">
        <row r="4">
          <cell r="B4" t="str">
            <v>Any Subject</v>
          </cell>
        </row>
      </sheetData>
      <sheetData sheetId="3"/>
      <sheetData sheetId="4"/>
      <sheetData sheetId="5"/>
      <sheetData sheetId="6"/>
      <sheetData sheetId="7"/>
      <sheetData sheetId="8"/>
      <sheetData sheetId="9"/>
      <sheetData sheetId="10">
        <row r="1">
          <cell r="A1" t="str">
            <v>Subjects</v>
          </cell>
        </row>
      </sheetData>
      <sheetData sheetId="11"/>
      <sheetData sheetId="12"/>
      <sheetData sheetId="13"/>
      <sheetData sheetId="14"/>
      <sheetData sheetId="15"/>
      <sheetData sheetId="16"/>
      <sheetData sheetId="17"/>
      <sheetData sheetId="18"/>
      <sheetData sheetId="19"/>
      <sheetData sheetId="20">
        <row r="172">
          <cell r="B172" t="str">
            <v>Plymouth</v>
          </cell>
        </row>
        <row r="173">
          <cell r="B173" t="str">
            <v>Poole</v>
          </cell>
        </row>
        <row r="174">
          <cell r="B174" t="str">
            <v>Somerset</v>
          </cell>
        </row>
        <row r="177">
          <cell r="B177" t="str">
            <v>Torbay</v>
          </cell>
        </row>
        <row r="178">
          <cell r="B178" t="str">
            <v>Wiltshire</v>
          </cell>
        </row>
      </sheetData>
      <sheetData sheetId="21"/>
      <sheetData sheetId="22"/>
      <sheetData sheetId="23"/>
      <sheetData sheetId="24"/>
      <sheetData sheetId="25"/>
      <sheetData sheetId="26"/>
      <sheetData sheetId="27"/>
      <sheetData sheetId="28"/>
      <sheetData sheetId="29"/>
      <sheetData sheetId="30">
        <row r="205">
          <cell r="A205" t="str">
            <v>English</v>
          </cell>
        </row>
        <row r="206">
          <cell r="A206" t="str">
            <v>Mathematics</v>
          </cell>
        </row>
      </sheetData>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SE"/>
      <sheetName val="Descriptions"/>
      <sheetName val="2010"/>
      <sheetName val="2011"/>
      <sheetName val="2012"/>
      <sheetName val="2013"/>
      <sheetName val="2014"/>
      <sheetName val="2015"/>
      <sheetName val="2014 DISC3"/>
      <sheetName val="2014 DISC3B"/>
      <sheetName val="2014 DISC3C"/>
      <sheetName val="2014Comparison DISC3 and DISC3B"/>
      <sheetName val="2015 DISC3C"/>
      <sheetName val="2015 DISC3B"/>
      <sheetName val="2015 Comparison"/>
    </sheetNames>
    <sheetDataSet>
      <sheetData sheetId="0">
        <row r="5">
          <cell r="E5" t="str">
            <v>English</v>
          </cell>
          <cell r="F5" t="str">
            <v>All</v>
          </cell>
        </row>
      </sheetData>
      <sheetData sheetId="1"/>
      <sheetData sheetId="2">
        <row r="3">
          <cell r="A3" t="str">
            <v>English</v>
          </cell>
          <cell r="B3" t="str">
            <v>Males</v>
          </cell>
          <cell r="C3">
            <v>3.6</v>
          </cell>
          <cell r="D3">
            <v>10.199999999999999</v>
          </cell>
          <cell r="E3">
            <v>19.600000000000001</v>
          </cell>
          <cell r="F3">
            <v>29.9</v>
          </cell>
          <cell r="G3">
            <v>18.600000000000001</v>
          </cell>
          <cell r="H3">
            <v>10.1</v>
          </cell>
          <cell r="I3">
            <v>4.9000000000000004</v>
          </cell>
          <cell r="J3">
            <v>1.9</v>
          </cell>
          <cell r="K3">
            <v>13.7</v>
          </cell>
          <cell r="L3">
            <v>63.1</v>
          </cell>
          <cell r="M3">
            <v>98.7</v>
          </cell>
          <cell r="N3">
            <v>301727</v>
          </cell>
          <cell r="O3" t="str">
            <v>Females</v>
          </cell>
          <cell r="P3">
            <v>6.6</v>
          </cell>
          <cell r="Q3">
            <v>16.399999999999999</v>
          </cell>
          <cell r="R3">
            <v>24.7</v>
          </cell>
          <cell r="S3">
            <v>28.8</v>
          </cell>
          <cell r="T3">
            <v>13.9</v>
          </cell>
          <cell r="U3">
            <v>5.7</v>
          </cell>
          <cell r="V3">
            <v>2.2999999999999998</v>
          </cell>
          <cell r="W3">
            <v>0.9</v>
          </cell>
          <cell r="X3">
            <v>23</v>
          </cell>
          <cell r="Y3">
            <v>76.5</v>
          </cell>
          <cell r="Z3">
            <v>99.2</v>
          </cell>
          <cell r="AA3">
            <v>297518</v>
          </cell>
          <cell r="AB3" t="str">
            <v>All</v>
          </cell>
          <cell r="AC3">
            <v>5.0999999999999996</v>
          </cell>
          <cell r="AD3">
            <v>13.3</v>
          </cell>
          <cell r="AE3">
            <v>22.1</v>
          </cell>
          <cell r="AF3">
            <v>29.3</v>
          </cell>
          <cell r="AG3">
            <v>16.3</v>
          </cell>
          <cell r="AH3">
            <v>7.9</v>
          </cell>
          <cell r="AI3">
            <v>3.6</v>
          </cell>
          <cell r="AJ3">
            <v>1.4</v>
          </cell>
          <cell r="AK3">
            <v>18.3</v>
          </cell>
          <cell r="AL3">
            <v>69.8</v>
          </cell>
          <cell r="AM3">
            <v>99</v>
          </cell>
          <cell r="AN3">
            <v>599245</v>
          </cell>
        </row>
        <row r="4">
          <cell r="A4" t="str">
            <v>Mathematics</v>
          </cell>
          <cell r="B4" t="str">
            <v>Males</v>
          </cell>
          <cell r="C4">
            <v>6.3</v>
          </cell>
          <cell r="D4">
            <v>13</v>
          </cell>
          <cell r="E4">
            <v>17.8</v>
          </cell>
          <cell r="F4">
            <v>27.4</v>
          </cell>
          <cell r="G4">
            <v>13.6</v>
          </cell>
          <cell r="H4">
            <v>9.4</v>
          </cell>
          <cell r="I4">
            <v>7.1</v>
          </cell>
          <cell r="J4">
            <v>3.5</v>
          </cell>
          <cell r="K4">
            <v>19.3</v>
          </cell>
          <cell r="L4">
            <v>64.5</v>
          </cell>
          <cell r="M4">
            <v>98.2</v>
          </cell>
          <cell r="N4">
            <v>309181</v>
          </cell>
          <cell r="O4" t="str">
            <v>Females</v>
          </cell>
          <cell r="P4">
            <v>6</v>
          </cell>
          <cell r="Q4">
            <v>13.1</v>
          </cell>
          <cell r="R4">
            <v>18.100000000000001</v>
          </cell>
          <cell r="S4">
            <v>27.5</v>
          </cell>
          <cell r="T4">
            <v>13.8</v>
          </cell>
          <cell r="U4">
            <v>9.3000000000000007</v>
          </cell>
          <cell r="V4">
            <v>6.9</v>
          </cell>
          <cell r="W4">
            <v>3.5</v>
          </cell>
          <cell r="X4">
            <v>19.100000000000001</v>
          </cell>
          <cell r="Y4">
            <v>64.8</v>
          </cell>
          <cell r="Z4">
            <v>98.3</v>
          </cell>
          <cell r="AA4">
            <v>302024</v>
          </cell>
          <cell r="AB4" t="str">
            <v>All</v>
          </cell>
          <cell r="AC4">
            <v>6.1</v>
          </cell>
          <cell r="AD4">
            <v>13.1</v>
          </cell>
          <cell r="AE4">
            <v>18</v>
          </cell>
          <cell r="AF4">
            <v>27.5</v>
          </cell>
          <cell r="AG4">
            <v>13.7</v>
          </cell>
          <cell r="AH4">
            <v>9.3000000000000007</v>
          </cell>
          <cell r="AI4">
            <v>7</v>
          </cell>
          <cell r="AJ4">
            <v>3.5</v>
          </cell>
          <cell r="AK4">
            <v>19.2</v>
          </cell>
          <cell r="AL4">
            <v>64.599999999999994</v>
          </cell>
          <cell r="AM4">
            <v>98.2</v>
          </cell>
          <cell r="AN4">
            <v>611205</v>
          </cell>
        </row>
        <row r="5">
          <cell r="A5" t="str">
            <v>Core Science</v>
          </cell>
          <cell r="B5" t="str">
            <v>Males</v>
          </cell>
          <cell r="C5">
            <v>2.2000000000000002</v>
          </cell>
          <cell r="D5">
            <v>7.9</v>
          </cell>
          <cell r="E5">
            <v>18</v>
          </cell>
          <cell r="F5">
            <v>31</v>
          </cell>
          <cell r="G5">
            <v>18.2</v>
          </cell>
          <cell r="H5">
            <v>11.6</v>
          </cell>
          <cell r="I5">
            <v>6.7</v>
          </cell>
          <cell r="J5">
            <v>3</v>
          </cell>
          <cell r="K5">
            <v>10.1</v>
          </cell>
          <cell r="L5">
            <v>59</v>
          </cell>
          <cell r="M5">
            <v>98.5</v>
          </cell>
          <cell r="N5">
            <v>201936</v>
          </cell>
          <cell r="O5" t="str">
            <v>Females</v>
          </cell>
          <cell r="P5">
            <v>3.3</v>
          </cell>
          <cell r="Q5">
            <v>9.8000000000000007</v>
          </cell>
          <cell r="R5">
            <v>19.399999999999999</v>
          </cell>
          <cell r="S5">
            <v>30.3</v>
          </cell>
          <cell r="T5">
            <v>17.2</v>
          </cell>
          <cell r="U5">
            <v>10.6</v>
          </cell>
          <cell r="V5">
            <v>5.9</v>
          </cell>
          <cell r="W5">
            <v>2.5</v>
          </cell>
          <cell r="X5">
            <v>13</v>
          </cell>
          <cell r="Y5">
            <v>62.7</v>
          </cell>
          <cell r="Z5">
            <v>98.8</v>
          </cell>
          <cell r="AA5">
            <v>204477</v>
          </cell>
          <cell r="AB5" t="str">
            <v>All</v>
          </cell>
          <cell r="AC5">
            <v>2.7</v>
          </cell>
          <cell r="AD5">
            <v>8.8000000000000007</v>
          </cell>
          <cell r="AE5">
            <v>18.7</v>
          </cell>
          <cell r="AF5">
            <v>30.7</v>
          </cell>
          <cell r="AG5">
            <v>17.7</v>
          </cell>
          <cell r="AH5">
            <v>11.1</v>
          </cell>
          <cell r="AI5">
            <v>6.3</v>
          </cell>
          <cell r="AJ5">
            <v>2.7</v>
          </cell>
          <cell r="AK5">
            <v>11.5</v>
          </cell>
          <cell r="AL5">
            <v>60.9</v>
          </cell>
          <cell r="AM5">
            <v>98.7</v>
          </cell>
          <cell r="AN5">
            <v>406413</v>
          </cell>
        </row>
        <row r="6">
          <cell r="A6" t="str">
            <v>Additional Science</v>
          </cell>
          <cell r="B6" t="str">
            <v>Males</v>
          </cell>
          <cell r="C6">
            <v>3.8</v>
          </cell>
          <cell r="D6">
            <v>9.3000000000000007</v>
          </cell>
          <cell r="E6">
            <v>20.100000000000001</v>
          </cell>
          <cell r="F6">
            <v>32.9</v>
          </cell>
          <cell r="G6">
            <v>18.8</v>
          </cell>
          <cell r="H6">
            <v>8.4</v>
          </cell>
          <cell r="I6">
            <v>4</v>
          </cell>
          <cell r="J6">
            <v>1.7</v>
          </cell>
          <cell r="K6">
            <v>13.1</v>
          </cell>
          <cell r="L6">
            <v>66.099999999999994</v>
          </cell>
          <cell r="M6">
            <v>99</v>
          </cell>
          <cell r="N6">
            <v>142935</v>
          </cell>
          <cell r="O6" t="str">
            <v>Females</v>
          </cell>
          <cell r="P6">
            <v>5.5</v>
          </cell>
          <cell r="Q6">
            <v>11.4</v>
          </cell>
          <cell r="R6">
            <v>22</v>
          </cell>
          <cell r="S6">
            <v>31.6</v>
          </cell>
          <cell r="T6">
            <v>16.7</v>
          </cell>
          <cell r="U6">
            <v>7.2</v>
          </cell>
          <cell r="V6">
            <v>3.3</v>
          </cell>
          <cell r="W6">
            <v>1.4</v>
          </cell>
          <cell r="X6">
            <v>16.899999999999999</v>
          </cell>
          <cell r="Y6">
            <v>70.599999999999994</v>
          </cell>
          <cell r="Z6">
            <v>99.1</v>
          </cell>
          <cell r="AA6">
            <v>145841</v>
          </cell>
          <cell r="AB6" t="str">
            <v>All</v>
          </cell>
          <cell r="AC6">
            <v>4.7</v>
          </cell>
          <cell r="AD6">
            <v>10.4</v>
          </cell>
          <cell r="AE6">
            <v>21.1</v>
          </cell>
          <cell r="AF6">
            <v>32.200000000000003</v>
          </cell>
          <cell r="AG6">
            <v>17.7</v>
          </cell>
          <cell r="AH6">
            <v>7.8</v>
          </cell>
          <cell r="AI6">
            <v>3.7</v>
          </cell>
          <cell r="AJ6">
            <v>1.5</v>
          </cell>
          <cell r="AK6">
            <v>15</v>
          </cell>
          <cell r="AL6">
            <v>68.400000000000006</v>
          </cell>
          <cell r="AM6">
            <v>99</v>
          </cell>
          <cell r="AN6">
            <v>288776</v>
          </cell>
        </row>
        <row r="7">
          <cell r="A7" t="str">
            <v>Additional Applied Science</v>
          </cell>
          <cell r="B7" t="str">
            <v>Males</v>
          </cell>
          <cell r="C7">
            <v>0</v>
          </cell>
          <cell r="D7">
            <v>0.5</v>
          </cell>
          <cell r="E7">
            <v>5.2</v>
          </cell>
          <cell r="F7">
            <v>22.7</v>
          </cell>
          <cell r="G7">
            <v>30.4</v>
          </cell>
          <cell r="H7">
            <v>22.3</v>
          </cell>
          <cell r="I7">
            <v>11.6</v>
          </cell>
          <cell r="J7">
            <v>4.5</v>
          </cell>
          <cell r="K7">
            <v>0.5</v>
          </cell>
          <cell r="L7">
            <v>28.5</v>
          </cell>
          <cell r="M7">
            <v>97.2</v>
          </cell>
          <cell r="N7">
            <v>17714</v>
          </cell>
          <cell r="O7" t="str">
            <v>Females</v>
          </cell>
          <cell r="P7">
            <v>0.1</v>
          </cell>
          <cell r="Q7">
            <v>1.6</v>
          </cell>
          <cell r="R7">
            <v>10.7</v>
          </cell>
          <cell r="S7">
            <v>28.3</v>
          </cell>
          <cell r="T7">
            <v>29.2</v>
          </cell>
          <cell r="U7">
            <v>17.5</v>
          </cell>
          <cell r="V7">
            <v>8.1</v>
          </cell>
          <cell r="W7">
            <v>2.6</v>
          </cell>
          <cell r="X7">
            <v>1.7</v>
          </cell>
          <cell r="Y7">
            <v>40.700000000000003</v>
          </cell>
          <cell r="Z7">
            <v>98</v>
          </cell>
          <cell r="AA7">
            <v>20853</v>
          </cell>
          <cell r="AB7" t="str">
            <v>All</v>
          </cell>
          <cell r="AC7">
            <v>0.1</v>
          </cell>
          <cell r="AD7">
            <v>1.1000000000000001</v>
          </cell>
          <cell r="AE7">
            <v>8.1999999999999993</v>
          </cell>
          <cell r="AF7">
            <v>25.7</v>
          </cell>
          <cell r="AG7">
            <v>29.7</v>
          </cell>
          <cell r="AH7">
            <v>19.7</v>
          </cell>
          <cell r="AI7">
            <v>9.6999999999999993</v>
          </cell>
          <cell r="AJ7">
            <v>3.5</v>
          </cell>
          <cell r="AK7">
            <v>1.1000000000000001</v>
          </cell>
          <cell r="AL7">
            <v>35.1</v>
          </cell>
          <cell r="AM7">
            <v>97.7</v>
          </cell>
          <cell r="AN7">
            <v>38567</v>
          </cell>
        </row>
        <row r="8">
          <cell r="A8" t="str">
            <v>Physics</v>
          </cell>
          <cell r="B8" t="str">
            <v>Males</v>
          </cell>
          <cell r="C8">
            <v>21.6</v>
          </cell>
          <cell r="D8">
            <v>28.1</v>
          </cell>
          <cell r="E8">
            <v>26.8</v>
          </cell>
          <cell r="F8">
            <v>17.899999999999999</v>
          </cell>
          <cell r="G8">
            <v>4.4000000000000004</v>
          </cell>
          <cell r="H8">
            <v>0.8</v>
          </cell>
          <cell r="I8">
            <v>0.2</v>
          </cell>
          <cell r="J8">
            <v>0.1</v>
          </cell>
          <cell r="K8">
            <v>49.7</v>
          </cell>
          <cell r="L8">
            <v>94.4</v>
          </cell>
          <cell r="M8">
            <v>99.8</v>
          </cell>
          <cell r="N8">
            <v>61597</v>
          </cell>
          <cell r="O8" t="str">
            <v>Females</v>
          </cell>
          <cell r="P8">
            <v>21.6</v>
          </cell>
          <cell r="Q8">
            <v>26.7</v>
          </cell>
          <cell r="R8">
            <v>26.9</v>
          </cell>
          <cell r="S8">
            <v>18.399999999999999</v>
          </cell>
          <cell r="T8">
            <v>5</v>
          </cell>
          <cell r="U8">
            <v>0.8</v>
          </cell>
          <cell r="V8">
            <v>0.2</v>
          </cell>
          <cell r="W8">
            <v>0.1</v>
          </cell>
          <cell r="X8">
            <v>48.2</v>
          </cell>
          <cell r="Y8">
            <v>93.5</v>
          </cell>
          <cell r="Z8">
            <v>99.7</v>
          </cell>
          <cell r="AA8">
            <v>50675</v>
          </cell>
          <cell r="AB8" t="str">
            <v>All</v>
          </cell>
          <cell r="AC8">
            <v>21.6</v>
          </cell>
          <cell r="AD8">
            <v>27.4</v>
          </cell>
          <cell r="AE8">
            <v>26.8</v>
          </cell>
          <cell r="AF8">
            <v>18.100000000000001</v>
          </cell>
          <cell r="AG8">
            <v>4.7</v>
          </cell>
          <cell r="AH8">
            <v>0.8</v>
          </cell>
          <cell r="AI8">
            <v>0.2</v>
          </cell>
          <cell r="AJ8">
            <v>0.1</v>
          </cell>
          <cell r="AK8">
            <v>49</v>
          </cell>
          <cell r="AL8">
            <v>94</v>
          </cell>
          <cell r="AM8">
            <v>99.8</v>
          </cell>
          <cell r="AN8">
            <v>112272</v>
          </cell>
        </row>
        <row r="9">
          <cell r="A9" t="str">
            <v>Chemistry</v>
          </cell>
          <cell r="B9" t="str">
            <v>Males</v>
          </cell>
          <cell r="C9">
            <v>20</v>
          </cell>
          <cell r="D9">
            <v>27.4</v>
          </cell>
          <cell r="E9">
            <v>27.5</v>
          </cell>
          <cell r="F9">
            <v>18.5</v>
          </cell>
          <cell r="G9">
            <v>5</v>
          </cell>
          <cell r="H9">
            <v>1</v>
          </cell>
          <cell r="I9">
            <v>0.3</v>
          </cell>
          <cell r="J9">
            <v>0.1</v>
          </cell>
          <cell r="K9">
            <v>47.5</v>
          </cell>
          <cell r="L9">
            <v>93.5</v>
          </cell>
          <cell r="M9">
            <v>99.8</v>
          </cell>
          <cell r="N9">
            <v>61890</v>
          </cell>
          <cell r="O9" t="str">
            <v>Females</v>
          </cell>
          <cell r="P9">
            <v>24</v>
          </cell>
          <cell r="Q9">
            <v>27.9</v>
          </cell>
          <cell r="R9">
            <v>26.1</v>
          </cell>
          <cell r="S9">
            <v>16.399999999999999</v>
          </cell>
          <cell r="T9">
            <v>4.3</v>
          </cell>
          <cell r="U9">
            <v>0.8</v>
          </cell>
          <cell r="V9">
            <v>0.2</v>
          </cell>
          <cell r="W9">
            <v>0.1</v>
          </cell>
          <cell r="X9">
            <v>51.9</v>
          </cell>
          <cell r="Y9">
            <v>94.4</v>
          </cell>
          <cell r="Z9">
            <v>99.8</v>
          </cell>
          <cell r="AA9">
            <v>51396</v>
          </cell>
          <cell r="AB9" t="str">
            <v>All</v>
          </cell>
          <cell r="AC9">
            <v>21.8</v>
          </cell>
          <cell r="AD9">
            <v>27.6</v>
          </cell>
          <cell r="AE9">
            <v>26.9</v>
          </cell>
          <cell r="AF9">
            <v>17.600000000000001</v>
          </cell>
          <cell r="AG9">
            <v>4.7</v>
          </cell>
          <cell r="AH9">
            <v>0.9</v>
          </cell>
          <cell r="AI9">
            <v>0.2</v>
          </cell>
          <cell r="AJ9">
            <v>0.1</v>
          </cell>
          <cell r="AK9">
            <v>49.5</v>
          </cell>
          <cell r="AL9">
            <v>93.9</v>
          </cell>
          <cell r="AM9">
            <v>99.8</v>
          </cell>
          <cell r="AN9">
            <v>113286</v>
          </cell>
        </row>
        <row r="10">
          <cell r="A10" t="str">
            <v>Biological Sciences</v>
          </cell>
          <cell r="B10" t="str">
            <v>Males</v>
          </cell>
          <cell r="C10">
            <v>18</v>
          </cell>
          <cell r="D10">
            <v>28.4</v>
          </cell>
          <cell r="E10">
            <v>29.8</v>
          </cell>
          <cell r="F10">
            <v>17.7</v>
          </cell>
          <cell r="G10">
            <v>4.4000000000000004</v>
          </cell>
          <cell r="H10">
            <v>0.9</v>
          </cell>
          <cell r="I10">
            <v>0.3</v>
          </cell>
          <cell r="J10">
            <v>0.1</v>
          </cell>
          <cell r="K10">
            <v>46.3</v>
          </cell>
          <cell r="L10">
            <v>93.8</v>
          </cell>
          <cell r="M10">
            <v>99.6</v>
          </cell>
          <cell r="N10">
            <v>62862</v>
          </cell>
          <cell r="O10" t="str">
            <v>Females</v>
          </cell>
          <cell r="P10">
            <v>22.1</v>
          </cell>
          <cell r="Q10">
            <v>29.7</v>
          </cell>
          <cell r="R10">
            <v>27.4</v>
          </cell>
          <cell r="S10">
            <v>15.1</v>
          </cell>
          <cell r="T10">
            <v>3.7</v>
          </cell>
          <cell r="U10">
            <v>0.9</v>
          </cell>
          <cell r="V10">
            <v>0.4</v>
          </cell>
          <cell r="W10">
            <v>0.2</v>
          </cell>
          <cell r="X10">
            <v>51.8</v>
          </cell>
          <cell r="Y10">
            <v>94.4</v>
          </cell>
          <cell r="Z10">
            <v>99.5</v>
          </cell>
          <cell r="AA10">
            <v>53026</v>
          </cell>
          <cell r="AB10" t="str">
            <v>All</v>
          </cell>
          <cell r="AC10">
            <v>19.899999999999999</v>
          </cell>
          <cell r="AD10">
            <v>29</v>
          </cell>
          <cell r="AE10">
            <v>28.7</v>
          </cell>
          <cell r="AF10">
            <v>16.5</v>
          </cell>
          <cell r="AG10">
            <v>4.0999999999999996</v>
          </cell>
          <cell r="AH10">
            <v>0.9</v>
          </cell>
          <cell r="AI10">
            <v>0.3</v>
          </cell>
          <cell r="AJ10">
            <v>0.1</v>
          </cell>
          <cell r="AK10">
            <v>48.9</v>
          </cell>
          <cell r="AL10">
            <v>94.1</v>
          </cell>
          <cell r="AM10">
            <v>99.5</v>
          </cell>
          <cell r="AN10">
            <v>115888</v>
          </cell>
        </row>
        <row r="11">
          <cell r="A11" t="str">
            <v>Other Sciences</v>
          </cell>
          <cell r="B11" t="str">
            <v>Males</v>
          </cell>
          <cell r="C11">
            <v>10.199999999999999</v>
          </cell>
          <cell r="D11">
            <v>13.1</v>
          </cell>
          <cell r="E11">
            <v>15.8</v>
          </cell>
          <cell r="F11">
            <v>21.7</v>
          </cell>
          <cell r="G11">
            <v>13.4</v>
          </cell>
          <cell r="H11">
            <v>10.6</v>
          </cell>
          <cell r="I11">
            <v>7.4</v>
          </cell>
          <cell r="J11">
            <v>3.9</v>
          </cell>
          <cell r="K11">
            <v>23.3</v>
          </cell>
          <cell r="L11">
            <v>60.8</v>
          </cell>
          <cell r="M11">
            <v>96</v>
          </cell>
          <cell r="N11">
            <v>3612</v>
          </cell>
          <cell r="O11" t="str">
            <v>Females</v>
          </cell>
          <cell r="P11">
            <v>5.7</v>
          </cell>
          <cell r="Q11">
            <v>11.5</v>
          </cell>
          <cell r="R11">
            <v>18.100000000000001</v>
          </cell>
          <cell r="S11">
            <v>22.6</v>
          </cell>
          <cell r="T11">
            <v>15.8</v>
          </cell>
          <cell r="U11">
            <v>12.2</v>
          </cell>
          <cell r="V11">
            <v>7.5</v>
          </cell>
          <cell r="W11">
            <v>3.1</v>
          </cell>
          <cell r="X11">
            <v>17.2</v>
          </cell>
          <cell r="Y11">
            <v>58</v>
          </cell>
          <cell r="Z11">
            <v>96.5</v>
          </cell>
          <cell r="AA11">
            <v>1901</v>
          </cell>
          <cell r="AB11" t="str">
            <v>All</v>
          </cell>
          <cell r="AC11">
            <v>8.6999999999999993</v>
          </cell>
          <cell r="AD11">
            <v>12.6</v>
          </cell>
          <cell r="AE11">
            <v>16.600000000000001</v>
          </cell>
          <cell r="AF11">
            <v>22</v>
          </cell>
          <cell r="AG11">
            <v>14.2</v>
          </cell>
          <cell r="AH11">
            <v>11.2</v>
          </cell>
          <cell r="AI11">
            <v>7.4</v>
          </cell>
          <cell r="AJ11">
            <v>3.6</v>
          </cell>
          <cell r="AK11">
            <v>21.2</v>
          </cell>
          <cell r="AL11">
            <v>59.8</v>
          </cell>
          <cell r="AM11">
            <v>96.2</v>
          </cell>
          <cell r="AN11">
            <v>5513</v>
          </cell>
        </row>
        <row r="12">
          <cell r="A12" t="str">
            <v>D &amp; T: Electronic Products</v>
          </cell>
          <cell r="B12" t="str">
            <v>Males</v>
          </cell>
          <cell r="C12">
            <v>6.7</v>
          </cell>
          <cell r="D12">
            <v>15.1</v>
          </cell>
          <cell r="E12">
            <v>15.8</v>
          </cell>
          <cell r="F12">
            <v>26.7</v>
          </cell>
          <cell r="G12">
            <v>17.5</v>
          </cell>
          <cell r="H12">
            <v>7.8</v>
          </cell>
          <cell r="I12">
            <v>4</v>
          </cell>
          <cell r="J12">
            <v>2.7</v>
          </cell>
          <cell r="K12">
            <v>21.7</v>
          </cell>
          <cell r="L12">
            <v>64.2</v>
          </cell>
          <cell r="M12">
            <v>96.1</v>
          </cell>
          <cell r="N12">
            <v>10058</v>
          </cell>
          <cell r="O12" t="str">
            <v>Females</v>
          </cell>
          <cell r="P12">
            <v>11.8</v>
          </cell>
          <cell r="Q12">
            <v>24</v>
          </cell>
          <cell r="R12">
            <v>20.8</v>
          </cell>
          <cell r="S12">
            <v>19.899999999999999</v>
          </cell>
          <cell r="T12">
            <v>12</v>
          </cell>
          <cell r="U12">
            <v>4.2</v>
          </cell>
          <cell r="V12">
            <v>2.4</v>
          </cell>
          <cell r="W12">
            <v>2.1</v>
          </cell>
          <cell r="X12">
            <v>35.799999999999997</v>
          </cell>
          <cell r="Y12">
            <v>76.5</v>
          </cell>
          <cell r="Z12">
            <v>97.3</v>
          </cell>
          <cell r="AA12">
            <v>899</v>
          </cell>
          <cell r="AB12" t="str">
            <v>All</v>
          </cell>
          <cell r="AC12">
            <v>7.1</v>
          </cell>
          <cell r="AD12">
            <v>15.8</v>
          </cell>
          <cell r="AE12">
            <v>16.2</v>
          </cell>
          <cell r="AF12">
            <v>26.1</v>
          </cell>
          <cell r="AG12">
            <v>17</v>
          </cell>
          <cell r="AH12">
            <v>7.5</v>
          </cell>
          <cell r="AI12">
            <v>3.9</v>
          </cell>
          <cell r="AJ12">
            <v>2.6</v>
          </cell>
          <cell r="AK12">
            <v>22.9</v>
          </cell>
          <cell r="AL12">
            <v>65.2</v>
          </cell>
          <cell r="AM12">
            <v>96.2</v>
          </cell>
          <cell r="AN12">
            <v>10957</v>
          </cell>
        </row>
        <row r="13">
          <cell r="A13" t="str">
            <v>D &amp; T: Food Technology</v>
          </cell>
          <cell r="B13" t="str">
            <v>Males</v>
          </cell>
          <cell r="C13">
            <v>2.2000000000000002</v>
          </cell>
          <cell r="D13">
            <v>8.4</v>
          </cell>
          <cell r="E13">
            <v>13.1</v>
          </cell>
          <cell r="F13">
            <v>28.6</v>
          </cell>
          <cell r="G13">
            <v>23.7</v>
          </cell>
          <cell r="H13">
            <v>11.6</v>
          </cell>
          <cell r="I13">
            <v>6.4</v>
          </cell>
          <cell r="J13">
            <v>3.1</v>
          </cell>
          <cell r="K13">
            <v>10.6</v>
          </cell>
          <cell r="L13">
            <v>52.3</v>
          </cell>
          <cell r="M13">
            <v>97.2</v>
          </cell>
          <cell r="N13">
            <v>22380</v>
          </cell>
          <cell r="O13" t="str">
            <v>Females</v>
          </cell>
          <cell r="P13">
            <v>7</v>
          </cell>
          <cell r="Q13">
            <v>17.399999999999999</v>
          </cell>
          <cell r="R13">
            <v>18.100000000000001</v>
          </cell>
          <cell r="S13">
            <v>27.8</v>
          </cell>
          <cell r="T13">
            <v>16.600000000000001</v>
          </cell>
          <cell r="U13">
            <v>6.9</v>
          </cell>
          <cell r="V13">
            <v>3.3</v>
          </cell>
          <cell r="W13">
            <v>1.5</v>
          </cell>
          <cell r="X13">
            <v>24.3</v>
          </cell>
          <cell r="Y13">
            <v>70.3</v>
          </cell>
          <cell r="Z13">
            <v>98.5</v>
          </cell>
          <cell r="AA13">
            <v>39724</v>
          </cell>
          <cell r="AB13" t="str">
            <v>All</v>
          </cell>
          <cell r="AC13">
            <v>5.2</v>
          </cell>
          <cell r="AD13">
            <v>14.2</v>
          </cell>
          <cell r="AE13">
            <v>16.3</v>
          </cell>
          <cell r="AF13">
            <v>28.1</v>
          </cell>
          <cell r="AG13">
            <v>19.2</v>
          </cell>
          <cell r="AH13">
            <v>8.6</v>
          </cell>
          <cell r="AI13">
            <v>4.4000000000000004</v>
          </cell>
          <cell r="AJ13">
            <v>2</v>
          </cell>
          <cell r="AK13">
            <v>19.399999999999999</v>
          </cell>
          <cell r="AL13">
            <v>63.8</v>
          </cell>
          <cell r="AM13">
            <v>98</v>
          </cell>
          <cell r="AN13">
            <v>62104</v>
          </cell>
        </row>
        <row r="14">
          <cell r="A14" t="str">
            <v>D &amp; T: Graphic Products</v>
          </cell>
          <cell r="B14" t="str">
            <v>Males</v>
          </cell>
          <cell r="C14">
            <v>2.9</v>
          </cell>
          <cell r="D14">
            <v>10.4</v>
          </cell>
          <cell r="E14">
            <v>15</v>
          </cell>
          <cell r="F14">
            <v>25.3</v>
          </cell>
          <cell r="G14">
            <v>22.5</v>
          </cell>
          <cell r="H14">
            <v>10.9</v>
          </cell>
          <cell r="I14">
            <v>5.0999999999999996</v>
          </cell>
          <cell r="J14">
            <v>2.8</v>
          </cell>
          <cell r="K14">
            <v>13.2</v>
          </cell>
          <cell r="L14">
            <v>53.5</v>
          </cell>
          <cell r="M14">
            <v>94.8</v>
          </cell>
          <cell r="N14">
            <v>29744</v>
          </cell>
          <cell r="O14" t="str">
            <v>Females</v>
          </cell>
          <cell r="P14">
            <v>7.3</v>
          </cell>
          <cell r="Q14">
            <v>19.600000000000001</v>
          </cell>
          <cell r="R14">
            <v>21.4</v>
          </cell>
          <cell r="S14">
            <v>24.1</v>
          </cell>
          <cell r="T14">
            <v>15.8</v>
          </cell>
          <cell r="U14">
            <v>5.9</v>
          </cell>
          <cell r="V14">
            <v>2.2999999999999998</v>
          </cell>
          <cell r="W14">
            <v>1.2</v>
          </cell>
          <cell r="X14">
            <v>26.9</v>
          </cell>
          <cell r="Y14">
            <v>72.400000000000006</v>
          </cell>
          <cell r="Z14">
            <v>97.5</v>
          </cell>
          <cell r="AA14">
            <v>21611</v>
          </cell>
          <cell r="AB14" t="str">
            <v>All</v>
          </cell>
          <cell r="AC14">
            <v>4.7</v>
          </cell>
          <cell r="AD14">
            <v>14.3</v>
          </cell>
          <cell r="AE14">
            <v>17.7</v>
          </cell>
          <cell r="AF14">
            <v>24.8</v>
          </cell>
          <cell r="AG14">
            <v>19.600000000000001</v>
          </cell>
          <cell r="AH14">
            <v>8.8000000000000007</v>
          </cell>
          <cell r="AI14">
            <v>3.9</v>
          </cell>
          <cell r="AJ14">
            <v>2.1</v>
          </cell>
          <cell r="AK14">
            <v>19</v>
          </cell>
          <cell r="AL14">
            <v>61.4</v>
          </cell>
          <cell r="AM14">
            <v>95.9</v>
          </cell>
          <cell r="AN14">
            <v>51355</v>
          </cell>
        </row>
        <row r="15">
          <cell r="A15" t="str">
            <v>D &amp; T: Resistant Materials</v>
          </cell>
          <cell r="B15" t="str">
            <v>Males</v>
          </cell>
          <cell r="C15">
            <v>3.1</v>
          </cell>
          <cell r="D15">
            <v>10.199999999999999</v>
          </cell>
          <cell r="E15">
            <v>15.5</v>
          </cell>
          <cell r="F15">
            <v>27.6</v>
          </cell>
          <cell r="G15">
            <v>22.5</v>
          </cell>
          <cell r="H15">
            <v>10.8</v>
          </cell>
          <cell r="I15">
            <v>5.0999999999999996</v>
          </cell>
          <cell r="J15">
            <v>2.4</v>
          </cell>
          <cell r="K15">
            <v>13.2</v>
          </cell>
          <cell r="L15">
            <v>56.3</v>
          </cell>
          <cell r="M15">
            <v>97.2</v>
          </cell>
          <cell r="N15">
            <v>56801</v>
          </cell>
          <cell r="O15" t="str">
            <v>Females</v>
          </cell>
          <cell r="P15">
            <v>7</v>
          </cell>
          <cell r="Q15">
            <v>20.100000000000001</v>
          </cell>
          <cell r="R15">
            <v>21</v>
          </cell>
          <cell r="S15">
            <v>24.9</v>
          </cell>
          <cell r="T15">
            <v>15</v>
          </cell>
          <cell r="U15">
            <v>6.5</v>
          </cell>
          <cell r="V15">
            <v>2.6</v>
          </cell>
          <cell r="W15">
            <v>1.2</v>
          </cell>
          <cell r="X15">
            <v>27.1</v>
          </cell>
          <cell r="Y15">
            <v>73</v>
          </cell>
          <cell r="Z15">
            <v>98.2</v>
          </cell>
          <cell r="AA15">
            <v>10601</v>
          </cell>
          <cell r="AB15" t="str">
            <v>All</v>
          </cell>
          <cell r="AC15">
            <v>3.7</v>
          </cell>
          <cell r="AD15">
            <v>11.7</v>
          </cell>
          <cell r="AE15">
            <v>16.399999999999999</v>
          </cell>
          <cell r="AF15">
            <v>27.2</v>
          </cell>
          <cell r="AG15">
            <v>21.4</v>
          </cell>
          <cell r="AH15">
            <v>10.1</v>
          </cell>
          <cell r="AI15">
            <v>4.7</v>
          </cell>
          <cell r="AJ15">
            <v>2.2000000000000002</v>
          </cell>
          <cell r="AK15">
            <v>15.4</v>
          </cell>
          <cell r="AL15">
            <v>58.9</v>
          </cell>
          <cell r="AM15">
            <v>97.3</v>
          </cell>
          <cell r="AN15">
            <v>67402</v>
          </cell>
        </row>
        <row r="16">
          <cell r="A16" t="str">
            <v>D &amp; T: Systems &amp; Control</v>
          </cell>
          <cell r="B16" t="str">
            <v>Males</v>
          </cell>
          <cell r="C16">
            <v>5.5</v>
          </cell>
          <cell r="D16">
            <v>15.8</v>
          </cell>
          <cell r="E16">
            <v>21</v>
          </cell>
          <cell r="F16">
            <v>26</v>
          </cell>
          <cell r="G16">
            <v>16.7</v>
          </cell>
          <cell r="H16">
            <v>7.2</v>
          </cell>
          <cell r="I16">
            <v>3.2</v>
          </cell>
          <cell r="J16">
            <v>1.6</v>
          </cell>
          <cell r="K16">
            <v>21.3</v>
          </cell>
          <cell r="L16">
            <v>68.400000000000006</v>
          </cell>
          <cell r="M16">
            <v>97</v>
          </cell>
          <cell r="N16">
            <v>5200</v>
          </cell>
          <cell r="O16" t="str">
            <v>Females</v>
          </cell>
          <cell r="P16">
            <v>4.5999999999999996</v>
          </cell>
          <cell r="Q16">
            <v>30.7</v>
          </cell>
          <cell r="R16">
            <v>26.5</v>
          </cell>
          <cell r="S16">
            <v>16.7</v>
          </cell>
          <cell r="T16">
            <v>11.2</v>
          </cell>
          <cell r="U16">
            <v>4.0999999999999996</v>
          </cell>
          <cell r="V16">
            <v>2.2999999999999998</v>
          </cell>
          <cell r="W16">
            <v>2.1</v>
          </cell>
          <cell r="X16">
            <v>35.200000000000003</v>
          </cell>
          <cell r="Y16">
            <v>78.5</v>
          </cell>
          <cell r="Z16">
            <v>98.2</v>
          </cell>
          <cell r="AA16">
            <v>437</v>
          </cell>
          <cell r="AB16" t="str">
            <v>All</v>
          </cell>
          <cell r="AC16">
            <v>5.5</v>
          </cell>
          <cell r="AD16">
            <v>17</v>
          </cell>
          <cell r="AE16">
            <v>21.5</v>
          </cell>
          <cell r="AF16">
            <v>25.3</v>
          </cell>
          <cell r="AG16">
            <v>16.2</v>
          </cell>
          <cell r="AH16">
            <v>6.9</v>
          </cell>
          <cell r="AI16">
            <v>3.1</v>
          </cell>
          <cell r="AJ16">
            <v>1.6</v>
          </cell>
          <cell r="AK16">
            <v>22.4</v>
          </cell>
          <cell r="AL16">
            <v>69.2</v>
          </cell>
          <cell r="AM16">
            <v>97.1</v>
          </cell>
          <cell r="AN16">
            <v>5637</v>
          </cell>
        </row>
        <row r="17">
          <cell r="A17" t="str">
            <v>D &amp; T: Textiles Technology</v>
          </cell>
          <cell r="B17" t="str">
            <v>Males</v>
          </cell>
          <cell r="C17">
            <v>1.6</v>
          </cell>
          <cell r="D17">
            <v>8.3000000000000007</v>
          </cell>
          <cell r="E17">
            <v>11.7</v>
          </cell>
          <cell r="F17">
            <v>25.7</v>
          </cell>
          <cell r="G17">
            <v>22.9</v>
          </cell>
          <cell r="H17">
            <v>14.6</v>
          </cell>
          <cell r="I17">
            <v>8.3000000000000007</v>
          </cell>
          <cell r="J17">
            <v>3.1</v>
          </cell>
          <cell r="K17">
            <v>9.9</v>
          </cell>
          <cell r="L17">
            <v>47.2</v>
          </cell>
          <cell r="M17">
            <v>96.2</v>
          </cell>
          <cell r="N17">
            <v>1175</v>
          </cell>
          <cell r="O17" t="str">
            <v>Females</v>
          </cell>
          <cell r="P17">
            <v>7.2</v>
          </cell>
          <cell r="Q17">
            <v>22.5</v>
          </cell>
          <cell r="R17">
            <v>21.1</v>
          </cell>
          <cell r="S17">
            <v>25.8</v>
          </cell>
          <cell r="T17">
            <v>14</v>
          </cell>
          <cell r="U17">
            <v>4.9000000000000004</v>
          </cell>
          <cell r="V17">
            <v>2.2000000000000002</v>
          </cell>
          <cell r="W17">
            <v>0.9</v>
          </cell>
          <cell r="X17">
            <v>29.7</v>
          </cell>
          <cell r="Y17">
            <v>76.599999999999994</v>
          </cell>
          <cell r="Z17">
            <v>98.6</v>
          </cell>
          <cell r="AA17">
            <v>34660</v>
          </cell>
          <cell r="AB17" t="str">
            <v>All</v>
          </cell>
          <cell r="AC17">
            <v>7</v>
          </cell>
          <cell r="AD17">
            <v>22.1</v>
          </cell>
          <cell r="AE17">
            <v>20.8</v>
          </cell>
          <cell r="AF17">
            <v>25.8</v>
          </cell>
          <cell r="AG17">
            <v>14.3</v>
          </cell>
          <cell r="AH17">
            <v>5.2</v>
          </cell>
          <cell r="AI17">
            <v>2.4</v>
          </cell>
          <cell r="AJ17">
            <v>1</v>
          </cell>
          <cell r="AK17">
            <v>29</v>
          </cell>
          <cell r="AL17">
            <v>75.599999999999994</v>
          </cell>
          <cell r="AM17">
            <v>98.5</v>
          </cell>
          <cell r="AN17">
            <v>35835</v>
          </cell>
        </row>
        <row r="18">
          <cell r="A18" t="str">
            <v>Other Design and Technology</v>
          </cell>
          <cell r="B18" t="str">
            <v>Males</v>
          </cell>
          <cell r="C18">
            <v>2.1</v>
          </cell>
          <cell r="D18">
            <v>10.9</v>
          </cell>
          <cell r="E18">
            <v>17</v>
          </cell>
          <cell r="F18">
            <v>26.8</v>
          </cell>
          <cell r="G18">
            <v>19.2</v>
          </cell>
          <cell r="H18">
            <v>11.1</v>
          </cell>
          <cell r="I18">
            <v>6</v>
          </cell>
          <cell r="J18">
            <v>3.3</v>
          </cell>
          <cell r="K18">
            <v>13</v>
          </cell>
          <cell r="L18">
            <v>56.8</v>
          </cell>
          <cell r="M18">
            <v>96.4</v>
          </cell>
          <cell r="N18">
            <v>22026</v>
          </cell>
          <cell r="O18" t="str">
            <v>Females</v>
          </cell>
          <cell r="P18">
            <v>6.8</v>
          </cell>
          <cell r="Q18">
            <v>21.5</v>
          </cell>
          <cell r="R18">
            <v>21.7</v>
          </cell>
          <cell r="S18">
            <v>23.4</v>
          </cell>
          <cell r="T18">
            <v>12.6</v>
          </cell>
          <cell r="U18">
            <v>6.5</v>
          </cell>
          <cell r="V18">
            <v>3.5</v>
          </cell>
          <cell r="W18">
            <v>1.7</v>
          </cell>
          <cell r="X18">
            <v>28.3</v>
          </cell>
          <cell r="Y18">
            <v>73.400000000000006</v>
          </cell>
          <cell r="Z18">
            <v>97.7</v>
          </cell>
          <cell r="AA18">
            <v>11952</v>
          </cell>
          <cell r="AB18" t="str">
            <v>All</v>
          </cell>
          <cell r="AC18">
            <v>3.7</v>
          </cell>
          <cell r="AD18">
            <v>14.7</v>
          </cell>
          <cell r="AE18">
            <v>18.7</v>
          </cell>
          <cell r="AF18">
            <v>25.6</v>
          </cell>
          <cell r="AG18">
            <v>16.899999999999999</v>
          </cell>
          <cell r="AH18">
            <v>9.5</v>
          </cell>
          <cell r="AI18">
            <v>5.0999999999999996</v>
          </cell>
          <cell r="AJ18">
            <v>2.7</v>
          </cell>
          <cell r="AK18">
            <v>18.399999999999999</v>
          </cell>
          <cell r="AL18">
            <v>62.6</v>
          </cell>
          <cell r="AM18">
            <v>96.9</v>
          </cell>
          <cell r="AN18">
            <v>33978</v>
          </cell>
        </row>
        <row r="19">
          <cell r="A19" t="str">
            <v>Information Technology</v>
          </cell>
          <cell r="B19" t="str">
            <v>Males</v>
          </cell>
          <cell r="C19">
            <v>6.8</v>
          </cell>
          <cell r="D19">
            <v>18</v>
          </cell>
          <cell r="E19">
            <v>21.4</v>
          </cell>
          <cell r="F19">
            <v>26</v>
          </cell>
          <cell r="G19">
            <v>13.4</v>
          </cell>
          <cell r="H19">
            <v>6.7</v>
          </cell>
          <cell r="I19">
            <v>3.5</v>
          </cell>
          <cell r="J19">
            <v>1.9</v>
          </cell>
          <cell r="K19">
            <v>24.8</v>
          </cell>
          <cell r="L19">
            <v>72.2</v>
          </cell>
          <cell r="M19">
            <v>97.7</v>
          </cell>
          <cell r="N19">
            <v>24186</v>
          </cell>
          <cell r="O19" t="str">
            <v>Females</v>
          </cell>
          <cell r="P19">
            <v>10.6</v>
          </cell>
          <cell r="Q19">
            <v>23.8</v>
          </cell>
          <cell r="R19">
            <v>23.3</v>
          </cell>
          <cell r="S19">
            <v>22.8</v>
          </cell>
          <cell r="T19">
            <v>10.4</v>
          </cell>
          <cell r="U19">
            <v>4.0999999999999996</v>
          </cell>
          <cell r="V19">
            <v>2.2000000000000002</v>
          </cell>
          <cell r="W19">
            <v>1.3</v>
          </cell>
          <cell r="X19">
            <v>34.4</v>
          </cell>
          <cell r="Y19">
            <v>80.5</v>
          </cell>
          <cell r="Z19">
            <v>98.6</v>
          </cell>
          <cell r="AA19">
            <v>19177</v>
          </cell>
          <cell r="AB19" t="str">
            <v>All</v>
          </cell>
          <cell r="AC19">
            <v>8.5</v>
          </cell>
          <cell r="AD19">
            <v>20.6</v>
          </cell>
          <cell r="AE19">
            <v>22.2</v>
          </cell>
          <cell r="AF19">
            <v>24.6</v>
          </cell>
          <cell r="AG19">
            <v>12.1</v>
          </cell>
          <cell r="AH19">
            <v>5.5</v>
          </cell>
          <cell r="AI19">
            <v>2.9</v>
          </cell>
          <cell r="AJ19">
            <v>1.6</v>
          </cell>
          <cell r="AK19">
            <v>29.1</v>
          </cell>
          <cell r="AL19">
            <v>75.900000000000006</v>
          </cell>
          <cell r="AM19">
            <v>98.1</v>
          </cell>
          <cell r="AN19">
            <v>43363</v>
          </cell>
        </row>
        <row r="20">
          <cell r="A20" t="str">
            <v>Business Studies</v>
          </cell>
          <cell r="B20" t="str">
            <v>Males</v>
          </cell>
          <cell r="C20">
            <v>5.2</v>
          </cell>
          <cell r="D20">
            <v>14.1</v>
          </cell>
          <cell r="E20">
            <v>19.399999999999999</v>
          </cell>
          <cell r="F20">
            <v>27.7</v>
          </cell>
          <cell r="G20">
            <v>17.399999999999999</v>
          </cell>
          <cell r="H20">
            <v>8</v>
          </cell>
          <cell r="I20">
            <v>3.8</v>
          </cell>
          <cell r="J20">
            <v>1.9</v>
          </cell>
          <cell r="K20">
            <v>19.3</v>
          </cell>
          <cell r="L20">
            <v>66.400000000000006</v>
          </cell>
          <cell r="M20">
            <v>97.4</v>
          </cell>
          <cell r="N20">
            <v>40581</v>
          </cell>
          <cell r="O20" t="str">
            <v>Females</v>
          </cell>
          <cell r="P20">
            <v>7.5</v>
          </cell>
          <cell r="Q20">
            <v>16.5</v>
          </cell>
          <cell r="R20">
            <v>19.8</v>
          </cell>
          <cell r="S20">
            <v>27.2</v>
          </cell>
          <cell r="T20">
            <v>15.2</v>
          </cell>
          <cell r="U20">
            <v>7.4</v>
          </cell>
          <cell r="V20">
            <v>3.2</v>
          </cell>
          <cell r="W20">
            <v>1.2</v>
          </cell>
          <cell r="X20">
            <v>24.1</v>
          </cell>
          <cell r="Y20">
            <v>71.099999999999994</v>
          </cell>
          <cell r="Z20">
            <v>98.1</v>
          </cell>
          <cell r="AA20">
            <v>28100</v>
          </cell>
          <cell r="AB20" t="str">
            <v>All</v>
          </cell>
          <cell r="AC20">
            <v>6.1</v>
          </cell>
          <cell r="AD20">
            <v>15.1</v>
          </cell>
          <cell r="AE20">
            <v>19.600000000000001</v>
          </cell>
          <cell r="AF20">
            <v>27.5</v>
          </cell>
          <cell r="AG20">
            <v>16.5</v>
          </cell>
          <cell r="AH20">
            <v>7.8</v>
          </cell>
          <cell r="AI20">
            <v>3.5</v>
          </cell>
          <cell r="AJ20">
            <v>1.6</v>
          </cell>
          <cell r="AK20">
            <v>21.2</v>
          </cell>
          <cell r="AL20">
            <v>68.3</v>
          </cell>
          <cell r="AM20">
            <v>97.7</v>
          </cell>
          <cell r="AN20">
            <v>68681</v>
          </cell>
        </row>
        <row r="21">
          <cell r="A21" t="str">
            <v>Arabic</v>
          </cell>
          <cell r="B21" t="str">
            <v>Males</v>
          </cell>
          <cell r="C21">
            <v>29.9</v>
          </cell>
          <cell r="D21">
            <v>19.100000000000001</v>
          </cell>
          <cell r="E21">
            <v>14.6</v>
          </cell>
          <cell r="F21">
            <v>10.4</v>
          </cell>
          <cell r="G21">
            <v>6.2</v>
          </cell>
          <cell r="H21">
            <v>5</v>
          </cell>
          <cell r="I21">
            <v>3.8</v>
          </cell>
          <cell r="J21">
            <v>1.9</v>
          </cell>
          <cell r="K21">
            <v>49</v>
          </cell>
          <cell r="L21">
            <v>73.900000000000006</v>
          </cell>
          <cell r="M21">
            <v>90.8</v>
          </cell>
          <cell r="N21">
            <v>955</v>
          </cell>
          <cell r="O21" t="str">
            <v>Females</v>
          </cell>
          <cell r="P21">
            <v>31.2</v>
          </cell>
          <cell r="Q21">
            <v>16.5</v>
          </cell>
          <cell r="R21">
            <v>14.3</v>
          </cell>
          <cell r="S21">
            <v>11.6</v>
          </cell>
          <cell r="T21">
            <v>6</v>
          </cell>
          <cell r="U21">
            <v>4</v>
          </cell>
          <cell r="V21">
            <v>4.4000000000000004</v>
          </cell>
          <cell r="W21">
            <v>2.2999999999999998</v>
          </cell>
          <cell r="X21">
            <v>47.6</v>
          </cell>
          <cell r="Y21">
            <v>73.5</v>
          </cell>
          <cell r="Z21">
            <v>90.1</v>
          </cell>
          <cell r="AA21">
            <v>1184</v>
          </cell>
          <cell r="AB21" t="str">
            <v>All</v>
          </cell>
          <cell r="AC21">
            <v>30.6</v>
          </cell>
          <cell r="AD21">
            <v>17.600000000000001</v>
          </cell>
          <cell r="AE21">
            <v>14.4</v>
          </cell>
          <cell r="AF21">
            <v>11</v>
          </cell>
          <cell r="AG21">
            <v>6.1</v>
          </cell>
          <cell r="AH21">
            <v>4.4000000000000004</v>
          </cell>
          <cell r="AI21">
            <v>4.0999999999999996</v>
          </cell>
          <cell r="AJ21">
            <v>2.1</v>
          </cell>
          <cell r="AK21">
            <v>48.2</v>
          </cell>
          <cell r="AL21">
            <v>73.7</v>
          </cell>
          <cell r="AM21">
            <v>90.4</v>
          </cell>
          <cell r="AN21">
            <v>2139</v>
          </cell>
        </row>
        <row r="22">
          <cell r="A22" t="str">
            <v>Chinese</v>
          </cell>
          <cell r="B22" t="str">
            <v>Males</v>
          </cell>
          <cell r="C22">
            <v>79.8</v>
          </cell>
          <cell r="D22">
            <v>8.5</v>
          </cell>
          <cell r="E22">
            <v>5.6</v>
          </cell>
          <cell r="F22">
            <v>2.1</v>
          </cell>
          <cell r="G22">
            <v>1.1000000000000001</v>
          </cell>
          <cell r="H22">
            <v>0.5</v>
          </cell>
          <cell r="I22">
            <v>0.8</v>
          </cell>
          <cell r="J22">
            <v>0.6</v>
          </cell>
          <cell r="K22">
            <v>88.4</v>
          </cell>
          <cell r="L22">
            <v>96.1</v>
          </cell>
          <cell r="M22">
            <v>99</v>
          </cell>
          <cell r="N22">
            <v>1305</v>
          </cell>
          <cell r="O22" t="str">
            <v>Females</v>
          </cell>
          <cell r="P22">
            <v>84.8</v>
          </cell>
          <cell r="Q22">
            <v>5.5</v>
          </cell>
          <cell r="R22">
            <v>3.3</v>
          </cell>
          <cell r="S22">
            <v>1.9</v>
          </cell>
          <cell r="T22">
            <v>1.5</v>
          </cell>
          <cell r="U22">
            <v>0.9</v>
          </cell>
          <cell r="V22">
            <v>0.3</v>
          </cell>
          <cell r="W22">
            <v>0.6</v>
          </cell>
          <cell r="X22">
            <v>90.3</v>
          </cell>
          <cell r="Y22">
            <v>95.5</v>
          </cell>
          <cell r="Z22">
            <v>98.8</v>
          </cell>
          <cell r="AA22">
            <v>1237</v>
          </cell>
          <cell r="AB22" t="str">
            <v>All</v>
          </cell>
          <cell r="AC22">
            <v>82.3</v>
          </cell>
          <cell r="AD22">
            <v>7</v>
          </cell>
          <cell r="AE22">
            <v>4.5</v>
          </cell>
          <cell r="AF22">
            <v>2</v>
          </cell>
          <cell r="AG22">
            <v>1.3</v>
          </cell>
          <cell r="AH22">
            <v>0.7</v>
          </cell>
          <cell r="AI22">
            <v>0.6</v>
          </cell>
          <cell r="AJ22">
            <v>0.6</v>
          </cell>
          <cell r="AK22">
            <v>89.3</v>
          </cell>
          <cell r="AL22">
            <v>95.8</v>
          </cell>
          <cell r="AM22">
            <v>98.9</v>
          </cell>
          <cell r="AN22">
            <v>2542</v>
          </cell>
        </row>
        <row r="23">
          <cell r="A23" t="str">
            <v>French</v>
          </cell>
          <cell r="B23" t="str">
            <v>Males</v>
          </cell>
          <cell r="C23">
            <v>10.1</v>
          </cell>
          <cell r="D23">
            <v>13.5</v>
          </cell>
          <cell r="E23">
            <v>18</v>
          </cell>
          <cell r="F23">
            <v>25.3</v>
          </cell>
          <cell r="G23">
            <v>18.2</v>
          </cell>
          <cell r="H23">
            <v>8.6999999999999993</v>
          </cell>
          <cell r="I23">
            <v>4.0999999999999996</v>
          </cell>
          <cell r="J23">
            <v>1.5</v>
          </cell>
          <cell r="K23">
            <v>23.7</v>
          </cell>
          <cell r="L23">
            <v>67</v>
          </cell>
          <cell r="M23">
            <v>99.5</v>
          </cell>
          <cell r="N23">
            <v>69209</v>
          </cell>
          <cell r="O23" t="str">
            <v>Females</v>
          </cell>
          <cell r="P23">
            <v>12</v>
          </cell>
          <cell r="Q23">
            <v>16.8</v>
          </cell>
          <cell r="R23">
            <v>21.1</v>
          </cell>
          <cell r="S23">
            <v>25.2</v>
          </cell>
          <cell r="T23">
            <v>15.1</v>
          </cell>
          <cell r="U23">
            <v>6.2</v>
          </cell>
          <cell r="V23">
            <v>2.4</v>
          </cell>
          <cell r="W23">
            <v>0.9</v>
          </cell>
          <cell r="X23">
            <v>28.7</v>
          </cell>
          <cell r="Y23">
            <v>75</v>
          </cell>
          <cell r="Z23">
            <v>99.7</v>
          </cell>
          <cell r="AA23">
            <v>91389</v>
          </cell>
          <cell r="AB23" t="str">
            <v>All</v>
          </cell>
          <cell r="AC23">
            <v>11.2</v>
          </cell>
          <cell r="AD23">
            <v>15.4</v>
          </cell>
          <cell r="AE23">
            <v>19.8</v>
          </cell>
          <cell r="AF23">
            <v>25.2</v>
          </cell>
          <cell r="AG23">
            <v>16.399999999999999</v>
          </cell>
          <cell r="AH23">
            <v>7.3</v>
          </cell>
          <cell r="AI23">
            <v>3.1</v>
          </cell>
          <cell r="AJ23">
            <v>1.2</v>
          </cell>
          <cell r="AK23">
            <v>26.6</v>
          </cell>
          <cell r="AL23">
            <v>71.599999999999994</v>
          </cell>
          <cell r="AM23">
            <v>99.6</v>
          </cell>
          <cell r="AN23">
            <v>160598</v>
          </cell>
        </row>
        <row r="24">
          <cell r="A24" t="str">
            <v>German</v>
          </cell>
          <cell r="B24" t="str">
            <v>Males</v>
          </cell>
          <cell r="C24">
            <v>7.7</v>
          </cell>
          <cell r="D24">
            <v>13.5</v>
          </cell>
          <cell r="E24">
            <v>19.7</v>
          </cell>
          <cell r="F24">
            <v>29.7</v>
          </cell>
          <cell r="G24">
            <v>17.399999999999999</v>
          </cell>
          <cell r="H24">
            <v>6.9</v>
          </cell>
          <cell r="I24">
            <v>3.1</v>
          </cell>
          <cell r="J24">
            <v>1.4</v>
          </cell>
          <cell r="K24">
            <v>21.2</v>
          </cell>
          <cell r="L24">
            <v>70.7</v>
          </cell>
          <cell r="M24">
            <v>99.5</v>
          </cell>
          <cell r="N24">
            <v>30790</v>
          </cell>
          <cell r="O24" t="str">
            <v>Females</v>
          </cell>
          <cell r="P24">
            <v>10.1</v>
          </cell>
          <cell r="Q24">
            <v>17.8</v>
          </cell>
          <cell r="R24">
            <v>22.7</v>
          </cell>
          <cell r="S24">
            <v>27.9</v>
          </cell>
          <cell r="T24">
            <v>14</v>
          </cell>
          <cell r="U24">
            <v>4.5</v>
          </cell>
          <cell r="V24">
            <v>1.9</v>
          </cell>
          <cell r="W24">
            <v>0.7</v>
          </cell>
          <cell r="X24">
            <v>27.9</v>
          </cell>
          <cell r="Y24">
            <v>78.5</v>
          </cell>
          <cell r="Z24">
            <v>99.6</v>
          </cell>
          <cell r="AA24">
            <v>35032</v>
          </cell>
          <cell r="AB24" t="str">
            <v>All</v>
          </cell>
          <cell r="AC24">
            <v>9</v>
          </cell>
          <cell r="AD24">
            <v>15.8</v>
          </cell>
          <cell r="AE24">
            <v>21.3</v>
          </cell>
          <cell r="AF24">
            <v>28.7</v>
          </cell>
          <cell r="AG24">
            <v>15.6</v>
          </cell>
          <cell r="AH24">
            <v>5.6</v>
          </cell>
          <cell r="AI24">
            <v>2.4</v>
          </cell>
          <cell r="AJ24">
            <v>1</v>
          </cell>
          <cell r="AK24">
            <v>24.8</v>
          </cell>
          <cell r="AL24">
            <v>74.8</v>
          </cell>
          <cell r="AM24">
            <v>99.6</v>
          </cell>
          <cell r="AN24">
            <v>65822</v>
          </cell>
        </row>
        <row r="25">
          <cell r="A25" t="str">
            <v>Home Economics</v>
          </cell>
          <cell r="B25" t="str">
            <v>Males</v>
          </cell>
          <cell r="C25">
            <v>1.3</v>
          </cell>
          <cell r="D25">
            <v>6.3</v>
          </cell>
          <cell r="E25">
            <v>11.9</v>
          </cell>
          <cell r="F25">
            <v>28.2</v>
          </cell>
          <cell r="G25">
            <v>21.6</v>
          </cell>
          <cell r="H25">
            <v>14.2</v>
          </cell>
          <cell r="I25">
            <v>9.1999999999999993</v>
          </cell>
          <cell r="J25">
            <v>4</v>
          </cell>
          <cell r="K25">
            <v>7.6</v>
          </cell>
          <cell r="L25">
            <v>47.8</v>
          </cell>
          <cell r="M25">
            <v>96.9</v>
          </cell>
          <cell r="N25">
            <v>3117</v>
          </cell>
          <cell r="O25" t="str">
            <v>Females</v>
          </cell>
          <cell r="P25">
            <v>3.8</v>
          </cell>
          <cell r="Q25">
            <v>10.199999999999999</v>
          </cell>
          <cell r="R25">
            <v>16</v>
          </cell>
          <cell r="S25">
            <v>28.1</v>
          </cell>
          <cell r="T25">
            <v>19.100000000000001</v>
          </cell>
          <cell r="U25">
            <v>11.7</v>
          </cell>
          <cell r="V25">
            <v>6.5</v>
          </cell>
          <cell r="W25">
            <v>2.6</v>
          </cell>
          <cell r="X25">
            <v>14</v>
          </cell>
          <cell r="Y25">
            <v>58.1</v>
          </cell>
          <cell r="Z25">
            <v>98</v>
          </cell>
          <cell r="AA25">
            <v>26233</v>
          </cell>
          <cell r="AB25" t="str">
            <v>All</v>
          </cell>
          <cell r="AC25">
            <v>3.5</v>
          </cell>
          <cell r="AD25">
            <v>9.8000000000000007</v>
          </cell>
          <cell r="AE25">
            <v>15.6</v>
          </cell>
          <cell r="AF25">
            <v>28.2</v>
          </cell>
          <cell r="AG25">
            <v>19.3</v>
          </cell>
          <cell r="AH25">
            <v>11.9</v>
          </cell>
          <cell r="AI25">
            <v>6.8</v>
          </cell>
          <cell r="AJ25">
            <v>2.8</v>
          </cell>
          <cell r="AK25">
            <v>13.3</v>
          </cell>
          <cell r="AL25">
            <v>57</v>
          </cell>
          <cell r="AM25">
            <v>97.9</v>
          </cell>
          <cell r="AN25">
            <v>29350</v>
          </cell>
        </row>
        <row r="26">
          <cell r="A26" t="str">
            <v>Italian</v>
          </cell>
          <cell r="B26" t="str">
            <v>Males</v>
          </cell>
          <cell r="C26">
            <v>39.1</v>
          </cell>
          <cell r="D26">
            <v>17.600000000000001</v>
          </cell>
          <cell r="E26">
            <v>13.9</v>
          </cell>
          <cell r="F26">
            <v>14.5</v>
          </cell>
          <cell r="G26">
            <v>7.6</v>
          </cell>
          <cell r="H26">
            <v>3.9</v>
          </cell>
          <cell r="I26">
            <v>1.5</v>
          </cell>
          <cell r="J26">
            <v>0.9</v>
          </cell>
          <cell r="K26">
            <v>56.7</v>
          </cell>
          <cell r="L26">
            <v>85.2</v>
          </cell>
          <cell r="M26">
            <v>99.1</v>
          </cell>
          <cell r="N26">
            <v>1396</v>
          </cell>
          <cell r="O26" t="str">
            <v>Females</v>
          </cell>
          <cell r="P26">
            <v>38.799999999999997</v>
          </cell>
          <cell r="Q26">
            <v>23.1</v>
          </cell>
          <cell r="R26">
            <v>16</v>
          </cell>
          <cell r="S26">
            <v>11.8</v>
          </cell>
          <cell r="T26">
            <v>7</v>
          </cell>
          <cell r="U26">
            <v>1.9</v>
          </cell>
          <cell r="V26">
            <v>0.6</v>
          </cell>
          <cell r="W26">
            <v>0.5</v>
          </cell>
          <cell r="X26">
            <v>61.9</v>
          </cell>
          <cell r="Y26">
            <v>89.7</v>
          </cell>
          <cell r="Z26">
            <v>99.7</v>
          </cell>
          <cell r="AA26">
            <v>2160</v>
          </cell>
          <cell r="AB26" t="str">
            <v>All</v>
          </cell>
          <cell r="AC26">
            <v>38.9</v>
          </cell>
          <cell r="AD26">
            <v>21</v>
          </cell>
          <cell r="AE26">
            <v>15.2</v>
          </cell>
          <cell r="AF26">
            <v>12.9</v>
          </cell>
          <cell r="AG26">
            <v>7.2</v>
          </cell>
          <cell r="AH26">
            <v>2.7</v>
          </cell>
          <cell r="AI26">
            <v>0.9</v>
          </cell>
          <cell r="AJ26">
            <v>0.7</v>
          </cell>
          <cell r="AK26">
            <v>59.9</v>
          </cell>
          <cell r="AL26">
            <v>87.9</v>
          </cell>
          <cell r="AM26">
            <v>99.5</v>
          </cell>
          <cell r="AN26">
            <v>3556</v>
          </cell>
        </row>
        <row r="27">
          <cell r="A27" t="str">
            <v>Polish</v>
          </cell>
          <cell r="B27" t="str">
            <v>Males</v>
          </cell>
          <cell r="C27">
            <v>14.3</v>
          </cell>
          <cell r="D27">
            <v>49.3</v>
          </cell>
          <cell r="E27">
            <v>19.8</v>
          </cell>
          <cell r="F27">
            <v>8.1999999999999993</v>
          </cell>
          <cell r="G27">
            <v>2.5</v>
          </cell>
          <cell r="H27">
            <v>1.2</v>
          </cell>
          <cell r="I27">
            <v>1.4</v>
          </cell>
          <cell r="J27">
            <v>2</v>
          </cell>
          <cell r="K27">
            <v>63.5</v>
          </cell>
          <cell r="L27">
            <v>91.5</v>
          </cell>
          <cell r="M27">
            <v>98.6</v>
          </cell>
          <cell r="N27">
            <v>1234</v>
          </cell>
          <cell r="O27" t="str">
            <v>Females</v>
          </cell>
          <cell r="P27">
            <v>28</v>
          </cell>
          <cell r="Q27">
            <v>51.8</v>
          </cell>
          <cell r="R27">
            <v>11.1</v>
          </cell>
          <cell r="S27">
            <v>3.7</v>
          </cell>
          <cell r="T27">
            <v>1.4</v>
          </cell>
          <cell r="U27">
            <v>1</v>
          </cell>
          <cell r="V27">
            <v>1</v>
          </cell>
          <cell r="W27">
            <v>0.9</v>
          </cell>
          <cell r="X27">
            <v>79.8</v>
          </cell>
          <cell r="Y27">
            <v>94.6</v>
          </cell>
          <cell r="Z27">
            <v>98.9</v>
          </cell>
          <cell r="AA27">
            <v>1143</v>
          </cell>
          <cell r="AB27" t="str">
            <v>All</v>
          </cell>
          <cell r="AC27">
            <v>20.9</v>
          </cell>
          <cell r="AD27">
            <v>50.5</v>
          </cell>
          <cell r="AE27">
            <v>15.6</v>
          </cell>
          <cell r="AF27">
            <v>6</v>
          </cell>
          <cell r="AG27">
            <v>2</v>
          </cell>
          <cell r="AH27">
            <v>1.1000000000000001</v>
          </cell>
          <cell r="AI27">
            <v>1.2</v>
          </cell>
          <cell r="AJ27">
            <v>1.5</v>
          </cell>
          <cell r="AK27">
            <v>71.400000000000006</v>
          </cell>
          <cell r="AL27">
            <v>93</v>
          </cell>
          <cell r="AM27">
            <v>98.7</v>
          </cell>
          <cell r="AN27">
            <v>2377</v>
          </cell>
        </row>
        <row r="28">
          <cell r="A28" t="str">
            <v>Spanish</v>
          </cell>
          <cell r="B28" t="str">
            <v>Males</v>
          </cell>
          <cell r="C28">
            <v>12.9</v>
          </cell>
          <cell r="D28">
            <v>16.2</v>
          </cell>
          <cell r="E28">
            <v>17.5</v>
          </cell>
          <cell r="F28">
            <v>23.1</v>
          </cell>
          <cell r="G28">
            <v>16.899999999999999</v>
          </cell>
          <cell r="H28">
            <v>8</v>
          </cell>
          <cell r="I28">
            <v>3.4</v>
          </cell>
          <cell r="J28">
            <v>1.3</v>
          </cell>
          <cell r="K28">
            <v>29.1</v>
          </cell>
          <cell r="L28">
            <v>69.7</v>
          </cell>
          <cell r="M28">
            <v>99.3</v>
          </cell>
          <cell r="N28">
            <v>24744</v>
          </cell>
          <cell r="O28" t="str">
            <v>Females</v>
          </cell>
          <cell r="P28">
            <v>16.899999999999999</v>
          </cell>
          <cell r="Q28">
            <v>19.3</v>
          </cell>
          <cell r="R28">
            <v>19.3</v>
          </cell>
          <cell r="S28">
            <v>22.1</v>
          </cell>
          <cell r="T28">
            <v>13.6</v>
          </cell>
          <cell r="U28">
            <v>5.5</v>
          </cell>
          <cell r="V28">
            <v>2.1</v>
          </cell>
          <cell r="W28">
            <v>0.8</v>
          </cell>
          <cell r="X28">
            <v>36.200000000000003</v>
          </cell>
          <cell r="Y28">
            <v>77.7</v>
          </cell>
          <cell r="Z28">
            <v>99.6</v>
          </cell>
          <cell r="AA28">
            <v>33486</v>
          </cell>
          <cell r="AB28" t="str">
            <v>All</v>
          </cell>
          <cell r="AC28">
            <v>15.2</v>
          </cell>
          <cell r="AD28">
            <v>18</v>
          </cell>
          <cell r="AE28">
            <v>18.600000000000001</v>
          </cell>
          <cell r="AF28">
            <v>22.5</v>
          </cell>
          <cell r="AG28">
            <v>15</v>
          </cell>
          <cell r="AH28">
            <v>6.5</v>
          </cell>
          <cell r="AI28">
            <v>2.7</v>
          </cell>
          <cell r="AJ28">
            <v>1</v>
          </cell>
          <cell r="AK28">
            <v>33.200000000000003</v>
          </cell>
          <cell r="AL28">
            <v>74.3</v>
          </cell>
          <cell r="AM28">
            <v>99.5</v>
          </cell>
          <cell r="AN28">
            <v>58230</v>
          </cell>
        </row>
        <row r="29">
          <cell r="A29" t="str">
            <v>Urdu</v>
          </cell>
          <cell r="B29" t="str">
            <v>Males</v>
          </cell>
          <cell r="C29">
            <v>10.1</v>
          </cell>
          <cell r="D29">
            <v>17.8</v>
          </cell>
          <cell r="E29">
            <v>15.3</v>
          </cell>
          <cell r="F29">
            <v>20.6</v>
          </cell>
          <cell r="G29">
            <v>14.3</v>
          </cell>
          <cell r="H29">
            <v>11.2</v>
          </cell>
          <cell r="I29">
            <v>6.8</v>
          </cell>
          <cell r="J29">
            <v>2.6</v>
          </cell>
          <cell r="K29">
            <v>27.9</v>
          </cell>
          <cell r="L29">
            <v>63.7</v>
          </cell>
          <cell r="M29">
            <v>98.6</v>
          </cell>
          <cell r="N29">
            <v>1759</v>
          </cell>
          <cell r="O29" t="str">
            <v>Females</v>
          </cell>
          <cell r="P29">
            <v>17.600000000000001</v>
          </cell>
          <cell r="Q29">
            <v>24</v>
          </cell>
          <cell r="R29">
            <v>19.7</v>
          </cell>
          <cell r="S29">
            <v>16</v>
          </cell>
          <cell r="T29">
            <v>10.6</v>
          </cell>
          <cell r="U29">
            <v>7</v>
          </cell>
          <cell r="V29">
            <v>3.3</v>
          </cell>
          <cell r="W29">
            <v>1.1000000000000001</v>
          </cell>
          <cell r="X29">
            <v>41.6</v>
          </cell>
          <cell r="Y29">
            <v>77.3</v>
          </cell>
          <cell r="Z29">
            <v>99.2</v>
          </cell>
          <cell r="AA29">
            <v>2791</v>
          </cell>
          <cell r="AB29" t="str">
            <v>All</v>
          </cell>
          <cell r="AC29">
            <v>14.7</v>
          </cell>
          <cell r="AD29">
            <v>21.6</v>
          </cell>
          <cell r="AE29">
            <v>18</v>
          </cell>
          <cell r="AF29">
            <v>17.8</v>
          </cell>
          <cell r="AG29">
            <v>12</v>
          </cell>
          <cell r="AH29">
            <v>8.6</v>
          </cell>
          <cell r="AI29">
            <v>4.5999999999999996</v>
          </cell>
          <cell r="AJ29">
            <v>1.7</v>
          </cell>
          <cell r="AK29">
            <v>36.299999999999997</v>
          </cell>
          <cell r="AL29">
            <v>72</v>
          </cell>
          <cell r="AM29">
            <v>99</v>
          </cell>
          <cell r="AN29">
            <v>4550</v>
          </cell>
        </row>
        <row r="30">
          <cell r="A30" t="str">
            <v>Other Modern Languages</v>
          </cell>
          <cell r="B30" t="str">
            <v>Males</v>
          </cell>
          <cell r="C30">
            <v>26.4</v>
          </cell>
          <cell r="D30">
            <v>25.6</v>
          </cell>
          <cell r="E30">
            <v>18.899999999999999</v>
          </cell>
          <cell r="F30">
            <v>13.6</v>
          </cell>
          <cell r="G30">
            <v>5.8</v>
          </cell>
          <cell r="H30">
            <v>3.6</v>
          </cell>
          <cell r="I30">
            <v>2.8</v>
          </cell>
          <cell r="J30">
            <v>1.4</v>
          </cell>
          <cell r="K30">
            <v>52.1</v>
          </cell>
          <cell r="L30">
            <v>84.5</v>
          </cell>
          <cell r="M30">
            <v>98.1</v>
          </cell>
          <cell r="N30">
            <v>4412</v>
          </cell>
          <cell r="O30" t="str">
            <v>Females</v>
          </cell>
          <cell r="P30">
            <v>32.799999999999997</v>
          </cell>
          <cell r="Q30">
            <v>28.2</v>
          </cell>
          <cell r="R30">
            <v>17.2</v>
          </cell>
          <cell r="S30">
            <v>10.4</v>
          </cell>
          <cell r="T30">
            <v>5.0999999999999996</v>
          </cell>
          <cell r="U30">
            <v>3</v>
          </cell>
          <cell r="V30">
            <v>1.6</v>
          </cell>
          <cell r="W30">
            <v>0.4</v>
          </cell>
          <cell r="X30">
            <v>61</v>
          </cell>
          <cell r="Y30">
            <v>88.7</v>
          </cell>
          <cell r="Z30">
            <v>98.9</v>
          </cell>
          <cell r="AA30">
            <v>4733</v>
          </cell>
          <cell r="AB30" t="str">
            <v>All</v>
          </cell>
          <cell r="AC30">
            <v>29.7</v>
          </cell>
          <cell r="AD30">
            <v>27</v>
          </cell>
          <cell r="AE30">
            <v>18</v>
          </cell>
          <cell r="AF30">
            <v>11.9</v>
          </cell>
          <cell r="AG30">
            <v>5.4</v>
          </cell>
          <cell r="AH30">
            <v>3.3</v>
          </cell>
          <cell r="AI30">
            <v>2.2000000000000002</v>
          </cell>
          <cell r="AJ30">
            <v>0.9</v>
          </cell>
          <cell r="AK30">
            <v>56.7</v>
          </cell>
          <cell r="AL30">
            <v>86.7</v>
          </cell>
          <cell r="AM30">
            <v>98.5</v>
          </cell>
          <cell r="AN30">
            <v>9145</v>
          </cell>
        </row>
        <row r="31">
          <cell r="A31" t="str">
            <v>Classical Civilisation</v>
          </cell>
          <cell r="B31" t="str">
            <v>Males</v>
          </cell>
          <cell r="C31">
            <v>11.9</v>
          </cell>
          <cell r="D31">
            <v>22.6</v>
          </cell>
          <cell r="E31">
            <v>25.7</v>
          </cell>
          <cell r="F31">
            <v>19</v>
          </cell>
          <cell r="G31">
            <v>11.6</v>
          </cell>
          <cell r="H31">
            <v>4.3</v>
          </cell>
          <cell r="I31">
            <v>1.5</v>
          </cell>
          <cell r="J31">
            <v>0.9</v>
          </cell>
          <cell r="K31">
            <v>34.5</v>
          </cell>
          <cell r="L31">
            <v>79.2</v>
          </cell>
          <cell r="M31">
            <v>97.4</v>
          </cell>
          <cell r="N31">
            <v>2452</v>
          </cell>
          <cell r="O31" t="str">
            <v>Females</v>
          </cell>
          <cell r="P31">
            <v>16.899999999999999</v>
          </cell>
          <cell r="Q31">
            <v>24.3</v>
          </cell>
          <cell r="R31">
            <v>23.9</v>
          </cell>
          <cell r="S31">
            <v>18.7</v>
          </cell>
          <cell r="T31">
            <v>9.6</v>
          </cell>
          <cell r="U31">
            <v>2.8</v>
          </cell>
          <cell r="V31">
            <v>0.9</v>
          </cell>
          <cell r="W31">
            <v>0.7</v>
          </cell>
          <cell r="X31">
            <v>41.2</v>
          </cell>
          <cell r="Y31">
            <v>83.8</v>
          </cell>
          <cell r="Z31">
            <v>97.8</v>
          </cell>
          <cell r="AA31">
            <v>1850</v>
          </cell>
          <cell r="AB31" t="str">
            <v>All</v>
          </cell>
          <cell r="AC31">
            <v>14</v>
          </cell>
          <cell r="AD31">
            <v>23.3</v>
          </cell>
          <cell r="AE31">
            <v>25</v>
          </cell>
          <cell r="AF31">
            <v>18.899999999999999</v>
          </cell>
          <cell r="AG31">
            <v>10.7</v>
          </cell>
          <cell r="AH31">
            <v>3.6</v>
          </cell>
          <cell r="AI31">
            <v>1.2</v>
          </cell>
          <cell r="AJ31">
            <v>0.8</v>
          </cell>
          <cell r="AK31">
            <v>37.4</v>
          </cell>
          <cell r="AL31">
            <v>81.2</v>
          </cell>
          <cell r="AM31">
            <v>97.6</v>
          </cell>
          <cell r="AN31">
            <v>4302</v>
          </cell>
        </row>
        <row r="32">
          <cell r="A32" t="str">
            <v>Classical Greek</v>
          </cell>
          <cell r="B32" t="str">
            <v>Males</v>
          </cell>
          <cell r="C32">
            <v>60.7</v>
          </cell>
          <cell r="D32">
            <v>22.8</v>
          </cell>
          <cell r="E32">
            <v>8</v>
          </cell>
          <cell r="F32">
            <v>4.8</v>
          </cell>
          <cell r="G32">
            <v>2.5</v>
          </cell>
          <cell r="H32">
            <v>0.7</v>
          </cell>
          <cell r="I32" t="str">
            <v>x</v>
          </cell>
          <cell r="J32">
            <v>0</v>
          </cell>
          <cell r="K32">
            <v>83.5</v>
          </cell>
          <cell r="L32">
            <v>96.3</v>
          </cell>
          <cell r="M32">
            <v>99.7</v>
          </cell>
          <cell r="N32">
            <v>727</v>
          </cell>
          <cell r="O32" t="str">
            <v>Females</v>
          </cell>
          <cell r="P32">
            <v>65</v>
          </cell>
          <cell r="Q32">
            <v>22.2</v>
          </cell>
          <cell r="R32">
            <v>7.2</v>
          </cell>
          <cell r="S32">
            <v>2.7</v>
          </cell>
          <cell r="T32">
            <v>1.8</v>
          </cell>
          <cell r="U32">
            <v>0.7</v>
          </cell>
          <cell r="V32">
            <v>0</v>
          </cell>
          <cell r="W32" t="str">
            <v>x</v>
          </cell>
          <cell r="X32">
            <v>87.2</v>
          </cell>
          <cell r="Y32">
            <v>97.1</v>
          </cell>
          <cell r="Z32">
            <v>100</v>
          </cell>
          <cell r="AA32">
            <v>446</v>
          </cell>
          <cell r="AB32" t="str">
            <v>All</v>
          </cell>
          <cell r="AC32">
            <v>62.3</v>
          </cell>
          <cell r="AD32">
            <v>22.6</v>
          </cell>
          <cell r="AE32">
            <v>7.7</v>
          </cell>
          <cell r="AF32">
            <v>4</v>
          </cell>
          <cell r="AG32">
            <v>2.2000000000000002</v>
          </cell>
          <cell r="AH32">
            <v>0.7</v>
          </cell>
          <cell r="AI32" t="str">
            <v>x</v>
          </cell>
          <cell r="AJ32" t="str">
            <v>x</v>
          </cell>
          <cell r="AK32">
            <v>84.9</v>
          </cell>
          <cell r="AL32">
            <v>96.6</v>
          </cell>
          <cell r="AM32">
            <v>99.8</v>
          </cell>
          <cell r="AN32">
            <v>1173</v>
          </cell>
        </row>
        <row r="33">
          <cell r="A33" t="str">
            <v>Geography</v>
          </cell>
          <cell r="B33" t="str">
            <v>Males</v>
          </cell>
          <cell r="C33">
            <v>9.6999999999999993</v>
          </cell>
          <cell r="D33">
            <v>15.3</v>
          </cell>
          <cell r="E33">
            <v>18.100000000000001</v>
          </cell>
          <cell r="F33">
            <v>23.9</v>
          </cell>
          <cell r="G33">
            <v>17.2</v>
          </cell>
          <cell r="H33">
            <v>8.1999999999999993</v>
          </cell>
          <cell r="I33">
            <v>4</v>
          </cell>
          <cell r="J33">
            <v>1.9</v>
          </cell>
          <cell r="K33">
            <v>25</v>
          </cell>
          <cell r="L33">
            <v>67</v>
          </cell>
          <cell r="M33">
            <v>98.2</v>
          </cell>
          <cell r="N33">
            <v>93679</v>
          </cell>
          <cell r="O33" t="str">
            <v>Females</v>
          </cell>
          <cell r="P33">
            <v>14.5</v>
          </cell>
          <cell r="Q33">
            <v>19.100000000000001</v>
          </cell>
          <cell r="R33">
            <v>18.8</v>
          </cell>
          <cell r="S33">
            <v>21.4</v>
          </cell>
          <cell r="T33">
            <v>13.7</v>
          </cell>
          <cell r="U33">
            <v>6.3</v>
          </cell>
          <cell r="V33">
            <v>3.3</v>
          </cell>
          <cell r="W33">
            <v>1.5</v>
          </cell>
          <cell r="X33">
            <v>33.6</v>
          </cell>
          <cell r="Y33">
            <v>73.7</v>
          </cell>
          <cell r="Z33">
            <v>98.6</v>
          </cell>
          <cell r="AA33">
            <v>75593</v>
          </cell>
          <cell r="AB33" t="str">
            <v>All</v>
          </cell>
          <cell r="AC33">
            <v>11.8</v>
          </cell>
          <cell r="AD33">
            <v>17</v>
          </cell>
          <cell r="AE33">
            <v>18.399999999999999</v>
          </cell>
          <cell r="AF33">
            <v>22.8</v>
          </cell>
          <cell r="AG33">
            <v>15.6</v>
          </cell>
          <cell r="AH33">
            <v>7.3</v>
          </cell>
          <cell r="AI33">
            <v>3.7</v>
          </cell>
          <cell r="AJ33">
            <v>1.7</v>
          </cell>
          <cell r="AK33">
            <v>28.8</v>
          </cell>
          <cell r="AL33">
            <v>70</v>
          </cell>
          <cell r="AM33">
            <v>98.4</v>
          </cell>
          <cell r="AN33">
            <v>169272</v>
          </cell>
        </row>
        <row r="34">
          <cell r="A34" t="str">
            <v>Latin</v>
          </cell>
          <cell r="B34" t="str">
            <v>Males</v>
          </cell>
          <cell r="C34">
            <v>41.2</v>
          </cell>
          <cell r="D34">
            <v>25</v>
          </cell>
          <cell r="E34">
            <v>14.5</v>
          </cell>
          <cell r="F34">
            <v>10.4</v>
          </cell>
          <cell r="G34">
            <v>5.6</v>
          </cell>
          <cell r="H34">
            <v>1.7</v>
          </cell>
          <cell r="I34">
            <v>0.3</v>
          </cell>
          <cell r="J34">
            <v>0.2</v>
          </cell>
          <cell r="K34">
            <v>66.099999999999994</v>
          </cell>
          <cell r="L34">
            <v>91</v>
          </cell>
          <cell r="M34">
            <v>98.7</v>
          </cell>
          <cell r="N34">
            <v>4702</v>
          </cell>
          <cell r="O34" t="str">
            <v>Females</v>
          </cell>
          <cell r="P34">
            <v>50.6</v>
          </cell>
          <cell r="Q34">
            <v>24.5</v>
          </cell>
          <cell r="R34">
            <v>12.1</v>
          </cell>
          <cell r="S34">
            <v>7.8</v>
          </cell>
          <cell r="T34">
            <v>3.2</v>
          </cell>
          <cell r="U34">
            <v>0.9</v>
          </cell>
          <cell r="V34">
            <v>0.2</v>
          </cell>
          <cell r="W34" t="str">
            <v>x</v>
          </cell>
          <cell r="X34">
            <v>75.099999999999994</v>
          </cell>
          <cell r="Y34">
            <v>95</v>
          </cell>
          <cell r="Z34">
            <v>99.4</v>
          </cell>
          <cell r="AA34">
            <v>4654</v>
          </cell>
          <cell r="AB34" t="str">
            <v>All</v>
          </cell>
          <cell r="AC34">
            <v>45.8</v>
          </cell>
          <cell r="AD34">
            <v>24.7</v>
          </cell>
          <cell r="AE34">
            <v>13.3</v>
          </cell>
          <cell r="AF34">
            <v>9.1</v>
          </cell>
          <cell r="AG34">
            <v>4.4000000000000004</v>
          </cell>
          <cell r="AH34">
            <v>1.3</v>
          </cell>
          <cell r="AI34">
            <v>0.3</v>
          </cell>
          <cell r="AJ34">
            <v>0.1</v>
          </cell>
          <cell r="AK34">
            <v>70.599999999999994</v>
          </cell>
          <cell r="AL34">
            <v>93</v>
          </cell>
          <cell r="AM34">
            <v>99</v>
          </cell>
          <cell r="AN34">
            <v>9356</v>
          </cell>
        </row>
        <row r="35">
          <cell r="A35" t="str">
            <v>Other Classical Studies</v>
          </cell>
          <cell r="B35" t="str">
            <v>Males</v>
          </cell>
          <cell r="C35">
            <v>10.5</v>
          </cell>
          <cell r="D35">
            <v>29.6</v>
          </cell>
          <cell r="E35">
            <v>24.3</v>
          </cell>
          <cell r="F35">
            <v>15.8</v>
          </cell>
          <cell r="G35">
            <v>4.5999999999999996</v>
          </cell>
          <cell r="H35">
            <v>7.9</v>
          </cell>
          <cell r="I35">
            <v>2</v>
          </cell>
          <cell r="J35">
            <v>3.9</v>
          </cell>
          <cell r="K35">
            <v>40.1</v>
          </cell>
          <cell r="L35">
            <v>80.3</v>
          </cell>
          <cell r="M35">
            <v>98.7</v>
          </cell>
          <cell r="N35">
            <v>152</v>
          </cell>
          <cell r="O35" t="str">
            <v>Females</v>
          </cell>
          <cell r="P35">
            <v>13.8</v>
          </cell>
          <cell r="Q35">
            <v>31.6</v>
          </cell>
          <cell r="R35">
            <v>25.7</v>
          </cell>
          <cell r="S35">
            <v>14.1</v>
          </cell>
          <cell r="T35">
            <v>5.3</v>
          </cell>
          <cell r="U35">
            <v>4.2</v>
          </cell>
          <cell r="V35">
            <v>2.7</v>
          </cell>
          <cell r="W35">
            <v>1.3</v>
          </cell>
          <cell r="X35">
            <v>45.4</v>
          </cell>
          <cell r="Y35">
            <v>85.1</v>
          </cell>
          <cell r="Z35">
            <v>98.7</v>
          </cell>
          <cell r="AA35">
            <v>377</v>
          </cell>
          <cell r="AB35" t="str">
            <v>All</v>
          </cell>
          <cell r="AC35">
            <v>12.9</v>
          </cell>
          <cell r="AD35">
            <v>31</v>
          </cell>
          <cell r="AE35">
            <v>25.3</v>
          </cell>
          <cell r="AF35">
            <v>14.6</v>
          </cell>
          <cell r="AG35">
            <v>5.0999999999999996</v>
          </cell>
          <cell r="AH35">
            <v>5.3</v>
          </cell>
          <cell r="AI35">
            <v>2.5</v>
          </cell>
          <cell r="AJ35">
            <v>2.1</v>
          </cell>
          <cell r="AK35">
            <v>43.9</v>
          </cell>
          <cell r="AL35">
            <v>83.7</v>
          </cell>
          <cell r="AM35">
            <v>98.7</v>
          </cell>
          <cell r="AN35">
            <v>529</v>
          </cell>
        </row>
        <row r="36">
          <cell r="A36" t="str">
            <v>History</v>
          </cell>
          <cell r="B36" t="str">
            <v>Males</v>
          </cell>
          <cell r="C36">
            <v>9.1999999999999993</v>
          </cell>
          <cell r="D36">
            <v>18.8</v>
          </cell>
          <cell r="E36">
            <v>20.399999999999999</v>
          </cell>
          <cell r="F36">
            <v>18.7</v>
          </cell>
          <cell r="G36">
            <v>13.6</v>
          </cell>
          <cell r="H36">
            <v>8.9</v>
          </cell>
          <cell r="I36">
            <v>5.4</v>
          </cell>
          <cell r="J36">
            <v>2.9</v>
          </cell>
          <cell r="K36">
            <v>28</v>
          </cell>
          <cell r="L36">
            <v>67</v>
          </cell>
          <cell r="M36">
            <v>97.8</v>
          </cell>
          <cell r="N36">
            <v>99674</v>
          </cell>
          <cell r="O36" t="str">
            <v>Females</v>
          </cell>
          <cell r="P36">
            <v>14.1</v>
          </cell>
          <cell r="Q36">
            <v>22.2</v>
          </cell>
          <cell r="R36">
            <v>20.6</v>
          </cell>
          <cell r="S36">
            <v>16.899999999999999</v>
          </cell>
          <cell r="T36">
            <v>11.7</v>
          </cell>
          <cell r="U36">
            <v>7.3</v>
          </cell>
          <cell r="V36">
            <v>4.0999999999999996</v>
          </cell>
          <cell r="W36">
            <v>1.9</v>
          </cell>
          <cell r="X36">
            <v>36.200000000000003</v>
          </cell>
          <cell r="Y36">
            <v>73.7</v>
          </cell>
          <cell r="Z36">
            <v>98.6</v>
          </cell>
          <cell r="AA36">
            <v>98579</v>
          </cell>
          <cell r="AB36" t="str">
            <v>All</v>
          </cell>
          <cell r="AC36">
            <v>11.6</v>
          </cell>
          <cell r="AD36">
            <v>20.5</v>
          </cell>
          <cell r="AE36">
            <v>20.5</v>
          </cell>
          <cell r="AF36">
            <v>17.8</v>
          </cell>
          <cell r="AG36">
            <v>12.6</v>
          </cell>
          <cell r="AH36">
            <v>8.1</v>
          </cell>
          <cell r="AI36">
            <v>4.7</v>
          </cell>
          <cell r="AJ36">
            <v>2.4</v>
          </cell>
          <cell r="AK36">
            <v>32.1</v>
          </cell>
          <cell r="AL36">
            <v>70.400000000000006</v>
          </cell>
          <cell r="AM36">
            <v>98.2</v>
          </cell>
          <cell r="AN36">
            <v>198253</v>
          </cell>
        </row>
        <row r="37">
          <cell r="A37" t="str">
            <v>Humanities</v>
          </cell>
          <cell r="B37" t="str">
            <v>Males</v>
          </cell>
          <cell r="C37">
            <v>1.4</v>
          </cell>
          <cell r="D37">
            <v>6</v>
          </cell>
          <cell r="E37">
            <v>14.9</v>
          </cell>
          <cell r="F37">
            <v>21.6</v>
          </cell>
          <cell r="G37">
            <v>17.7</v>
          </cell>
          <cell r="H37">
            <v>15.1</v>
          </cell>
          <cell r="I37">
            <v>10.5</v>
          </cell>
          <cell r="J37">
            <v>6.9</v>
          </cell>
          <cell r="K37">
            <v>7.5</v>
          </cell>
          <cell r="L37">
            <v>44</v>
          </cell>
          <cell r="M37">
            <v>94.2</v>
          </cell>
          <cell r="N37">
            <v>6239</v>
          </cell>
          <cell r="O37" t="str">
            <v>Females</v>
          </cell>
          <cell r="P37">
            <v>3.1</v>
          </cell>
          <cell r="Q37">
            <v>11.5</v>
          </cell>
          <cell r="R37">
            <v>20.9</v>
          </cell>
          <cell r="S37">
            <v>21.6</v>
          </cell>
          <cell r="T37">
            <v>16.399999999999999</v>
          </cell>
          <cell r="U37">
            <v>11.7</v>
          </cell>
          <cell r="V37">
            <v>7</v>
          </cell>
          <cell r="W37">
            <v>4.4000000000000004</v>
          </cell>
          <cell r="X37">
            <v>14.6</v>
          </cell>
          <cell r="Y37">
            <v>57.1</v>
          </cell>
          <cell r="Z37">
            <v>96.5</v>
          </cell>
          <cell r="AA37">
            <v>6426</v>
          </cell>
          <cell r="AB37" t="str">
            <v>All</v>
          </cell>
          <cell r="AC37">
            <v>2.2999999999999998</v>
          </cell>
          <cell r="AD37">
            <v>8.8000000000000007</v>
          </cell>
          <cell r="AE37">
            <v>18</v>
          </cell>
          <cell r="AF37">
            <v>21.6</v>
          </cell>
          <cell r="AG37">
            <v>17</v>
          </cell>
          <cell r="AH37">
            <v>13.4</v>
          </cell>
          <cell r="AI37">
            <v>8.6999999999999993</v>
          </cell>
          <cell r="AJ37">
            <v>5.6</v>
          </cell>
          <cell r="AK37">
            <v>11.1</v>
          </cell>
          <cell r="AL37">
            <v>50.6</v>
          </cell>
          <cell r="AM37">
            <v>95.4</v>
          </cell>
          <cell r="AN37">
            <v>12665</v>
          </cell>
        </row>
        <row r="38">
          <cell r="A38" t="str">
            <v>Economics</v>
          </cell>
          <cell r="B38" t="str">
            <v>Males</v>
          </cell>
          <cell r="C38">
            <v>10.3</v>
          </cell>
          <cell r="D38">
            <v>20.2</v>
          </cell>
          <cell r="E38">
            <v>24.1</v>
          </cell>
          <cell r="F38">
            <v>25.4</v>
          </cell>
          <cell r="G38">
            <v>10.8</v>
          </cell>
          <cell r="H38">
            <v>4</v>
          </cell>
          <cell r="I38">
            <v>1.7</v>
          </cell>
          <cell r="J38">
            <v>0.8</v>
          </cell>
          <cell r="K38">
            <v>30.5</v>
          </cell>
          <cell r="L38">
            <v>80</v>
          </cell>
          <cell r="M38">
            <v>97.3</v>
          </cell>
          <cell r="N38">
            <v>1992</v>
          </cell>
          <cell r="O38" t="str">
            <v>Females</v>
          </cell>
          <cell r="P38">
            <v>8.1</v>
          </cell>
          <cell r="Q38">
            <v>18.399999999999999</v>
          </cell>
          <cell r="R38">
            <v>26.7</v>
          </cell>
          <cell r="S38">
            <v>24.2</v>
          </cell>
          <cell r="T38">
            <v>12.2</v>
          </cell>
          <cell r="U38">
            <v>4.7</v>
          </cell>
          <cell r="V38">
            <v>1.5</v>
          </cell>
          <cell r="W38">
            <v>0.6</v>
          </cell>
          <cell r="X38">
            <v>26.5</v>
          </cell>
          <cell r="Y38">
            <v>77.3</v>
          </cell>
          <cell r="Z38">
            <v>96.3</v>
          </cell>
          <cell r="AA38">
            <v>724</v>
          </cell>
          <cell r="AB38" t="str">
            <v>All</v>
          </cell>
          <cell r="AC38">
            <v>9.6999999999999993</v>
          </cell>
          <cell r="AD38">
            <v>19.7</v>
          </cell>
          <cell r="AE38">
            <v>24.8</v>
          </cell>
          <cell r="AF38">
            <v>25</v>
          </cell>
          <cell r="AG38">
            <v>11.2</v>
          </cell>
          <cell r="AH38">
            <v>4.2</v>
          </cell>
          <cell r="AI38">
            <v>1.6</v>
          </cell>
          <cell r="AJ38">
            <v>0.7</v>
          </cell>
          <cell r="AK38">
            <v>29.5</v>
          </cell>
          <cell r="AL38">
            <v>79.3</v>
          </cell>
          <cell r="AM38">
            <v>97</v>
          </cell>
          <cell r="AN38">
            <v>2716</v>
          </cell>
        </row>
        <row r="39">
          <cell r="A39" t="str">
            <v>Social Studies</v>
          </cell>
          <cell r="B39" t="str">
            <v>Males</v>
          </cell>
          <cell r="C39">
            <v>2.4</v>
          </cell>
          <cell r="D39">
            <v>9.1999999999999993</v>
          </cell>
          <cell r="E39">
            <v>18.2</v>
          </cell>
          <cell r="F39">
            <v>27.5</v>
          </cell>
          <cell r="G39">
            <v>18.7</v>
          </cell>
          <cell r="H39">
            <v>9.6999999999999993</v>
          </cell>
          <cell r="I39">
            <v>5.3</v>
          </cell>
          <cell r="J39">
            <v>3</v>
          </cell>
          <cell r="K39">
            <v>11.6</v>
          </cell>
          <cell r="L39">
            <v>57.3</v>
          </cell>
          <cell r="M39">
            <v>94.1</v>
          </cell>
          <cell r="N39">
            <v>7301</v>
          </cell>
          <cell r="O39" t="str">
            <v>Females</v>
          </cell>
          <cell r="P39">
            <v>4.8</v>
          </cell>
          <cell r="Q39">
            <v>15.2</v>
          </cell>
          <cell r="R39">
            <v>22.1</v>
          </cell>
          <cell r="S39">
            <v>27</v>
          </cell>
          <cell r="T39">
            <v>14.9</v>
          </cell>
          <cell r="U39">
            <v>7.7</v>
          </cell>
          <cell r="V39">
            <v>3.3</v>
          </cell>
          <cell r="W39">
            <v>1.6</v>
          </cell>
          <cell r="X39">
            <v>20</v>
          </cell>
          <cell r="Y39">
            <v>69.2</v>
          </cell>
          <cell r="Z39">
            <v>96.7</v>
          </cell>
          <cell r="AA39">
            <v>17475</v>
          </cell>
          <cell r="AB39" t="str">
            <v>All</v>
          </cell>
          <cell r="AC39">
            <v>4.0999999999999996</v>
          </cell>
          <cell r="AD39">
            <v>13.4</v>
          </cell>
          <cell r="AE39">
            <v>21</v>
          </cell>
          <cell r="AF39">
            <v>27.2</v>
          </cell>
          <cell r="AG39">
            <v>16</v>
          </cell>
          <cell r="AH39">
            <v>8.3000000000000007</v>
          </cell>
          <cell r="AI39">
            <v>3.9</v>
          </cell>
          <cell r="AJ39">
            <v>2</v>
          </cell>
          <cell r="AK39">
            <v>17.5</v>
          </cell>
          <cell r="AL39">
            <v>65.7</v>
          </cell>
          <cell r="AM39">
            <v>96</v>
          </cell>
          <cell r="AN39">
            <v>24776</v>
          </cell>
        </row>
        <row r="40">
          <cell r="A40" t="str">
            <v>Music</v>
          </cell>
          <cell r="B40" t="str">
            <v>Males</v>
          </cell>
          <cell r="C40">
            <v>7.6</v>
          </cell>
          <cell r="D40">
            <v>21.4</v>
          </cell>
          <cell r="E40">
            <v>25.7</v>
          </cell>
          <cell r="F40">
            <v>20</v>
          </cell>
          <cell r="G40">
            <v>11.7</v>
          </cell>
          <cell r="H40">
            <v>6.3</v>
          </cell>
          <cell r="I40">
            <v>3.6</v>
          </cell>
          <cell r="J40">
            <v>1.8</v>
          </cell>
          <cell r="K40">
            <v>29</v>
          </cell>
          <cell r="L40">
            <v>74.7</v>
          </cell>
          <cell r="M40">
            <v>98.1</v>
          </cell>
          <cell r="N40">
            <v>23914</v>
          </cell>
          <cell r="O40" t="str">
            <v>Females</v>
          </cell>
          <cell r="P40">
            <v>9.6999999999999993</v>
          </cell>
          <cell r="Q40">
            <v>25.9</v>
          </cell>
          <cell r="R40">
            <v>26.1</v>
          </cell>
          <cell r="S40">
            <v>18.899999999999999</v>
          </cell>
          <cell r="T40">
            <v>10</v>
          </cell>
          <cell r="U40">
            <v>4.9000000000000004</v>
          </cell>
          <cell r="V40">
            <v>2.2999999999999998</v>
          </cell>
          <cell r="W40">
            <v>1.1000000000000001</v>
          </cell>
          <cell r="X40">
            <v>35.6</v>
          </cell>
          <cell r="Y40">
            <v>80.599999999999994</v>
          </cell>
          <cell r="Z40">
            <v>98.9</v>
          </cell>
          <cell r="AA40">
            <v>21519</v>
          </cell>
          <cell r="AB40" t="str">
            <v>All</v>
          </cell>
          <cell r="AC40">
            <v>8.6</v>
          </cell>
          <cell r="AD40">
            <v>23.5</v>
          </cell>
          <cell r="AE40">
            <v>25.9</v>
          </cell>
          <cell r="AF40">
            <v>19.5</v>
          </cell>
          <cell r="AG40">
            <v>10.9</v>
          </cell>
          <cell r="AH40">
            <v>5.7</v>
          </cell>
          <cell r="AI40">
            <v>3</v>
          </cell>
          <cell r="AJ40">
            <v>1.4</v>
          </cell>
          <cell r="AK40">
            <v>32.1</v>
          </cell>
          <cell r="AL40">
            <v>77.5</v>
          </cell>
          <cell r="AM40">
            <v>98.5</v>
          </cell>
          <cell r="AN40">
            <v>45433</v>
          </cell>
        </row>
        <row r="41">
          <cell r="A41" t="str">
            <v>Applied Physical Education</v>
          </cell>
          <cell r="B41" t="str">
            <v>Males</v>
          </cell>
          <cell r="C41">
            <v>3.2</v>
          </cell>
          <cell r="D41">
            <v>9.1</v>
          </cell>
          <cell r="E41">
            <v>26.1</v>
          </cell>
          <cell r="F41">
            <v>36.299999999999997</v>
          </cell>
          <cell r="G41">
            <v>14.1</v>
          </cell>
          <cell r="H41">
            <v>6</v>
          </cell>
          <cell r="I41">
            <v>2.5</v>
          </cell>
          <cell r="J41">
            <v>0.7</v>
          </cell>
          <cell r="K41">
            <v>12.2</v>
          </cell>
          <cell r="L41">
            <v>74.7</v>
          </cell>
          <cell r="M41">
            <v>97.9</v>
          </cell>
          <cell r="N41">
            <v>1137</v>
          </cell>
          <cell r="O41" t="str">
            <v>Females</v>
          </cell>
          <cell r="P41">
            <v>1.3</v>
          </cell>
          <cell r="Q41">
            <v>7.7</v>
          </cell>
          <cell r="R41">
            <v>22.2</v>
          </cell>
          <cell r="S41">
            <v>42</v>
          </cell>
          <cell r="T41">
            <v>18.2</v>
          </cell>
          <cell r="U41">
            <v>5.6</v>
          </cell>
          <cell r="V41">
            <v>1.8</v>
          </cell>
          <cell r="W41" t="str">
            <v>x</v>
          </cell>
          <cell r="X41">
            <v>9</v>
          </cell>
          <cell r="Y41">
            <v>73.2</v>
          </cell>
          <cell r="Z41">
            <v>99</v>
          </cell>
          <cell r="AA41">
            <v>908</v>
          </cell>
          <cell r="AB41" t="str">
            <v>All</v>
          </cell>
          <cell r="AC41">
            <v>2.2999999999999998</v>
          </cell>
          <cell r="AD41">
            <v>8.5</v>
          </cell>
          <cell r="AE41">
            <v>24.4</v>
          </cell>
          <cell r="AF41">
            <v>38.799999999999997</v>
          </cell>
          <cell r="AG41">
            <v>15.9</v>
          </cell>
          <cell r="AH41">
            <v>5.8</v>
          </cell>
          <cell r="AI41">
            <v>2.2000000000000002</v>
          </cell>
          <cell r="AJ41">
            <v>0.5</v>
          </cell>
          <cell r="AK41">
            <v>10.8</v>
          </cell>
          <cell r="AL41">
            <v>74</v>
          </cell>
          <cell r="AM41">
            <v>98.4</v>
          </cell>
          <cell r="AN41">
            <v>2045</v>
          </cell>
        </row>
        <row r="42">
          <cell r="A42" t="str">
            <v>Art and Design</v>
          </cell>
          <cell r="B42" t="str">
            <v>Males</v>
          </cell>
          <cell r="C42">
            <v>4.4000000000000004</v>
          </cell>
          <cell r="D42">
            <v>11</v>
          </cell>
          <cell r="E42">
            <v>18.8</v>
          </cell>
          <cell r="F42">
            <v>32.1</v>
          </cell>
          <cell r="G42">
            <v>15.7</v>
          </cell>
          <cell r="H42">
            <v>10.1</v>
          </cell>
          <cell r="I42">
            <v>4.9000000000000004</v>
          </cell>
          <cell r="J42">
            <v>1.9</v>
          </cell>
          <cell r="K42">
            <v>15.4</v>
          </cell>
          <cell r="L42">
            <v>66.2</v>
          </cell>
          <cell r="M42">
            <v>98.8</v>
          </cell>
          <cell r="N42">
            <v>61863</v>
          </cell>
          <cell r="O42" t="str">
            <v>Females</v>
          </cell>
          <cell r="P42">
            <v>9.1999999999999993</v>
          </cell>
          <cell r="Q42">
            <v>20.7</v>
          </cell>
          <cell r="R42">
            <v>25.4</v>
          </cell>
          <cell r="S42">
            <v>27.8</v>
          </cell>
          <cell r="T42">
            <v>9.6</v>
          </cell>
          <cell r="U42">
            <v>4.4000000000000004</v>
          </cell>
          <cell r="V42">
            <v>1.7</v>
          </cell>
          <cell r="W42">
            <v>0.6</v>
          </cell>
          <cell r="X42">
            <v>29.9</v>
          </cell>
          <cell r="Y42">
            <v>83.1</v>
          </cell>
          <cell r="Z42">
            <v>99.4</v>
          </cell>
          <cell r="AA42">
            <v>107435</v>
          </cell>
          <cell r="AB42" t="str">
            <v>All</v>
          </cell>
          <cell r="AC42">
            <v>7.4</v>
          </cell>
          <cell r="AD42">
            <v>17.100000000000001</v>
          </cell>
          <cell r="AE42">
            <v>23</v>
          </cell>
          <cell r="AF42">
            <v>29.4</v>
          </cell>
          <cell r="AG42">
            <v>11.8</v>
          </cell>
          <cell r="AH42">
            <v>6.5</v>
          </cell>
          <cell r="AI42">
            <v>2.9</v>
          </cell>
          <cell r="AJ42">
            <v>1.1000000000000001</v>
          </cell>
          <cell r="AK42">
            <v>24.6</v>
          </cell>
          <cell r="AL42">
            <v>76.900000000000006</v>
          </cell>
          <cell r="AM42">
            <v>99.2</v>
          </cell>
          <cell r="AN42">
            <v>169298</v>
          </cell>
        </row>
        <row r="43">
          <cell r="A43" t="str">
            <v>Communication Studies</v>
          </cell>
          <cell r="B43" t="str">
            <v>Males</v>
          </cell>
          <cell r="C43">
            <v>2.5</v>
          </cell>
          <cell r="D43">
            <v>7.3</v>
          </cell>
          <cell r="E43">
            <v>14.7</v>
          </cell>
          <cell r="F43">
            <v>21.2</v>
          </cell>
          <cell r="G43">
            <v>16.7</v>
          </cell>
          <cell r="H43">
            <v>15.3</v>
          </cell>
          <cell r="I43">
            <v>11.9</v>
          </cell>
          <cell r="J43">
            <v>6.1</v>
          </cell>
          <cell r="K43">
            <v>9.8000000000000007</v>
          </cell>
          <cell r="L43">
            <v>45.7</v>
          </cell>
          <cell r="M43">
            <v>95.6</v>
          </cell>
          <cell r="N43">
            <v>3554</v>
          </cell>
          <cell r="O43" t="str">
            <v>Females</v>
          </cell>
          <cell r="P43">
            <v>6.2</v>
          </cell>
          <cell r="Q43">
            <v>14.4</v>
          </cell>
          <cell r="R43">
            <v>22.2</v>
          </cell>
          <cell r="S43">
            <v>22.1</v>
          </cell>
          <cell r="T43">
            <v>14.7</v>
          </cell>
          <cell r="U43">
            <v>10</v>
          </cell>
          <cell r="V43">
            <v>5.7</v>
          </cell>
          <cell r="W43">
            <v>2.2999999999999998</v>
          </cell>
          <cell r="X43">
            <v>20.7</v>
          </cell>
          <cell r="Y43">
            <v>64.900000000000006</v>
          </cell>
          <cell r="Z43">
            <v>97.5</v>
          </cell>
          <cell r="AA43">
            <v>5415</v>
          </cell>
          <cell r="AB43" t="str">
            <v>All</v>
          </cell>
          <cell r="AC43">
            <v>4.7</v>
          </cell>
          <cell r="AD43">
            <v>11.6</v>
          </cell>
          <cell r="AE43">
            <v>19.2</v>
          </cell>
          <cell r="AF43">
            <v>21.7</v>
          </cell>
          <cell r="AG43">
            <v>15.5</v>
          </cell>
          <cell r="AH43">
            <v>12.1</v>
          </cell>
          <cell r="AI43">
            <v>8.1999999999999993</v>
          </cell>
          <cell r="AJ43">
            <v>3.8</v>
          </cell>
          <cell r="AK43">
            <v>16.399999999999999</v>
          </cell>
          <cell r="AL43">
            <v>57.3</v>
          </cell>
          <cell r="AM43">
            <v>96.8</v>
          </cell>
          <cell r="AN43">
            <v>8969</v>
          </cell>
        </row>
        <row r="44">
          <cell r="A44" t="str">
            <v>Construction</v>
          </cell>
          <cell r="B44" t="str">
            <v>Males</v>
          </cell>
          <cell r="C44">
            <v>2</v>
          </cell>
          <cell r="D44">
            <v>10.8</v>
          </cell>
          <cell r="E44">
            <v>30.8</v>
          </cell>
          <cell r="F44">
            <v>23.4</v>
          </cell>
          <cell r="G44">
            <v>12.2</v>
          </cell>
          <cell r="H44">
            <v>10.5</v>
          </cell>
          <cell r="I44">
            <v>5.4</v>
          </cell>
          <cell r="J44">
            <v>1.7</v>
          </cell>
          <cell r="K44">
            <v>12.9</v>
          </cell>
          <cell r="L44">
            <v>67.099999999999994</v>
          </cell>
          <cell r="M44">
            <v>96.9</v>
          </cell>
          <cell r="N44">
            <v>295</v>
          </cell>
          <cell r="O44" t="str">
            <v>Females</v>
          </cell>
          <cell r="P44">
            <v>0</v>
          </cell>
          <cell r="Q44">
            <v>0</v>
          </cell>
          <cell r="R44">
            <v>30</v>
          </cell>
          <cell r="S44">
            <v>40</v>
          </cell>
          <cell r="T44" t="str">
            <v>x</v>
          </cell>
          <cell r="U44" t="str">
            <v>x</v>
          </cell>
          <cell r="V44">
            <v>0</v>
          </cell>
          <cell r="W44">
            <v>0</v>
          </cell>
          <cell r="X44">
            <v>0</v>
          </cell>
          <cell r="Y44">
            <v>70</v>
          </cell>
          <cell r="Z44">
            <v>100</v>
          </cell>
          <cell r="AA44">
            <v>10</v>
          </cell>
          <cell r="AB44" t="str">
            <v>All</v>
          </cell>
          <cell r="AC44">
            <v>2</v>
          </cell>
          <cell r="AD44">
            <v>10.5</v>
          </cell>
          <cell r="AE44">
            <v>30.8</v>
          </cell>
          <cell r="AF44">
            <v>23.9</v>
          </cell>
          <cell r="AG44">
            <v>12.1</v>
          </cell>
          <cell r="AH44">
            <v>10.8</v>
          </cell>
          <cell r="AI44">
            <v>5.2</v>
          </cell>
          <cell r="AJ44">
            <v>1.6</v>
          </cell>
          <cell r="AK44">
            <v>12.5</v>
          </cell>
          <cell r="AL44">
            <v>67.2</v>
          </cell>
          <cell r="AM44">
            <v>97</v>
          </cell>
          <cell r="AN44">
            <v>305</v>
          </cell>
        </row>
        <row r="45">
          <cell r="A45" t="str">
            <v>Drama</v>
          </cell>
          <cell r="B45" t="str">
            <v>Males</v>
          </cell>
          <cell r="C45">
            <v>3.2</v>
          </cell>
          <cell r="D45">
            <v>13.7</v>
          </cell>
          <cell r="E45">
            <v>26.4</v>
          </cell>
          <cell r="F45">
            <v>25.8</v>
          </cell>
          <cell r="G45">
            <v>16.5</v>
          </cell>
          <cell r="H45">
            <v>8.1999999999999993</v>
          </cell>
          <cell r="I45">
            <v>3.8</v>
          </cell>
          <cell r="J45">
            <v>1.4</v>
          </cell>
          <cell r="K45">
            <v>16.899999999999999</v>
          </cell>
          <cell r="L45">
            <v>69.2</v>
          </cell>
          <cell r="M45">
            <v>99.1</v>
          </cell>
          <cell r="N45">
            <v>31417</v>
          </cell>
          <cell r="O45" t="str">
            <v>Females</v>
          </cell>
          <cell r="P45">
            <v>6.6</v>
          </cell>
          <cell r="Q45">
            <v>20.5</v>
          </cell>
          <cell r="R45">
            <v>30.9</v>
          </cell>
          <cell r="S45">
            <v>22.4</v>
          </cell>
          <cell r="T45">
            <v>11.6</v>
          </cell>
          <cell r="U45">
            <v>4.7</v>
          </cell>
          <cell r="V45">
            <v>1.9</v>
          </cell>
          <cell r="W45">
            <v>0.7</v>
          </cell>
          <cell r="X45">
            <v>27.2</v>
          </cell>
          <cell r="Y45">
            <v>80.5</v>
          </cell>
          <cell r="Z45">
            <v>99.4</v>
          </cell>
          <cell r="AA45">
            <v>49348</v>
          </cell>
          <cell r="AB45" t="str">
            <v>All</v>
          </cell>
          <cell r="AC45">
            <v>5.3</v>
          </cell>
          <cell r="AD45">
            <v>17.899999999999999</v>
          </cell>
          <cell r="AE45">
            <v>29.1</v>
          </cell>
          <cell r="AF45">
            <v>23.7</v>
          </cell>
          <cell r="AG45">
            <v>13.5</v>
          </cell>
          <cell r="AH45">
            <v>6.1</v>
          </cell>
          <cell r="AI45">
            <v>2.6</v>
          </cell>
          <cell r="AJ45">
            <v>1</v>
          </cell>
          <cell r="AK45">
            <v>23.2</v>
          </cell>
          <cell r="AL45">
            <v>76.099999999999994</v>
          </cell>
          <cell r="AM45">
            <v>99.3</v>
          </cell>
          <cell r="AN45">
            <v>80765</v>
          </cell>
        </row>
        <row r="46">
          <cell r="A46" t="str">
            <v>English Literature</v>
          </cell>
          <cell r="B46" t="str">
            <v>Males</v>
          </cell>
          <cell r="C46">
            <v>4.4000000000000004</v>
          </cell>
          <cell r="D46">
            <v>14.2</v>
          </cell>
          <cell r="E46">
            <v>24</v>
          </cell>
          <cell r="F46">
            <v>27.8</v>
          </cell>
          <cell r="G46">
            <v>16.3</v>
          </cell>
          <cell r="H46">
            <v>7.1</v>
          </cell>
          <cell r="I46">
            <v>2.9</v>
          </cell>
          <cell r="J46">
            <v>1.3</v>
          </cell>
          <cell r="K46">
            <v>18.7</v>
          </cell>
          <cell r="L46">
            <v>70.5</v>
          </cell>
          <cell r="M46">
            <v>98.1</v>
          </cell>
          <cell r="N46">
            <v>223392</v>
          </cell>
          <cell r="O46" t="str">
            <v>Females</v>
          </cell>
          <cell r="P46">
            <v>7.4</v>
          </cell>
          <cell r="Q46">
            <v>21.2</v>
          </cell>
          <cell r="R46">
            <v>28</v>
          </cell>
          <cell r="S46">
            <v>25.3</v>
          </cell>
          <cell r="T46">
            <v>11.1</v>
          </cell>
          <cell r="U46">
            <v>3.9</v>
          </cell>
          <cell r="V46">
            <v>1.3</v>
          </cell>
          <cell r="W46">
            <v>0.5</v>
          </cell>
          <cell r="X46">
            <v>28.7</v>
          </cell>
          <cell r="Y46">
            <v>82</v>
          </cell>
          <cell r="Z46">
            <v>98.9</v>
          </cell>
          <cell r="AA46">
            <v>244529</v>
          </cell>
          <cell r="AB46" t="str">
            <v>All</v>
          </cell>
          <cell r="AC46">
            <v>6</v>
          </cell>
          <cell r="AD46">
            <v>17.899999999999999</v>
          </cell>
          <cell r="AE46">
            <v>26.1</v>
          </cell>
          <cell r="AF46">
            <v>26.5</v>
          </cell>
          <cell r="AG46">
            <v>13.6</v>
          </cell>
          <cell r="AH46">
            <v>5.5</v>
          </cell>
          <cell r="AI46">
            <v>2.1</v>
          </cell>
          <cell r="AJ46">
            <v>0.9</v>
          </cell>
          <cell r="AK46">
            <v>23.9</v>
          </cell>
          <cell r="AL46">
            <v>76.5</v>
          </cell>
          <cell r="AM46">
            <v>98.5</v>
          </cell>
          <cell r="AN46">
            <v>467921</v>
          </cell>
        </row>
        <row r="47">
          <cell r="A47" t="str">
            <v>English Studies</v>
          </cell>
          <cell r="B47" t="str">
            <v>Males</v>
          </cell>
          <cell r="C47">
            <v>0.3</v>
          </cell>
          <cell r="D47">
            <v>1.8</v>
          </cell>
          <cell r="E47">
            <v>13.2</v>
          </cell>
          <cell r="F47">
            <v>41.8</v>
          </cell>
          <cell r="G47">
            <v>19</v>
          </cell>
          <cell r="H47">
            <v>12.8</v>
          </cell>
          <cell r="I47">
            <v>6.5</v>
          </cell>
          <cell r="J47">
            <v>2.1</v>
          </cell>
          <cell r="K47">
            <v>2.1</v>
          </cell>
          <cell r="L47">
            <v>57.1</v>
          </cell>
          <cell r="M47">
            <v>97.5</v>
          </cell>
          <cell r="N47">
            <v>1778</v>
          </cell>
          <cell r="O47" t="str">
            <v>Females</v>
          </cell>
          <cell r="P47">
            <v>0.6</v>
          </cell>
          <cell r="Q47">
            <v>3.8</v>
          </cell>
          <cell r="R47">
            <v>17.7</v>
          </cell>
          <cell r="S47">
            <v>46.5</v>
          </cell>
          <cell r="T47">
            <v>15.8</v>
          </cell>
          <cell r="U47">
            <v>8.1999999999999993</v>
          </cell>
          <cell r="V47">
            <v>4.2</v>
          </cell>
          <cell r="W47">
            <v>1.1000000000000001</v>
          </cell>
          <cell r="X47">
            <v>4.3</v>
          </cell>
          <cell r="Y47">
            <v>68.599999999999994</v>
          </cell>
          <cell r="Z47">
            <v>97.9</v>
          </cell>
          <cell r="AA47">
            <v>1386</v>
          </cell>
          <cell r="AB47" t="str">
            <v>All</v>
          </cell>
          <cell r="AC47">
            <v>0.4</v>
          </cell>
          <cell r="AD47">
            <v>2.7</v>
          </cell>
          <cell r="AE47">
            <v>15.2</v>
          </cell>
          <cell r="AF47">
            <v>43.9</v>
          </cell>
          <cell r="AG47">
            <v>17.600000000000001</v>
          </cell>
          <cell r="AH47">
            <v>10.8</v>
          </cell>
          <cell r="AI47">
            <v>5.5</v>
          </cell>
          <cell r="AJ47">
            <v>1.7</v>
          </cell>
          <cell r="AK47">
            <v>3.1</v>
          </cell>
          <cell r="AL47">
            <v>62.1</v>
          </cell>
          <cell r="AM47">
            <v>97.7</v>
          </cell>
          <cell r="AN47">
            <v>3164</v>
          </cell>
        </row>
        <row r="48">
          <cell r="A48" t="str">
            <v>General Studies</v>
          </cell>
          <cell r="B48" t="str">
            <v>Males</v>
          </cell>
          <cell r="C48">
            <v>2.5</v>
          </cell>
          <cell r="D48">
            <v>6.3</v>
          </cell>
          <cell r="E48">
            <v>9.6999999999999993</v>
          </cell>
          <cell r="F48">
            <v>22.1</v>
          </cell>
          <cell r="G48">
            <v>23.4</v>
          </cell>
          <cell r="H48">
            <v>12.7</v>
          </cell>
          <cell r="I48">
            <v>9.6</v>
          </cell>
          <cell r="J48">
            <v>5.6</v>
          </cell>
          <cell r="K48">
            <v>8.8000000000000007</v>
          </cell>
          <cell r="L48">
            <v>40.6</v>
          </cell>
          <cell r="M48">
            <v>92</v>
          </cell>
          <cell r="N48">
            <v>3961</v>
          </cell>
          <cell r="O48" t="str">
            <v>Females</v>
          </cell>
          <cell r="P48">
            <v>2.2000000000000002</v>
          </cell>
          <cell r="Q48">
            <v>6.9</v>
          </cell>
          <cell r="R48">
            <v>10.4</v>
          </cell>
          <cell r="S48">
            <v>23.9</v>
          </cell>
          <cell r="T48">
            <v>26</v>
          </cell>
          <cell r="U48">
            <v>11.7</v>
          </cell>
          <cell r="V48">
            <v>7.9</v>
          </cell>
          <cell r="W48">
            <v>4.9000000000000004</v>
          </cell>
          <cell r="X48">
            <v>9.1999999999999993</v>
          </cell>
          <cell r="Y48">
            <v>43.4</v>
          </cell>
          <cell r="Z48">
            <v>93.9</v>
          </cell>
          <cell r="AA48">
            <v>3563</v>
          </cell>
          <cell r="AB48" t="str">
            <v>All</v>
          </cell>
          <cell r="AC48">
            <v>2.4</v>
          </cell>
          <cell r="AD48">
            <v>6.6</v>
          </cell>
          <cell r="AE48">
            <v>10</v>
          </cell>
          <cell r="AF48">
            <v>22.9</v>
          </cell>
          <cell r="AG48">
            <v>24.6</v>
          </cell>
          <cell r="AH48">
            <v>12.2</v>
          </cell>
          <cell r="AI48">
            <v>8.8000000000000007</v>
          </cell>
          <cell r="AJ48">
            <v>5.3</v>
          </cell>
          <cell r="AK48">
            <v>9</v>
          </cell>
          <cell r="AL48">
            <v>41.9</v>
          </cell>
          <cell r="AM48">
            <v>92.9</v>
          </cell>
          <cell r="AN48">
            <v>7524</v>
          </cell>
        </row>
        <row r="49">
          <cell r="A49" t="str">
            <v>Hospitality and Catering</v>
          </cell>
          <cell r="B49" t="str">
            <v>Males</v>
          </cell>
          <cell r="C49" t="str">
            <v>x</v>
          </cell>
          <cell r="D49">
            <v>4.0999999999999996</v>
          </cell>
          <cell r="E49">
            <v>20.6</v>
          </cell>
          <cell r="F49">
            <v>23.9</v>
          </cell>
          <cell r="G49">
            <v>18.899999999999999</v>
          </cell>
          <cell r="H49">
            <v>14.2</v>
          </cell>
          <cell r="I49">
            <v>9.6999999999999993</v>
          </cell>
          <cell r="J49">
            <v>5.9</v>
          </cell>
          <cell r="K49">
            <v>4.7</v>
          </cell>
          <cell r="L49">
            <v>49.3</v>
          </cell>
          <cell r="M49">
            <v>97.9</v>
          </cell>
          <cell r="N49">
            <v>339</v>
          </cell>
          <cell r="O49" t="str">
            <v>Females</v>
          </cell>
          <cell r="P49">
            <v>1.4</v>
          </cell>
          <cell r="Q49">
            <v>8.5</v>
          </cell>
          <cell r="R49">
            <v>25.4</v>
          </cell>
          <cell r="S49">
            <v>28.6</v>
          </cell>
          <cell r="T49">
            <v>19.3</v>
          </cell>
          <cell r="U49">
            <v>7.1</v>
          </cell>
          <cell r="V49">
            <v>6.2</v>
          </cell>
          <cell r="W49">
            <v>1.7</v>
          </cell>
          <cell r="X49">
            <v>9.9</v>
          </cell>
          <cell r="Y49">
            <v>63.9</v>
          </cell>
          <cell r="Z49">
            <v>98.3</v>
          </cell>
          <cell r="AA49">
            <v>646</v>
          </cell>
          <cell r="AB49" t="str">
            <v>All</v>
          </cell>
          <cell r="AC49">
            <v>1.1000000000000001</v>
          </cell>
          <cell r="AD49">
            <v>7</v>
          </cell>
          <cell r="AE49">
            <v>23.8</v>
          </cell>
          <cell r="AF49">
            <v>27</v>
          </cell>
          <cell r="AG49">
            <v>19.2</v>
          </cell>
          <cell r="AH49">
            <v>9.5</v>
          </cell>
          <cell r="AI49">
            <v>7.4</v>
          </cell>
          <cell r="AJ49">
            <v>3.1</v>
          </cell>
          <cell r="AK49">
            <v>8.1</v>
          </cell>
          <cell r="AL49">
            <v>58.9</v>
          </cell>
          <cell r="AM49">
            <v>98.2</v>
          </cell>
          <cell r="AN49">
            <v>985</v>
          </cell>
        </row>
        <row r="50">
          <cell r="A50" t="str">
            <v>Media/Film/TV</v>
          </cell>
          <cell r="B50" t="str">
            <v>Males</v>
          </cell>
          <cell r="C50">
            <v>1.9</v>
          </cell>
          <cell r="D50">
            <v>8.6999999999999993</v>
          </cell>
          <cell r="E50">
            <v>18.3</v>
          </cell>
          <cell r="F50">
            <v>29.1</v>
          </cell>
          <cell r="G50">
            <v>20.9</v>
          </cell>
          <cell r="H50">
            <v>10.4</v>
          </cell>
          <cell r="I50">
            <v>4.8</v>
          </cell>
          <cell r="J50">
            <v>2.2999999999999998</v>
          </cell>
          <cell r="K50">
            <v>10.5</v>
          </cell>
          <cell r="L50">
            <v>57.9</v>
          </cell>
          <cell r="M50">
            <v>96.4</v>
          </cell>
          <cell r="N50">
            <v>28715</v>
          </cell>
          <cell r="O50" t="str">
            <v>Females</v>
          </cell>
          <cell r="P50">
            <v>4.9000000000000004</v>
          </cell>
          <cell r="Q50">
            <v>17.8</v>
          </cell>
          <cell r="R50">
            <v>25.8</v>
          </cell>
          <cell r="S50">
            <v>26.6</v>
          </cell>
          <cell r="T50">
            <v>14.1</v>
          </cell>
          <cell r="U50">
            <v>5.6</v>
          </cell>
          <cell r="V50">
            <v>2.2999999999999998</v>
          </cell>
          <cell r="W50">
            <v>1</v>
          </cell>
          <cell r="X50">
            <v>22.6</v>
          </cell>
          <cell r="Y50">
            <v>75</v>
          </cell>
          <cell r="Z50">
            <v>98</v>
          </cell>
          <cell r="AA50">
            <v>29871</v>
          </cell>
          <cell r="AB50" t="str">
            <v>All</v>
          </cell>
          <cell r="AC50">
            <v>3.4</v>
          </cell>
          <cell r="AD50">
            <v>13.3</v>
          </cell>
          <cell r="AE50">
            <v>22.1</v>
          </cell>
          <cell r="AF50">
            <v>27.8</v>
          </cell>
          <cell r="AG50">
            <v>17.399999999999999</v>
          </cell>
          <cell r="AH50">
            <v>7.9</v>
          </cell>
          <cell r="AI50">
            <v>3.5</v>
          </cell>
          <cell r="AJ50">
            <v>1.7</v>
          </cell>
          <cell r="AK50">
            <v>16.7</v>
          </cell>
          <cell r="AL50">
            <v>66.599999999999994</v>
          </cell>
          <cell r="AM50">
            <v>97.2</v>
          </cell>
          <cell r="AN50">
            <v>58586</v>
          </cell>
        </row>
        <row r="51">
          <cell r="A51" t="str">
            <v>Media: Communication and Production</v>
          </cell>
          <cell r="B51" t="str">
            <v>Males</v>
          </cell>
          <cell r="C51" t="str">
            <v>x</v>
          </cell>
          <cell r="D51">
            <v>12.1</v>
          </cell>
          <cell r="E51">
            <v>25.9</v>
          </cell>
          <cell r="F51">
            <v>28.2</v>
          </cell>
          <cell r="G51">
            <v>13.8</v>
          </cell>
          <cell r="H51">
            <v>6.3</v>
          </cell>
          <cell r="I51">
            <v>5.2</v>
          </cell>
          <cell r="J51">
            <v>3.4</v>
          </cell>
          <cell r="K51">
            <v>13.2</v>
          </cell>
          <cell r="L51">
            <v>67.2</v>
          </cell>
          <cell r="M51">
            <v>96</v>
          </cell>
          <cell r="N51">
            <v>174</v>
          </cell>
          <cell r="O51" t="str">
            <v>Females</v>
          </cell>
          <cell r="P51" t="str">
            <v>x</v>
          </cell>
          <cell r="Q51">
            <v>25.7</v>
          </cell>
          <cell r="R51">
            <v>27.5</v>
          </cell>
          <cell r="S51">
            <v>22.8</v>
          </cell>
          <cell r="T51">
            <v>9.4</v>
          </cell>
          <cell r="U51">
            <v>5.8</v>
          </cell>
          <cell r="V51">
            <v>5.3</v>
          </cell>
          <cell r="W51">
            <v>1.8</v>
          </cell>
          <cell r="X51">
            <v>26.9</v>
          </cell>
          <cell r="Y51">
            <v>77.2</v>
          </cell>
          <cell r="Z51">
            <v>99.4</v>
          </cell>
          <cell r="AA51">
            <v>171</v>
          </cell>
          <cell r="AB51" t="str">
            <v>All</v>
          </cell>
          <cell r="AC51">
            <v>1.2</v>
          </cell>
          <cell r="AD51">
            <v>18.8</v>
          </cell>
          <cell r="AE51">
            <v>26.7</v>
          </cell>
          <cell r="AF51">
            <v>25.5</v>
          </cell>
          <cell r="AG51">
            <v>11.6</v>
          </cell>
          <cell r="AH51">
            <v>6.1</v>
          </cell>
          <cell r="AI51">
            <v>5.2</v>
          </cell>
          <cell r="AJ51">
            <v>2.6</v>
          </cell>
          <cell r="AK51">
            <v>20</v>
          </cell>
          <cell r="AL51">
            <v>72.2</v>
          </cell>
          <cell r="AM51">
            <v>97.7</v>
          </cell>
          <cell r="AN51">
            <v>345</v>
          </cell>
        </row>
        <row r="52">
          <cell r="A52" t="str">
            <v>Performing Arts</v>
          </cell>
          <cell r="B52" t="str">
            <v>Males</v>
          </cell>
          <cell r="C52">
            <v>4.2</v>
          </cell>
          <cell r="D52">
            <v>6.8</v>
          </cell>
          <cell r="E52">
            <v>13</v>
          </cell>
          <cell r="F52">
            <v>24.4</v>
          </cell>
          <cell r="G52">
            <v>18.8</v>
          </cell>
          <cell r="H52">
            <v>14.4</v>
          </cell>
          <cell r="I52">
            <v>10.5</v>
          </cell>
          <cell r="J52">
            <v>2.9</v>
          </cell>
          <cell r="K52">
            <v>11</v>
          </cell>
          <cell r="L52">
            <v>48.3</v>
          </cell>
          <cell r="M52">
            <v>94.9</v>
          </cell>
          <cell r="N52">
            <v>648</v>
          </cell>
          <cell r="O52" t="str">
            <v>Females</v>
          </cell>
          <cell r="P52">
            <v>6.1</v>
          </cell>
          <cell r="Q52">
            <v>13.3</v>
          </cell>
          <cell r="R52">
            <v>20.399999999999999</v>
          </cell>
          <cell r="S52">
            <v>25.2</v>
          </cell>
          <cell r="T52">
            <v>17.899999999999999</v>
          </cell>
          <cell r="U52">
            <v>8.8000000000000007</v>
          </cell>
          <cell r="V52">
            <v>4.0999999999999996</v>
          </cell>
          <cell r="W52">
            <v>1.1000000000000001</v>
          </cell>
          <cell r="X52">
            <v>19.399999999999999</v>
          </cell>
          <cell r="Y52">
            <v>65</v>
          </cell>
          <cell r="Z52">
            <v>96.9</v>
          </cell>
          <cell r="AA52">
            <v>1206</v>
          </cell>
          <cell r="AB52" t="str">
            <v>All</v>
          </cell>
          <cell r="AC52">
            <v>5.4</v>
          </cell>
          <cell r="AD52">
            <v>11</v>
          </cell>
          <cell r="AE52">
            <v>17.8</v>
          </cell>
          <cell r="AF52">
            <v>24.9</v>
          </cell>
          <cell r="AG52">
            <v>18.2</v>
          </cell>
          <cell r="AH52">
            <v>10.7</v>
          </cell>
          <cell r="AI52">
            <v>6.4</v>
          </cell>
          <cell r="AJ52">
            <v>1.7</v>
          </cell>
          <cell r="AK52">
            <v>16.5</v>
          </cell>
          <cell r="AL52">
            <v>59.2</v>
          </cell>
          <cell r="AM52">
            <v>96.2</v>
          </cell>
          <cell r="AN52">
            <v>1854</v>
          </cell>
        </row>
        <row r="53">
          <cell r="A53" t="str">
            <v>Physical Education</v>
          </cell>
          <cell r="B53" t="str">
            <v>Males</v>
          </cell>
          <cell r="C53">
            <v>5.4</v>
          </cell>
          <cell r="D53">
            <v>17.100000000000001</v>
          </cell>
          <cell r="E53">
            <v>24</v>
          </cell>
          <cell r="F53">
            <v>22.3</v>
          </cell>
          <cell r="G53">
            <v>21.4</v>
          </cell>
          <cell r="H53">
            <v>7</v>
          </cell>
          <cell r="I53">
            <v>2.1</v>
          </cell>
          <cell r="J53">
            <v>0.4</v>
          </cell>
          <cell r="K53">
            <v>22.5</v>
          </cell>
          <cell r="L53">
            <v>68.8</v>
          </cell>
          <cell r="M53">
            <v>99.8</v>
          </cell>
          <cell r="N53">
            <v>72009</v>
          </cell>
          <cell r="O53" t="str">
            <v>Females</v>
          </cell>
          <cell r="P53">
            <v>8.3000000000000007</v>
          </cell>
          <cell r="Q53">
            <v>18</v>
          </cell>
          <cell r="R53">
            <v>22.1</v>
          </cell>
          <cell r="S53">
            <v>19.899999999999999</v>
          </cell>
          <cell r="T53">
            <v>20</v>
          </cell>
          <cell r="U53">
            <v>7.7</v>
          </cell>
          <cell r="V53">
            <v>2.8</v>
          </cell>
          <cell r="W53">
            <v>0.8</v>
          </cell>
          <cell r="X53">
            <v>26.3</v>
          </cell>
          <cell r="Y53">
            <v>68.2</v>
          </cell>
          <cell r="Z53">
            <v>99.6</v>
          </cell>
          <cell r="AA53">
            <v>52892</v>
          </cell>
          <cell r="AB53" t="str">
            <v>All</v>
          </cell>
          <cell r="AC53">
            <v>6.6</v>
          </cell>
          <cell r="AD53">
            <v>17.5</v>
          </cell>
          <cell r="AE53">
            <v>23.2</v>
          </cell>
          <cell r="AF53">
            <v>21.3</v>
          </cell>
          <cell r="AG53">
            <v>20.8</v>
          </cell>
          <cell r="AH53">
            <v>7.3</v>
          </cell>
          <cell r="AI53">
            <v>2.4</v>
          </cell>
          <cell r="AJ53">
            <v>0.6</v>
          </cell>
          <cell r="AK53">
            <v>24.1</v>
          </cell>
          <cell r="AL53">
            <v>68.599999999999994</v>
          </cell>
          <cell r="AM53">
            <v>99.7</v>
          </cell>
          <cell r="AN53">
            <v>124901</v>
          </cell>
        </row>
        <row r="54">
          <cell r="A54" t="str">
            <v>Religious Studies</v>
          </cell>
          <cell r="B54" t="str">
            <v>Males</v>
          </cell>
          <cell r="C54">
            <v>8.4</v>
          </cell>
          <cell r="D54">
            <v>16.399999999999999</v>
          </cell>
          <cell r="E54">
            <v>22.1</v>
          </cell>
          <cell r="F54">
            <v>20.399999999999999</v>
          </cell>
          <cell r="G54">
            <v>12.7</v>
          </cell>
          <cell r="H54">
            <v>8.6999999999999993</v>
          </cell>
          <cell r="I54">
            <v>5.9</v>
          </cell>
          <cell r="J54">
            <v>3.3</v>
          </cell>
          <cell r="K54">
            <v>24.8</v>
          </cell>
          <cell r="L54">
            <v>67.2</v>
          </cell>
          <cell r="M54">
            <v>97.9</v>
          </cell>
          <cell r="N54">
            <v>79364</v>
          </cell>
          <cell r="O54" t="str">
            <v>Females</v>
          </cell>
          <cell r="P54">
            <v>14.5</v>
          </cell>
          <cell r="Q54">
            <v>22.8</v>
          </cell>
          <cell r="R54">
            <v>23.6</v>
          </cell>
          <cell r="S54">
            <v>17.5</v>
          </cell>
          <cell r="T54">
            <v>9.5</v>
          </cell>
          <cell r="U54">
            <v>5.8</v>
          </cell>
          <cell r="V54">
            <v>3.4</v>
          </cell>
          <cell r="W54">
            <v>1.8</v>
          </cell>
          <cell r="X54">
            <v>37.299999999999997</v>
          </cell>
          <cell r="Y54">
            <v>78.400000000000006</v>
          </cell>
          <cell r="Z54">
            <v>99</v>
          </cell>
          <cell r="AA54">
            <v>96986</v>
          </cell>
          <cell r="AB54" t="str">
            <v>All</v>
          </cell>
          <cell r="AC54">
            <v>11.8</v>
          </cell>
          <cell r="AD54">
            <v>19.899999999999999</v>
          </cell>
          <cell r="AE54">
            <v>22.9</v>
          </cell>
          <cell r="AF54">
            <v>18.8</v>
          </cell>
          <cell r="AG54">
            <v>10.9</v>
          </cell>
          <cell r="AH54">
            <v>7.1</v>
          </cell>
          <cell r="AI54">
            <v>4.5</v>
          </cell>
          <cell r="AJ54">
            <v>2.5</v>
          </cell>
          <cell r="AK54">
            <v>31.7</v>
          </cell>
          <cell r="AL54">
            <v>73.400000000000006</v>
          </cell>
          <cell r="AM54">
            <v>98.5</v>
          </cell>
          <cell r="AN54">
            <v>176350</v>
          </cell>
        </row>
        <row r="55">
          <cell r="A55" t="str">
            <v>Statistics</v>
          </cell>
          <cell r="B55" t="str">
            <v>Males</v>
          </cell>
          <cell r="C55">
            <v>7.5</v>
          </cell>
          <cell r="D55">
            <v>15.4</v>
          </cell>
          <cell r="E55">
            <v>19.600000000000001</v>
          </cell>
          <cell r="F55">
            <v>32.799999999999997</v>
          </cell>
          <cell r="G55">
            <v>13.2</v>
          </cell>
          <cell r="H55">
            <v>5.4</v>
          </cell>
          <cell r="I55">
            <v>2.2000000000000002</v>
          </cell>
          <cell r="J55">
            <v>1.1000000000000001</v>
          </cell>
          <cell r="K55">
            <v>22.8</v>
          </cell>
          <cell r="L55">
            <v>75.2</v>
          </cell>
          <cell r="M55">
            <v>97.2</v>
          </cell>
          <cell r="N55">
            <v>36900</v>
          </cell>
          <cell r="O55" t="str">
            <v>Females</v>
          </cell>
          <cell r="P55">
            <v>7.7</v>
          </cell>
          <cell r="Q55">
            <v>16.5</v>
          </cell>
          <cell r="R55">
            <v>20</v>
          </cell>
          <cell r="S55">
            <v>33.799999999999997</v>
          </cell>
          <cell r="T55">
            <v>11.8</v>
          </cell>
          <cell r="U55">
            <v>4.9000000000000004</v>
          </cell>
          <cell r="V55">
            <v>2</v>
          </cell>
          <cell r="W55">
            <v>0.9</v>
          </cell>
          <cell r="X55">
            <v>24.2</v>
          </cell>
          <cell r="Y55">
            <v>77.900000000000006</v>
          </cell>
          <cell r="Z55">
            <v>97.6</v>
          </cell>
          <cell r="AA55">
            <v>33838</v>
          </cell>
          <cell r="AB55" t="str">
            <v>All</v>
          </cell>
          <cell r="AC55">
            <v>7.6</v>
          </cell>
          <cell r="AD55">
            <v>15.9</v>
          </cell>
          <cell r="AE55">
            <v>19.8</v>
          </cell>
          <cell r="AF55">
            <v>33.299999999999997</v>
          </cell>
          <cell r="AG55">
            <v>12.6</v>
          </cell>
          <cell r="AH55">
            <v>5.2</v>
          </cell>
          <cell r="AI55">
            <v>2.1</v>
          </cell>
          <cell r="AJ55">
            <v>1</v>
          </cell>
          <cell r="AK55">
            <v>23.5</v>
          </cell>
          <cell r="AL55">
            <v>76.5</v>
          </cell>
          <cell r="AM55">
            <v>97.3</v>
          </cell>
          <cell r="AN55">
            <v>70738</v>
          </cell>
        </row>
        <row r="56">
          <cell r="A56" t="str">
            <v>Vocational Studies</v>
          </cell>
          <cell r="B56" t="str">
            <v>Males</v>
          </cell>
          <cell r="C56">
            <v>2.7</v>
          </cell>
          <cell r="D56">
            <v>8.9</v>
          </cell>
          <cell r="E56">
            <v>15.7</v>
          </cell>
          <cell r="F56">
            <v>30.2</v>
          </cell>
          <cell r="G56">
            <v>19.3</v>
          </cell>
          <cell r="H56">
            <v>11</v>
          </cell>
          <cell r="I56">
            <v>5.7</v>
          </cell>
          <cell r="J56">
            <v>3</v>
          </cell>
          <cell r="K56">
            <v>11.6</v>
          </cell>
          <cell r="L56">
            <v>57.5</v>
          </cell>
          <cell r="M56">
            <v>96.6</v>
          </cell>
          <cell r="N56">
            <v>20355</v>
          </cell>
          <cell r="O56" t="str">
            <v>Females</v>
          </cell>
          <cell r="P56">
            <v>5.8</v>
          </cell>
          <cell r="Q56">
            <v>13.5</v>
          </cell>
          <cell r="R56">
            <v>19.2</v>
          </cell>
          <cell r="S56">
            <v>30.9</v>
          </cell>
          <cell r="T56">
            <v>15.7</v>
          </cell>
          <cell r="U56">
            <v>7.5</v>
          </cell>
          <cell r="V56">
            <v>3.8</v>
          </cell>
          <cell r="W56">
            <v>1.7</v>
          </cell>
          <cell r="X56">
            <v>19.3</v>
          </cell>
          <cell r="Y56">
            <v>69.3</v>
          </cell>
          <cell r="Z56">
            <v>98</v>
          </cell>
          <cell r="AA56">
            <v>21321</v>
          </cell>
          <cell r="AB56" t="str">
            <v>All</v>
          </cell>
          <cell r="AC56">
            <v>4.3</v>
          </cell>
          <cell r="AD56">
            <v>11.2</v>
          </cell>
          <cell r="AE56">
            <v>17.5</v>
          </cell>
          <cell r="AF56">
            <v>30.5</v>
          </cell>
          <cell r="AG56">
            <v>17.5</v>
          </cell>
          <cell r="AH56">
            <v>9.1999999999999993</v>
          </cell>
          <cell r="AI56">
            <v>4.7</v>
          </cell>
          <cell r="AJ56">
            <v>2.2999999999999998</v>
          </cell>
          <cell r="AK56">
            <v>15.5</v>
          </cell>
          <cell r="AL56">
            <v>63.6</v>
          </cell>
          <cell r="AM56">
            <v>97.3</v>
          </cell>
          <cell r="AN56">
            <v>41676</v>
          </cell>
        </row>
        <row r="57">
          <cell r="A57" t="str">
            <v>All Subjects</v>
          </cell>
          <cell r="B57" t="str">
            <v>Males</v>
          </cell>
          <cell r="C57">
            <v>6.6</v>
          </cell>
          <cell r="D57">
            <v>13.7</v>
          </cell>
          <cell r="E57">
            <v>20.100000000000001</v>
          </cell>
          <cell r="F57">
            <v>26.6</v>
          </cell>
          <cell r="G57">
            <v>16</v>
          </cell>
          <cell r="H57">
            <v>8.5</v>
          </cell>
          <cell r="I57">
            <v>4.5999999999999996</v>
          </cell>
          <cell r="J57">
            <v>2.1</v>
          </cell>
          <cell r="K57">
            <v>20.3</v>
          </cell>
          <cell r="L57">
            <v>67.099999999999994</v>
          </cell>
          <cell r="M57">
            <v>98.3</v>
          </cell>
          <cell r="N57">
            <v>2321259</v>
          </cell>
          <cell r="O57" t="str">
            <v>Females</v>
          </cell>
          <cell r="P57">
            <v>9</v>
          </cell>
          <cell r="Q57">
            <v>17.5</v>
          </cell>
          <cell r="R57">
            <v>22.4</v>
          </cell>
          <cell r="S57">
            <v>25.5</v>
          </cell>
          <cell r="T57">
            <v>13.2</v>
          </cell>
          <cell r="U57">
            <v>6.4</v>
          </cell>
          <cell r="V57">
            <v>3.3</v>
          </cell>
          <cell r="W57">
            <v>1.5</v>
          </cell>
          <cell r="X57">
            <v>26.5</v>
          </cell>
          <cell r="Y57">
            <v>74.400000000000006</v>
          </cell>
          <cell r="Z57">
            <v>98.9</v>
          </cell>
          <cell r="AA57">
            <v>2371428</v>
          </cell>
          <cell r="AB57" t="str">
            <v>All</v>
          </cell>
          <cell r="AC57">
            <v>7.8</v>
          </cell>
          <cell r="AD57">
            <v>15.6</v>
          </cell>
          <cell r="AE57">
            <v>21.3</v>
          </cell>
          <cell r="AF57">
            <v>26</v>
          </cell>
          <cell r="AG57">
            <v>14.6</v>
          </cell>
          <cell r="AH57">
            <v>7.5</v>
          </cell>
          <cell r="AI57">
            <v>4</v>
          </cell>
          <cell r="AJ57">
            <v>1.8</v>
          </cell>
          <cell r="AK57">
            <v>23.4</v>
          </cell>
          <cell r="AL57">
            <v>70.8</v>
          </cell>
          <cell r="AM57">
            <v>98.6</v>
          </cell>
          <cell r="AN57">
            <v>4692687</v>
          </cell>
        </row>
      </sheetData>
      <sheetData sheetId="3">
        <row r="3">
          <cell r="A3" t="str">
            <v>English</v>
          </cell>
          <cell r="B3" t="str">
            <v>Males</v>
          </cell>
          <cell r="C3">
            <v>3.8</v>
          </cell>
          <cell r="D3">
            <v>10.7</v>
          </cell>
          <cell r="E3">
            <v>19.899999999999999</v>
          </cell>
          <cell r="F3">
            <v>31.4</v>
          </cell>
          <cell r="G3">
            <v>17.899999999999999</v>
          </cell>
          <cell r="H3">
            <v>9.1999999999999993</v>
          </cell>
          <cell r="I3">
            <v>4.2</v>
          </cell>
          <cell r="J3">
            <v>1.6</v>
          </cell>
          <cell r="K3">
            <v>14.5</v>
          </cell>
          <cell r="L3">
            <v>65.8</v>
          </cell>
          <cell r="M3">
            <v>98.9</v>
          </cell>
          <cell r="N3">
            <v>296070</v>
          </cell>
          <cell r="O3" t="str">
            <v>Females</v>
          </cell>
          <cell r="P3">
            <v>7.1</v>
          </cell>
          <cell r="Q3">
            <v>17.2</v>
          </cell>
          <cell r="R3">
            <v>25.2</v>
          </cell>
          <cell r="S3">
            <v>29.3</v>
          </cell>
          <cell r="T3">
            <v>12.8</v>
          </cell>
          <cell r="U3">
            <v>5.0999999999999996</v>
          </cell>
          <cell r="V3">
            <v>1.9</v>
          </cell>
          <cell r="W3">
            <v>0.7</v>
          </cell>
          <cell r="X3">
            <v>24.3</v>
          </cell>
          <cell r="Y3">
            <v>78.8</v>
          </cell>
          <cell r="Z3">
            <v>99.3</v>
          </cell>
          <cell r="AA3">
            <v>291391</v>
          </cell>
          <cell r="AB3" t="str">
            <v>All</v>
          </cell>
          <cell r="AC3">
            <v>5.5</v>
          </cell>
          <cell r="AD3">
            <v>13.9</v>
          </cell>
          <cell r="AE3">
            <v>22.5</v>
          </cell>
          <cell r="AF3">
            <v>30.3</v>
          </cell>
          <cell r="AG3">
            <v>15.4</v>
          </cell>
          <cell r="AH3">
            <v>7.2</v>
          </cell>
          <cell r="AI3">
            <v>3.1</v>
          </cell>
          <cell r="AJ3">
            <v>1.2</v>
          </cell>
          <cell r="AK3">
            <v>19.399999999999999</v>
          </cell>
          <cell r="AL3">
            <v>72.3</v>
          </cell>
          <cell r="AM3">
            <v>99.1</v>
          </cell>
          <cell r="AN3">
            <v>587461</v>
          </cell>
        </row>
        <row r="4">
          <cell r="A4" t="str">
            <v>Mathematics</v>
          </cell>
          <cell r="B4" t="str">
            <v>Males</v>
          </cell>
          <cell r="C4">
            <v>6.9</v>
          </cell>
          <cell r="D4">
            <v>13.5</v>
          </cell>
          <cell r="E4">
            <v>17.600000000000001</v>
          </cell>
          <cell r="F4">
            <v>28.7</v>
          </cell>
          <cell r="G4">
            <v>12</v>
          </cell>
          <cell r="H4">
            <v>9</v>
          </cell>
          <cell r="I4">
            <v>7</v>
          </cell>
          <cell r="J4">
            <v>3.5</v>
          </cell>
          <cell r="K4">
            <v>20.399999999999999</v>
          </cell>
          <cell r="L4">
            <v>66.8</v>
          </cell>
          <cell r="M4">
            <v>98.3</v>
          </cell>
          <cell r="N4">
            <v>303211</v>
          </cell>
          <cell r="O4" t="str">
            <v>Females</v>
          </cell>
          <cell r="P4">
            <v>6.7</v>
          </cell>
          <cell r="Q4">
            <v>13.9</v>
          </cell>
          <cell r="R4">
            <v>18.100000000000001</v>
          </cell>
          <cell r="S4">
            <v>28.6</v>
          </cell>
          <cell r="T4">
            <v>12.4</v>
          </cell>
          <cell r="U4">
            <v>8.6999999999999993</v>
          </cell>
          <cell r="V4">
            <v>6.6</v>
          </cell>
          <cell r="W4">
            <v>3.3</v>
          </cell>
          <cell r="X4">
            <v>20.7</v>
          </cell>
          <cell r="Y4">
            <v>67.3</v>
          </cell>
          <cell r="Z4">
            <v>98.4</v>
          </cell>
          <cell r="AA4">
            <v>295368</v>
          </cell>
          <cell r="AB4" t="str">
            <v>All</v>
          </cell>
          <cell r="AC4">
            <v>6.8</v>
          </cell>
          <cell r="AD4">
            <v>13.7</v>
          </cell>
          <cell r="AE4">
            <v>17.8</v>
          </cell>
          <cell r="AF4">
            <v>28.6</v>
          </cell>
          <cell r="AG4">
            <v>12.2</v>
          </cell>
          <cell r="AH4">
            <v>8.8000000000000007</v>
          </cell>
          <cell r="AI4">
            <v>6.8</v>
          </cell>
          <cell r="AJ4">
            <v>3.4</v>
          </cell>
          <cell r="AK4">
            <v>20.6</v>
          </cell>
          <cell r="AL4">
            <v>67</v>
          </cell>
          <cell r="AM4">
            <v>98.3</v>
          </cell>
          <cell r="AN4">
            <v>598579</v>
          </cell>
        </row>
        <row r="5">
          <cell r="A5" t="str">
            <v>Core Science</v>
          </cell>
          <cell r="B5" t="str">
            <v>Males</v>
          </cell>
          <cell r="C5">
            <v>1.9</v>
          </cell>
          <cell r="D5">
            <v>7.6</v>
          </cell>
          <cell r="E5">
            <v>18.3</v>
          </cell>
          <cell r="F5">
            <v>32.799999999999997</v>
          </cell>
          <cell r="G5">
            <v>17.899999999999999</v>
          </cell>
          <cell r="H5">
            <v>11</v>
          </cell>
          <cell r="I5">
            <v>6.4</v>
          </cell>
          <cell r="J5">
            <v>2.7</v>
          </cell>
          <cell r="K5">
            <v>9.5</v>
          </cell>
          <cell r="L5">
            <v>60.6</v>
          </cell>
          <cell r="M5">
            <v>98.7</v>
          </cell>
          <cell r="N5">
            <v>173632</v>
          </cell>
          <cell r="O5" t="str">
            <v>Females</v>
          </cell>
          <cell r="P5">
            <v>2.9</v>
          </cell>
          <cell r="Q5">
            <v>10.1</v>
          </cell>
          <cell r="R5">
            <v>20.399999999999999</v>
          </cell>
          <cell r="S5">
            <v>32</v>
          </cell>
          <cell r="T5">
            <v>16.600000000000001</v>
          </cell>
          <cell r="U5">
            <v>9.5</v>
          </cell>
          <cell r="V5">
            <v>5.2</v>
          </cell>
          <cell r="W5">
            <v>2.2000000000000002</v>
          </cell>
          <cell r="X5">
            <v>13</v>
          </cell>
          <cell r="Y5">
            <v>65.400000000000006</v>
          </cell>
          <cell r="Z5">
            <v>98.9</v>
          </cell>
          <cell r="AA5">
            <v>176542</v>
          </cell>
          <cell r="AB5" t="str">
            <v>All</v>
          </cell>
          <cell r="AC5">
            <v>2.4</v>
          </cell>
          <cell r="AD5">
            <v>8.9</v>
          </cell>
          <cell r="AE5">
            <v>19.399999999999999</v>
          </cell>
          <cell r="AF5">
            <v>32.4</v>
          </cell>
          <cell r="AG5">
            <v>17.3</v>
          </cell>
          <cell r="AH5">
            <v>10.199999999999999</v>
          </cell>
          <cell r="AI5">
            <v>5.8</v>
          </cell>
          <cell r="AJ5">
            <v>2.5</v>
          </cell>
          <cell r="AK5">
            <v>11.3</v>
          </cell>
          <cell r="AL5">
            <v>63</v>
          </cell>
          <cell r="AM5">
            <v>98.8</v>
          </cell>
          <cell r="AN5">
            <v>350174</v>
          </cell>
        </row>
        <row r="6">
          <cell r="A6" t="str">
            <v>Additional Science</v>
          </cell>
          <cell r="B6" t="str">
            <v>Males</v>
          </cell>
          <cell r="C6">
            <v>3.7</v>
          </cell>
          <cell r="D6">
            <v>9.1999999999999993</v>
          </cell>
          <cell r="E6">
            <v>20.6</v>
          </cell>
          <cell r="F6">
            <v>33.299999999999997</v>
          </cell>
          <cell r="G6">
            <v>19.399999999999999</v>
          </cell>
          <cell r="H6">
            <v>8</v>
          </cell>
          <cell r="I6">
            <v>3.4</v>
          </cell>
          <cell r="J6">
            <v>1.4</v>
          </cell>
          <cell r="K6">
            <v>12.9</v>
          </cell>
          <cell r="L6">
            <v>66.900000000000006</v>
          </cell>
          <cell r="M6">
            <v>99.1</v>
          </cell>
          <cell r="N6">
            <v>123625</v>
          </cell>
          <cell r="O6" t="str">
            <v>Females</v>
          </cell>
          <cell r="P6">
            <v>5.8</v>
          </cell>
          <cell r="Q6">
            <v>12.1</v>
          </cell>
          <cell r="R6">
            <v>23</v>
          </cell>
          <cell r="S6">
            <v>31.3</v>
          </cell>
          <cell r="T6">
            <v>16.5</v>
          </cell>
          <cell r="U6">
            <v>6.6</v>
          </cell>
          <cell r="V6">
            <v>2.8</v>
          </cell>
          <cell r="W6">
            <v>1.1000000000000001</v>
          </cell>
          <cell r="X6">
            <v>17.8</v>
          </cell>
          <cell r="Y6">
            <v>72.099999999999994</v>
          </cell>
          <cell r="Z6">
            <v>99.2</v>
          </cell>
          <cell r="AA6">
            <v>128169</v>
          </cell>
          <cell r="AB6" t="str">
            <v>All</v>
          </cell>
          <cell r="AC6">
            <v>4.8</v>
          </cell>
          <cell r="AD6">
            <v>10.7</v>
          </cell>
          <cell r="AE6">
            <v>21.8</v>
          </cell>
          <cell r="AF6">
            <v>32.299999999999997</v>
          </cell>
          <cell r="AG6">
            <v>17.899999999999999</v>
          </cell>
          <cell r="AH6">
            <v>7.3</v>
          </cell>
          <cell r="AI6">
            <v>3.1</v>
          </cell>
          <cell r="AJ6">
            <v>1.3</v>
          </cell>
          <cell r="AK6">
            <v>15.4</v>
          </cell>
          <cell r="AL6">
            <v>69.599999999999994</v>
          </cell>
          <cell r="AM6">
            <v>99.2</v>
          </cell>
          <cell r="AN6">
            <v>251794</v>
          </cell>
        </row>
        <row r="7">
          <cell r="A7" t="str">
            <v>Additional Applied Science</v>
          </cell>
          <cell r="B7" t="str">
            <v>Males</v>
          </cell>
          <cell r="C7" t="str">
            <v>x</v>
          </cell>
          <cell r="D7">
            <v>0.7</v>
          </cell>
          <cell r="E7">
            <v>5.2</v>
          </cell>
          <cell r="F7">
            <v>22.9</v>
          </cell>
          <cell r="G7">
            <v>32</v>
          </cell>
          <cell r="H7">
            <v>21.2</v>
          </cell>
          <cell r="I7">
            <v>11.1</v>
          </cell>
          <cell r="J7">
            <v>4.2</v>
          </cell>
          <cell r="K7">
            <v>0.7</v>
          </cell>
          <cell r="L7">
            <v>28.8</v>
          </cell>
          <cell r="M7">
            <v>97.4</v>
          </cell>
          <cell r="N7">
            <v>13434</v>
          </cell>
          <cell r="O7" t="str">
            <v>Females</v>
          </cell>
          <cell r="P7" t="str">
            <v>x</v>
          </cell>
          <cell r="Q7">
            <v>2</v>
          </cell>
          <cell r="R7">
            <v>10.7</v>
          </cell>
          <cell r="S7">
            <v>29.1</v>
          </cell>
          <cell r="T7">
            <v>30.2</v>
          </cell>
          <cell r="U7">
            <v>16.5</v>
          </cell>
          <cell r="V7">
            <v>7.2</v>
          </cell>
          <cell r="W7">
            <v>2.4</v>
          </cell>
          <cell r="X7">
            <v>2.1</v>
          </cell>
          <cell r="Y7">
            <v>41.9</v>
          </cell>
          <cell r="Z7">
            <v>98.2</v>
          </cell>
          <cell r="AA7">
            <v>15628</v>
          </cell>
          <cell r="AB7" t="str">
            <v>All</v>
          </cell>
          <cell r="AC7">
            <v>0.1</v>
          </cell>
          <cell r="AD7">
            <v>1.4</v>
          </cell>
          <cell r="AE7">
            <v>8.1999999999999993</v>
          </cell>
          <cell r="AF7">
            <v>26.3</v>
          </cell>
          <cell r="AG7">
            <v>31</v>
          </cell>
          <cell r="AH7">
            <v>18.7</v>
          </cell>
          <cell r="AI7">
            <v>9</v>
          </cell>
          <cell r="AJ7">
            <v>3.2</v>
          </cell>
          <cell r="AK7">
            <v>1.4</v>
          </cell>
          <cell r="AL7">
            <v>35.799999999999997</v>
          </cell>
          <cell r="AM7">
            <v>97.8</v>
          </cell>
          <cell r="AN7">
            <v>29062</v>
          </cell>
        </row>
        <row r="8">
          <cell r="A8" t="str">
            <v>Physics</v>
          </cell>
          <cell r="B8" t="str">
            <v>Males</v>
          </cell>
          <cell r="C8">
            <v>21.2</v>
          </cell>
          <cell r="D8">
            <v>27.6</v>
          </cell>
          <cell r="E8">
            <v>27.6</v>
          </cell>
          <cell r="F8">
            <v>17.899999999999999</v>
          </cell>
          <cell r="G8">
            <v>4.5999999999999996</v>
          </cell>
          <cell r="H8">
            <v>0.7</v>
          </cell>
          <cell r="I8">
            <v>0.2</v>
          </cell>
          <cell r="J8">
            <v>0.1</v>
          </cell>
          <cell r="K8">
            <v>48.8</v>
          </cell>
          <cell r="L8">
            <v>94.3</v>
          </cell>
          <cell r="M8">
            <v>99.9</v>
          </cell>
          <cell r="N8">
            <v>70307</v>
          </cell>
          <cell r="O8" t="str">
            <v>Females</v>
          </cell>
          <cell r="P8">
            <v>22</v>
          </cell>
          <cell r="Q8">
            <v>27.3</v>
          </cell>
          <cell r="R8">
            <v>26.9</v>
          </cell>
          <cell r="S8">
            <v>17.600000000000001</v>
          </cell>
          <cell r="T8">
            <v>5</v>
          </cell>
          <cell r="U8">
            <v>0.9</v>
          </cell>
          <cell r="V8">
            <v>0.2</v>
          </cell>
          <cell r="W8">
            <v>0.1</v>
          </cell>
          <cell r="X8">
            <v>49.3</v>
          </cell>
          <cell r="Y8">
            <v>93.8</v>
          </cell>
          <cell r="Z8">
            <v>99.9</v>
          </cell>
          <cell r="AA8">
            <v>60831</v>
          </cell>
          <cell r="AB8" t="str">
            <v>All</v>
          </cell>
          <cell r="AC8">
            <v>21.6</v>
          </cell>
          <cell r="AD8">
            <v>27.5</v>
          </cell>
          <cell r="AE8">
            <v>27.3</v>
          </cell>
          <cell r="AF8">
            <v>17.7</v>
          </cell>
          <cell r="AG8">
            <v>4.8</v>
          </cell>
          <cell r="AH8">
            <v>0.8</v>
          </cell>
          <cell r="AI8">
            <v>0.2</v>
          </cell>
          <cell r="AJ8">
            <v>0.1</v>
          </cell>
          <cell r="AK8">
            <v>49.1</v>
          </cell>
          <cell r="AL8">
            <v>94.1</v>
          </cell>
          <cell r="AM8">
            <v>99.9</v>
          </cell>
          <cell r="AN8">
            <v>131138</v>
          </cell>
        </row>
        <row r="9">
          <cell r="A9" t="str">
            <v>Chemistry</v>
          </cell>
          <cell r="B9" t="str">
            <v>Males</v>
          </cell>
          <cell r="C9">
            <v>20.399999999999999</v>
          </cell>
          <cell r="D9">
            <v>27</v>
          </cell>
          <cell r="E9">
            <v>26.5</v>
          </cell>
          <cell r="F9">
            <v>18.8</v>
          </cell>
          <cell r="G9">
            <v>5.7</v>
          </cell>
          <cell r="H9">
            <v>1</v>
          </cell>
          <cell r="I9">
            <v>0.3</v>
          </cell>
          <cell r="J9">
            <v>0.1</v>
          </cell>
          <cell r="K9">
            <v>47.4</v>
          </cell>
          <cell r="L9">
            <v>92.8</v>
          </cell>
          <cell r="M9">
            <v>99.9</v>
          </cell>
          <cell r="N9">
            <v>70552</v>
          </cell>
          <cell r="O9" t="str">
            <v>Females</v>
          </cell>
          <cell r="P9">
            <v>24.8</v>
          </cell>
          <cell r="Q9">
            <v>28.6</v>
          </cell>
          <cell r="R9">
            <v>25</v>
          </cell>
          <cell r="S9">
            <v>15.8</v>
          </cell>
          <cell r="T9">
            <v>4.7</v>
          </cell>
          <cell r="U9">
            <v>0.8</v>
          </cell>
          <cell r="V9">
            <v>0.2</v>
          </cell>
          <cell r="W9">
            <v>0.1</v>
          </cell>
          <cell r="X9">
            <v>53.4</v>
          </cell>
          <cell r="Y9">
            <v>94.2</v>
          </cell>
          <cell r="Z9">
            <v>99.9</v>
          </cell>
          <cell r="AA9">
            <v>61466</v>
          </cell>
          <cell r="AB9" t="str">
            <v>All</v>
          </cell>
          <cell r="AC9">
            <v>22.5</v>
          </cell>
          <cell r="AD9">
            <v>27.8</v>
          </cell>
          <cell r="AE9">
            <v>25.8</v>
          </cell>
          <cell r="AF9">
            <v>17.399999999999999</v>
          </cell>
          <cell r="AG9">
            <v>5.2</v>
          </cell>
          <cell r="AH9">
            <v>0.9</v>
          </cell>
          <cell r="AI9">
            <v>0.2</v>
          </cell>
          <cell r="AJ9">
            <v>0.1</v>
          </cell>
          <cell r="AK9">
            <v>50.2</v>
          </cell>
          <cell r="AL9">
            <v>93.4</v>
          </cell>
          <cell r="AM9">
            <v>99.9</v>
          </cell>
          <cell r="AN9">
            <v>132018</v>
          </cell>
        </row>
        <row r="10">
          <cell r="A10" t="str">
            <v>Biological Sciences</v>
          </cell>
          <cell r="B10" t="str">
            <v>Males</v>
          </cell>
          <cell r="C10">
            <v>18</v>
          </cell>
          <cell r="D10">
            <v>28.4</v>
          </cell>
          <cell r="E10">
            <v>29.6</v>
          </cell>
          <cell r="F10">
            <v>17.8</v>
          </cell>
          <cell r="G10">
            <v>4.7</v>
          </cell>
          <cell r="H10">
            <v>0.9</v>
          </cell>
          <cell r="I10">
            <v>0.3</v>
          </cell>
          <cell r="J10">
            <v>0.1</v>
          </cell>
          <cell r="K10">
            <v>46.4</v>
          </cell>
          <cell r="L10">
            <v>93.8</v>
          </cell>
          <cell r="M10">
            <v>99.8</v>
          </cell>
          <cell r="N10">
            <v>71285</v>
          </cell>
          <cell r="O10" t="str">
            <v>Females</v>
          </cell>
          <cell r="P10">
            <v>23</v>
          </cell>
          <cell r="Q10">
            <v>30.6</v>
          </cell>
          <cell r="R10">
            <v>26.5</v>
          </cell>
          <cell r="S10">
            <v>14.7</v>
          </cell>
          <cell r="T10">
            <v>3.8</v>
          </cell>
          <cell r="U10">
            <v>0.8</v>
          </cell>
          <cell r="V10">
            <v>0.2</v>
          </cell>
          <cell r="W10">
            <v>0.1</v>
          </cell>
          <cell r="X10">
            <v>53.7</v>
          </cell>
          <cell r="Y10">
            <v>94.9</v>
          </cell>
          <cell r="Z10">
            <v>99.8</v>
          </cell>
          <cell r="AA10">
            <v>62501</v>
          </cell>
          <cell r="AB10" t="str">
            <v>All</v>
          </cell>
          <cell r="AC10">
            <v>20.399999999999999</v>
          </cell>
          <cell r="AD10">
            <v>29.5</v>
          </cell>
          <cell r="AE10">
            <v>28.1</v>
          </cell>
          <cell r="AF10">
            <v>16.399999999999999</v>
          </cell>
          <cell r="AG10">
            <v>4.3</v>
          </cell>
          <cell r="AH10">
            <v>0.8</v>
          </cell>
          <cell r="AI10">
            <v>0.3</v>
          </cell>
          <cell r="AJ10">
            <v>0.1</v>
          </cell>
          <cell r="AK10">
            <v>49.8</v>
          </cell>
          <cell r="AL10">
            <v>94.3</v>
          </cell>
          <cell r="AM10">
            <v>99.8</v>
          </cell>
          <cell r="AN10">
            <v>133786</v>
          </cell>
        </row>
        <row r="11">
          <cell r="A11" t="str">
            <v>Other Sciences</v>
          </cell>
          <cell r="B11" t="str">
            <v>Males</v>
          </cell>
          <cell r="C11">
            <v>12</v>
          </cell>
          <cell r="D11">
            <v>13.7</v>
          </cell>
          <cell r="E11">
            <v>17.5</v>
          </cell>
          <cell r="F11">
            <v>17.8</v>
          </cell>
          <cell r="G11">
            <v>14.7</v>
          </cell>
          <cell r="H11">
            <v>10.1</v>
          </cell>
          <cell r="I11">
            <v>6.7</v>
          </cell>
          <cell r="J11">
            <v>4.2</v>
          </cell>
          <cell r="K11">
            <v>25.7</v>
          </cell>
          <cell r="L11">
            <v>61</v>
          </cell>
          <cell r="M11">
            <v>96.7</v>
          </cell>
          <cell r="N11">
            <v>3618</v>
          </cell>
          <cell r="O11" t="str">
            <v>Females</v>
          </cell>
          <cell r="P11">
            <v>5.7</v>
          </cell>
          <cell r="Q11">
            <v>12.6</v>
          </cell>
          <cell r="R11">
            <v>19.100000000000001</v>
          </cell>
          <cell r="S11">
            <v>22.5</v>
          </cell>
          <cell r="T11">
            <v>14.9</v>
          </cell>
          <cell r="U11">
            <v>11.4</v>
          </cell>
          <cell r="V11">
            <v>7.3</v>
          </cell>
          <cell r="W11">
            <v>3.7</v>
          </cell>
          <cell r="X11">
            <v>18.3</v>
          </cell>
          <cell r="Y11">
            <v>59.9</v>
          </cell>
          <cell r="Z11">
            <v>97.3</v>
          </cell>
          <cell r="AA11">
            <v>1899</v>
          </cell>
          <cell r="AB11" t="str">
            <v>All</v>
          </cell>
          <cell r="AC11">
            <v>9.8000000000000007</v>
          </cell>
          <cell r="AD11">
            <v>13.3</v>
          </cell>
          <cell r="AE11">
            <v>18.100000000000001</v>
          </cell>
          <cell r="AF11">
            <v>19.399999999999999</v>
          </cell>
          <cell r="AG11">
            <v>14.8</v>
          </cell>
          <cell r="AH11">
            <v>10.5</v>
          </cell>
          <cell r="AI11">
            <v>6.9</v>
          </cell>
          <cell r="AJ11">
            <v>4.0999999999999996</v>
          </cell>
          <cell r="AK11">
            <v>23.1</v>
          </cell>
          <cell r="AL11">
            <v>60.6</v>
          </cell>
          <cell r="AM11">
            <v>96.9</v>
          </cell>
          <cell r="AN11">
            <v>5517</v>
          </cell>
        </row>
        <row r="12">
          <cell r="A12" t="str">
            <v>D &amp; T: Electronic Products</v>
          </cell>
          <cell r="B12" t="str">
            <v>Males</v>
          </cell>
          <cell r="C12">
            <v>7</v>
          </cell>
          <cell r="D12">
            <v>14.8</v>
          </cell>
          <cell r="E12">
            <v>21.7</v>
          </cell>
          <cell r="F12">
            <v>21.2</v>
          </cell>
          <cell r="G12">
            <v>14.8</v>
          </cell>
          <cell r="H12">
            <v>8.6999999999999993</v>
          </cell>
          <cell r="I12">
            <v>5.4</v>
          </cell>
          <cell r="J12">
            <v>3.8</v>
          </cell>
          <cell r="K12">
            <v>21.8</v>
          </cell>
          <cell r="L12">
            <v>64.599999999999994</v>
          </cell>
          <cell r="M12">
            <v>97.2</v>
          </cell>
          <cell r="N12">
            <v>9080</v>
          </cell>
          <cell r="O12" t="str">
            <v>Females</v>
          </cell>
          <cell r="P12">
            <v>15.7</v>
          </cell>
          <cell r="Q12">
            <v>24.6</v>
          </cell>
          <cell r="R12">
            <v>21.9</v>
          </cell>
          <cell r="S12">
            <v>15.8</v>
          </cell>
          <cell r="T12">
            <v>9.6999999999999993</v>
          </cell>
          <cell r="U12">
            <v>6.2</v>
          </cell>
          <cell r="V12">
            <v>4.4000000000000004</v>
          </cell>
          <cell r="W12">
            <v>0.6</v>
          </cell>
          <cell r="X12">
            <v>40.200000000000003</v>
          </cell>
          <cell r="Y12">
            <v>77.900000000000006</v>
          </cell>
          <cell r="Z12">
            <v>98.8</v>
          </cell>
          <cell r="AA12">
            <v>773</v>
          </cell>
          <cell r="AB12" t="str">
            <v>All</v>
          </cell>
          <cell r="AC12">
            <v>7.7</v>
          </cell>
          <cell r="AD12">
            <v>15.6</v>
          </cell>
          <cell r="AE12">
            <v>21.7</v>
          </cell>
          <cell r="AF12">
            <v>20.7</v>
          </cell>
          <cell r="AG12">
            <v>14.4</v>
          </cell>
          <cell r="AH12">
            <v>8.5</v>
          </cell>
          <cell r="AI12">
            <v>5.3</v>
          </cell>
          <cell r="AJ12">
            <v>3.5</v>
          </cell>
          <cell r="AK12">
            <v>23.2</v>
          </cell>
          <cell r="AL12">
            <v>65.7</v>
          </cell>
          <cell r="AM12">
            <v>97.3</v>
          </cell>
          <cell r="AN12">
            <v>9853</v>
          </cell>
        </row>
        <row r="13">
          <cell r="A13" t="str">
            <v>D &amp; T: Food Technology</v>
          </cell>
          <cell r="B13" t="str">
            <v>Males</v>
          </cell>
          <cell r="C13">
            <v>2</v>
          </cell>
          <cell r="D13">
            <v>7.7</v>
          </cell>
          <cell r="E13">
            <v>17.3</v>
          </cell>
          <cell r="F13">
            <v>24.4</v>
          </cell>
          <cell r="G13">
            <v>19.8</v>
          </cell>
          <cell r="H13">
            <v>13.6</v>
          </cell>
          <cell r="I13">
            <v>8.1999999999999993</v>
          </cell>
          <cell r="J13">
            <v>4.0999999999999996</v>
          </cell>
          <cell r="K13">
            <v>9.6999999999999993</v>
          </cell>
          <cell r="L13">
            <v>51.4</v>
          </cell>
          <cell r="M13">
            <v>97.2</v>
          </cell>
          <cell r="N13">
            <v>20079</v>
          </cell>
          <cell r="O13" t="str">
            <v>Females</v>
          </cell>
          <cell r="P13">
            <v>7.7</v>
          </cell>
          <cell r="Q13">
            <v>16.8</v>
          </cell>
          <cell r="R13">
            <v>23.5</v>
          </cell>
          <cell r="S13">
            <v>22.2</v>
          </cell>
          <cell r="T13">
            <v>14.2</v>
          </cell>
          <cell r="U13">
            <v>8.1999999999999993</v>
          </cell>
          <cell r="V13">
            <v>4.0999999999999996</v>
          </cell>
          <cell r="W13">
            <v>1.9</v>
          </cell>
          <cell r="X13">
            <v>24.5</v>
          </cell>
          <cell r="Y13">
            <v>70.099999999999994</v>
          </cell>
          <cell r="Z13">
            <v>98.6</v>
          </cell>
          <cell r="AA13">
            <v>33970</v>
          </cell>
          <cell r="AB13" t="str">
            <v>All</v>
          </cell>
          <cell r="AC13">
            <v>5.6</v>
          </cell>
          <cell r="AD13">
            <v>13.4</v>
          </cell>
          <cell r="AE13">
            <v>21.2</v>
          </cell>
          <cell r="AF13">
            <v>23</v>
          </cell>
          <cell r="AG13">
            <v>16.3</v>
          </cell>
          <cell r="AH13">
            <v>10.199999999999999</v>
          </cell>
          <cell r="AI13">
            <v>5.6</v>
          </cell>
          <cell r="AJ13">
            <v>2.8</v>
          </cell>
          <cell r="AK13">
            <v>19</v>
          </cell>
          <cell r="AL13">
            <v>63.2</v>
          </cell>
          <cell r="AM13">
            <v>98</v>
          </cell>
          <cell r="AN13">
            <v>54049</v>
          </cell>
        </row>
        <row r="14">
          <cell r="A14" t="str">
            <v>D &amp; T: Graphic Products</v>
          </cell>
          <cell r="B14" t="str">
            <v>Males</v>
          </cell>
          <cell r="C14">
            <v>3</v>
          </cell>
          <cell r="D14">
            <v>9</v>
          </cell>
          <cell r="E14">
            <v>17.5</v>
          </cell>
          <cell r="F14">
            <v>21.9</v>
          </cell>
          <cell r="G14">
            <v>18.3</v>
          </cell>
          <cell r="H14">
            <v>12.4</v>
          </cell>
          <cell r="I14">
            <v>8.4</v>
          </cell>
          <cell r="J14">
            <v>5.3</v>
          </cell>
          <cell r="K14">
            <v>12</v>
          </cell>
          <cell r="L14">
            <v>51.4</v>
          </cell>
          <cell r="M14">
            <v>95.8</v>
          </cell>
          <cell r="N14">
            <v>25664</v>
          </cell>
          <cell r="O14" t="str">
            <v>Females</v>
          </cell>
          <cell r="P14">
            <v>8.4</v>
          </cell>
          <cell r="Q14">
            <v>18.399999999999999</v>
          </cell>
          <cell r="R14">
            <v>23.3</v>
          </cell>
          <cell r="S14">
            <v>21.3</v>
          </cell>
          <cell r="T14">
            <v>12.9</v>
          </cell>
          <cell r="U14">
            <v>7.6</v>
          </cell>
          <cell r="V14">
            <v>4.3</v>
          </cell>
          <cell r="W14">
            <v>2</v>
          </cell>
          <cell r="X14">
            <v>26.8</v>
          </cell>
          <cell r="Y14">
            <v>71.400000000000006</v>
          </cell>
          <cell r="Z14">
            <v>98.3</v>
          </cell>
          <cell r="AA14">
            <v>18114</v>
          </cell>
          <cell r="AB14" t="str">
            <v>All</v>
          </cell>
          <cell r="AC14">
            <v>5.3</v>
          </cell>
          <cell r="AD14">
            <v>12.9</v>
          </cell>
          <cell r="AE14">
            <v>19.899999999999999</v>
          </cell>
          <cell r="AF14">
            <v>21.6</v>
          </cell>
          <cell r="AG14">
            <v>16.100000000000001</v>
          </cell>
          <cell r="AH14">
            <v>10.4</v>
          </cell>
          <cell r="AI14">
            <v>6.7</v>
          </cell>
          <cell r="AJ14">
            <v>3.9</v>
          </cell>
          <cell r="AK14">
            <v>18.100000000000001</v>
          </cell>
          <cell r="AL14">
            <v>59.7</v>
          </cell>
          <cell r="AM14">
            <v>96.8</v>
          </cell>
          <cell r="AN14">
            <v>43778</v>
          </cell>
        </row>
        <row r="15">
          <cell r="A15" t="str">
            <v>D &amp; T: Resistant Materials</v>
          </cell>
          <cell r="B15" t="str">
            <v>Males</v>
          </cell>
          <cell r="C15">
            <v>3.5</v>
          </cell>
          <cell r="D15">
            <v>9.4</v>
          </cell>
          <cell r="E15">
            <v>19.100000000000001</v>
          </cell>
          <cell r="F15">
            <v>23.9</v>
          </cell>
          <cell r="G15">
            <v>18.5</v>
          </cell>
          <cell r="H15">
            <v>12.6</v>
          </cell>
          <cell r="I15">
            <v>7.3</v>
          </cell>
          <cell r="J15">
            <v>3.5</v>
          </cell>
          <cell r="K15">
            <v>12.9</v>
          </cell>
          <cell r="L15">
            <v>55.9</v>
          </cell>
          <cell r="M15">
            <v>97.7</v>
          </cell>
          <cell r="N15">
            <v>49560</v>
          </cell>
          <cell r="O15" t="str">
            <v>Females</v>
          </cell>
          <cell r="P15">
            <v>9.4</v>
          </cell>
          <cell r="Q15">
            <v>18.3</v>
          </cell>
          <cell r="R15">
            <v>23.7</v>
          </cell>
          <cell r="S15">
            <v>20.3</v>
          </cell>
          <cell r="T15">
            <v>13</v>
          </cell>
          <cell r="U15">
            <v>7.5</v>
          </cell>
          <cell r="V15">
            <v>4.3</v>
          </cell>
          <cell r="W15">
            <v>2.1</v>
          </cell>
          <cell r="X15">
            <v>27.7</v>
          </cell>
          <cell r="Y15">
            <v>71.7</v>
          </cell>
          <cell r="Z15">
            <v>98.7</v>
          </cell>
          <cell r="AA15">
            <v>8889</v>
          </cell>
          <cell r="AB15" t="str">
            <v>All</v>
          </cell>
          <cell r="AC15">
            <v>4.4000000000000004</v>
          </cell>
          <cell r="AD15">
            <v>10.7</v>
          </cell>
          <cell r="AE15">
            <v>19.8</v>
          </cell>
          <cell r="AF15">
            <v>23.4</v>
          </cell>
          <cell r="AG15">
            <v>17.7</v>
          </cell>
          <cell r="AH15">
            <v>11.8</v>
          </cell>
          <cell r="AI15">
            <v>6.8</v>
          </cell>
          <cell r="AJ15">
            <v>3.3</v>
          </cell>
          <cell r="AK15">
            <v>15.1</v>
          </cell>
          <cell r="AL15">
            <v>58.3</v>
          </cell>
          <cell r="AM15">
            <v>97.9</v>
          </cell>
          <cell r="AN15">
            <v>58449</v>
          </cell>
        </row>
        <row r="16">
          <cell r="A16" t="str">
            <v>D &amp; T: Systems &amp; Control</v>
          </cell>
          <cell r="B16" t="str">
            <v>Males</v>
          </cell>
          <cell r="C16">
            <v>5.3</v>
          </cell>
          <cell r="D16">
            <v>14.4</v>
          </cell>
          <cell r="E16">
            <v>21.7</v>
          </cell>
          <cell r="F16">
            <v>22.6</v>
          </cell>
          <cell r="G16">
            <v>15</v>
          </cell>
          <cell r="H16">
            <v>10.1</v>
          </cell>
          <cell r="I16">
            <v>6.2</v>
          </cell>
          <cell r="J16">
            <v>3.1</v>
          </cell>
          <cell r="K16">
            <v>19.7</v>
          </cell>
          <cell r="L16">
            <v>64</v>
          </cell>
          <cell r="M16">
            <v>98.4</v>
          </cell>
          <cell r="N16">
            <v>4014</v>
          </cell>
          <cell r="O16" t="str">
            <v>Females</v>
          </cell>
          <cell r="P16">
            <v>8</v>
          </cell>
          <cell r="Q16">
            <v>28</v>
          </cell>
          <cell r="R16">
            <v>25.2</v>
          </cell>
          <cell r="S16">
            <v>19.399999999999999</v>
          </cell>
          <cell r="T16">
            <v>9.1999999999999993</v>
          </cell>
          <cell r="U16">
            <v>2.5</v>
          </cell>
          <cell r="V16">
            <v>4.5</v>
          </cell>
          <cell r="W16">
            <v>1.6</v>
          </cell>
          <cell r="X16">
            <v>36</v>
          </cell>
          <cell r="Y16">
            <v>80.599999999999994</v>
          </cell>
          <cell r="Z16">
            <v>98.4</v>
          </cell>
          <cell r="AA16">
            <v>314</v>
          </cell>
          <cell r="AB16" t="str">
            <v>All</v>
          </cell>
          <cell r="AC16">
            <v>5.5</v>
          </cell>
          <cell r="AD16">
            <v>15.4</v>
          </cell>
          <cell r="AE16">
            <v>22</v>
          </cell>
          <cell r="AF16">
            <v>22.3</v>
          </cell>
          <cell r="AG16">
            <v>14.6</v>
          </cell>
          <cell r="AH16">
            <v>9.5</v>
          </cell>
          <cell r="AI16">
            <v>6.1</v>
          </cell>
          <cell r="AJ16">
            <v>3</v>
          </cell>
          <cell r="AK16">
            <v>20.9</v>
          </cell>
          <cell r="AL16">
            <v>65.2</v>
          </cell>
          <cell r="AM16">
            <v>98.4</v>
          </cell>
          <cell r="AN16">
            <v>4328</v>
          </cell>
        </row>
        <row r="17">
          <cell r="A17" t="str">
            <v>D &amp; T: Textiles Technology</v>
          </cell>
          <cell r="B17" t="str">
            <v>Males</v>
          </cell>
          <cell r="C17">
            <v>2.8</v>
          </cell>
          <cell r="D17">
            <v>6.4</v>
          </cell>
          <cell r="E17">
            <v>12.5</v>
          </cell>
          <cell r="F17">
            <v>19.899999999999999</v>
          </cell>
          <cell r="G17">
            <v>19.2</v>
          </cell>
          <cell r="H17">
            <v>14</v>
          </cell>
          <cell r="I17">
            <v>12.2</v>
          </cell>
          <cell r="J17">
            <v>6.8</v>
          </cell>
          <cell r="K17">
            <v>9.1999999999999993</v>
          </cell>
          <cell r="L17">
            <v>41.6</v>
          </cell>
          <cell r="M17">
            <v>93.8</v>
          </cell>
          <cell r="N17">
            <v>1043</v>
          </cell>
          <cell r="O17" t="str">
            <v>Females</v>
          </cell>
          <cell r="P17">
            <v>10.6</v>
          </cell>
          <cell r="Q17">
            <v>19.100000000000001</v>
          </cell>
          <cell r="R17">
            <v>24.3</v>
          </cell>
          <cell r="S17">
            <v>21</v>
          </cell>
          <cell r="T17">
            <v>11.6</v>
          </cell>
          <cell r="U17">
            <v>6.6</v>
          </cell>
          <cell r="V17">
            <v>3.7</v>
          </cell>
          <cell r="W17">
            <v>1.7</v>
          </cell>
          <cell r="X17">
            <v>29.8</v>
          </cell>
          <cell r="Y17">
            <v>75.099999999999994</v>
          </cell>
          <cell r="Z17">
            <v>98.7</v>
          </cell>
          <cell r="AA17">
            <v>32614</v>
          </cell>
          <cell r="AB17" t="str">
            <v>All</v>
          </cell>
          <cell r="AC17">
            <v>10.4</v>
          </cell>
          <cell r="AD17">
            <v>18.8</v>
          </cell>
          <cell r="AE17">
            <v>23.9</v>
          </cell>
          <cell r="AF17">
            <v>21</v>
          </cell>
          <cell r="AG17">
            <v>11.8</v>
          </cell>
          <cell r="AH17">
            <v>6.9</v>
          </cell>
          <cell r="AI17">
            <v>4</v>
          </cell>
          <cell r="AJ17">
            <v>1.9</v>
          </cell>
          <cell r="AK17">
            <v>29.2</v>
          </cell>
          <cell r="AL17">
            <v>74.099999999999994</v>
          </cell>
          <cell r="AM17">
            <v>98.6</v>
          </cell>
          <cell r="AN17">
            <v>33657</v>
          </cell>
        </row>
        <row r="18">
          <cell r="A18" t="str">
            <v>Other Design and Technology</v>
          </cell>
          <cell r="B18" t="str">
            <v>Males</v>
          </cell>
          <cell r="C18">
            <v>2.5</v>
          </cell>
          <cell r="D18">
            <v>9.1999999999999993</v>
          </cell>
          <cell r="E18">
            <v>18.3</v>
          </cell>
          <cell r="F18">
            <v>24.2</v>
          </cell>
          <cell r="G18">
            <v>18.600000000000001</v>
          </cell>
          <cell r="H18">
            <v>12.8</v>
          </cell>
          <cell r="I18">
            <v>7.7</v>
          </cell>
          <cell r="J18">
            <v>3.8</v>
          </cell>
          <cell r="K18">
            <v>11.8</v>
          </cell>
          <cell r="L18">
            <v>54.3</v>
          </cell>
          <cell r="M18">
            <v>97.2</v>
          </cell>
          <cell r="N18">
            <v>22529</v>
          </cell>
          <cell r="O18" t="str">
            <v>Females</v>
          </cell>
          <cell r="P18">
            <v>7.9</v>
          </cell>
          <cell r="Q18">
            <v>20</v>
          </cell>
          <cell r="R18">
            <v>24</v>
          </cell>
          <cell r="S18">
            <v>21.6</v>
          </cell>
          <cell r="T18">
            <v>11.9</v>
          </cell>
          <cell r="U18">
            <v>6.8</v>
          </cell>
          <cell r="V18">
            <v>4.0999999999999996</v>
          </cell>
          <cell r="W18">
            <v>2</v>
          </cell>
          <cell r="X18">
            <v>28</v>
          </cell>
          <cell r="Y18">
            <v>73.599999999999994</v>
          </cell>
          <cell r="Z18">
            <v>98.3</v>
          </cell>
          <cell r="AA18">
            <v>11982</v>
          </cell>
          <cell r="AB18" t="str">
            <v>All</v>
          </cell>
          <cell r="AC18">
            <v>4.4000000000000004</v>
          </cell>
          <cell r="AD18">
            <v>13</v>
          </cell>
          <cell r="AE18">
            <v>20.3</v>
          </cell>
          <cell r="AF18">
            <v>23.3</v>
          </cell>
          <cell r="AG18">
            <v>16.2</v>
          </cell>
          <cell r="AH18">
            <v>10.7</v>
          </cell>
          <cell r="AI18">
            <v>6.4</v>
          </cell>
          <cell r="AJ18">
            <v>3.2</v>
          </cell>
          <cell r="AK18">
            <v>17.399999999999999</v>
          </cell>
          <cell r="AL18">
            <v>61</v>
          </cell>
          <cell r="AM18">
            <v>97.6</v>
          </cell>
          <cell r="AN18">
            <v>34511</v>
          </cell>
        </row>
        <row r="19">
          <cell r="A19" t="str">
            <v>Applied Engineering</v>
          </cell>
          <cell r="B19" t="str">
            <v>Males</v>
          </cell>
          <cell r="C19">
            <v>1.2</v>
          </cell>
          <cell r="D19">
            <v>6.3</v>
          </cell>
          <cell r="E19">
            <v>12.8</v>
          </cell>
          <cell r="F19">
            <v>21.5</v>
          </cell>
          <cell r="G19">
            <v>22.4</v>
          </cell>
          <cell r="H19">
            <v>14.4</v>
          </cell>
          <cell r="I19">
            <v>10.8</v>
          </cell>
          <cell r="J19">
            <v>6.6</v>
          </cell>
          <cell r="K19">
            <v>7.5</v>
          </cell>
          <cell r="L19">
            <v>41.8</v>
          </cell>
          <cell r="M19">
            <v>96.1</v>
          </cell>
          <cell r="N19">
            <v>1241</v>
          </cell>
          <cell r="O19" t="str">
            <v>Females</v>
          </cell>
          <cell r="P19">
            <v>0</v>
          </cell>
          <cell r="Q19">
            <v>8.5</v>
          </cell>
          <cell r="R19">
            <v>18.600000000000001</v>
          </cell>
          <cell r="S19">
            <v>33.9</v>
          </cell>
          <cell r="T19">
            <v>16.899999999999999</v>
          </cell>
          <cell r="U19">
            <v>6.8</v>
          </cell>
          <cell r="V19">
            <v>6.8</v>
          </cell>
          <cell r="W19">
            <v>5.0999999999999996</v>
          </cell>
          <cell r="X19">
            <v>8.5</v>
          </cell>
          <cell r="Y19">
            <v>61</v>
          </cell>
          <cell r="Z19">
            <v>96.6</v>
          </cell>
          <cell r="AA19">
            <v>59</v>
          </cell>
          <cell r="AB19" t="str">
            <v>All</v>
          </cell>
          <cell r="AC19">
            <v>1.2</v>
          </cell>
          <cell r="AD19">
            <v>6.4</v>
          </cell>
          <cell r="AE19">
            <v>13.1</v>
          </cell>
          <cell r="AF19">
            <v>22.1</v>
          </cell>
          <cell r="AG19">
            <v>22.2</v>
          </cell>
          <cell r="AH19">
            <v>14.1</v>
          </cell>
          <cell r="AI19">
            <v>10.6</v>
          </cell>
          <cell r="AJ19">
            <v>6.5</v>
          </cell>
          <cell r="AK19">
            <v>7.5</v>
          </cell>
          <cell r="AL19">
            <v>42.7</v>
          </cell>
          <cell r="AM19">
            <v>96.1</v>
          </cell>
          <cell r="AN19">
            <v>1300</v>
          </cell>
        </row>
        <row r="20">
          <cell r="A20" t="str">
            <v>Information Technology</v>
          </cell>
          <cell r="B20" t="str">
            <v>Males</v>
          </cell>
          <cell r="C20">
            <v>8.4</v>
          </cell>
          <cell r="D20">
            <v>18.399999999999999</v>
          </cell>
          <cell r="E20">
            <v>21.8</v>
          </cell>
          <cell r="F20">
            <v>25.9</v>
          </cell>
          <cell r="G20">
            <v>13</v>
          </cell>
          <cell r="H20">
            <v>5.4</v>
          </cell>
          <cell r="I20">
            <v>3</v>
          </cell>
          <cell r="J20">
            <v>1.7</v>
          </cell>
          <cell r="K20">
            <v>26.9</v>
          </cell>
          <cell r="L20">
            <v>74.5</v>
          </cell>
          <cell r="M20">
            <v>97.6</v>
          </cell>
          <cell r="N20">
            <v>19551</v>
          </cell>
          <cell r="O20" t="str">
            <v>Females</v>
          </cell>
          <cell r="P20">
            <v>12.3</v>
          </cell>
          <cell r="Q20">
            <v>25.2</v>
          </cell>
          <cell r="R20">
            <v>24.3</v>
          </cell>
          <cell r="S20">
            <v>21.6</v>
          </cell>
          <cell r="T20">
            <v>9.4</v>
          </cell>
          <cell r="U20">
            <v>3.6</v>
          </cell>
          <cell r="V20">
            <v>1.5</v>
          </cell>
          <cell r="W20">
            <v>0.8</v>
          </cell>
          <cell r="X20">
            <v>37.5</v>
          </cell>
          <cell r="Y20">
            <v>83.4</v>
          </cell>
          <cell r="Z20">
            <v>98.6</v>
          </cell>
          <cell r="AA20">
            <v>16611</v>
          </cell>
          <cell r="AB20" t="str">
            <v>All</v>
          </cell>
          <cell r="AC20">
            <v>10.199999999999999</v>
          </cell>
          <cell r="AD20">
            <v>21.5</v>
          </cell>
          <cell r="AE20">
            <v>22.9</v>
          </cell>
          <cell r="AF20">
            <v>23.9</v>
          </cell>
          <cell r="AG20">
            <v>11.3</v>
          </cell>
          <cell r="AH20">
            <v>4.5999999999999996</v>
          </cell>
          <cell r="AI20">
            <v>2.2999999999999998</v>
          </cell>
          <cell r="AJ20">
            <v>1.3</v>
          </cell>
          <cell r="AK20">
            <v>31.7</v>
          </cell>
          <cell r="AL20">
            <v>78.599999999999994</v>
          </cell>
          <cell r="AM20">
            <v>98.1</v>
          </cell>
          <cell r="AN20">
            <v>36162</v>
          </cell>
        </row>
        <row r="21">
          <cell r="A21" t="str">
            <v>Business Studies</v>
          </cell>
          <cell r="B21" t="str">
            <v>Males</v>
          </cell>
          <cell r="C21">
            <v>3.8</v>
          </cell>
          <cell r="D21">
            <v>14.5</v>
          </cell>
          <cell r="E21">
            <v>24.5</v>
          </cell>
          <cell r="F21">
            <v>24.3</v>
          </cell>
          <cell r="G21">
            <v>15.2</v>
          </cell>
          <cell r="H21">
            <v>8.6</v>
          </cell>
          <cell r="I21">
            <v>4.8</v>
          </cell>
          <cell r="J21">
            <v>2.7</v>
          </cell>
          <cell r="K21">
            <v>18.2</v>
          </cell>
          <cell r="L21">
            <v>67.099999999999994</v>
          </cell>
          <cell r="M21">
            <v>98.4</v>
          </cell>
          <cell r="N21">
            <v>36281</v>
          </cell>
          <cell r="O21" t="str">
            <v>Females</v>
          </cell>
          <cell r="P21">
            <v>5</v>
          </cell>
          <cell r="Q21">
            <v>17.5</v>
          </cell>
          <cell r="R21">
            <v>25</v>
          </cell>
          <cell r="S21">
            <v>23.1</v>
          </cell>
          <cell r="T21">
            <v>14</v>
          </cell>
          <cell r="U21">
            <v>7.9</v>
          </cell>
          <cell r="V21">
            <v>4.2</v>
          </cell>
          <cell r="W21">
            <v>2.1</v>
          </cell>
          <cell r="X21">
            <v>22.5</v>
          </cell>
          <cell r="Y21">
            <v>70.599999999999994</v>
          </cell>
          <cell r="Z21">
            <v>98.8</v>
          </cell>
          <cell r="AA21">
            <v>24754</v>
          </cell>
          <cell r="AB21" t="str">
            <v>All</v>
          </cell>
          <cell r="AC21">
            <v>4.3</v>
          </cell>
          <cell r="AD21">
            <v>15.7</v>
          </cell>
          <cell r="AE21">
            <v>24.7</v>
          </cell>
          <cell r="AF21">
            <v>23.8</v>
          </cell>
          <cell r="AG21">
            <v>14.7</v>
          </cell>
          <cell r="AH21">
            <v>8.3000000000000007</v>
          </cell>
          <cell r="AI21">
            <v>4.5</v>
          </cell>
          <cell r="AJ21">
            <v>2.5</v>
          </cell>
          <cell r="AK21">
            <v>19.899999999999999</v>
          </cell>
          <cell r="AL21">
            <v>68.5</v>
          </cell>
          <cell r="AM21">
            <v>98.5</v>
          </cell>
          <cell r="AN21">
            <v>61035</v>
          </cell>
        </row>
        <row r="22">
          <cell r="A22" t="str">
            <v>Applied Business</v>
          </cell>
          <cell r="B22" t="str">
            <v>Males</v>
          </cell>
          <cell r="C22">
            <v>1.6</v>
          </cell>
          <cell r="D22">
            <v>9</v>
          </cell>
          <cell r="E22">
            <v>19.899999999999999</v>
          </cell>
          <cell r="F22">
            <v>22.5</v>
          </cell>
          <cell r="G22">
            <v>14.9</v>
          </cell>
          <cell r="H22">
            <v>11.2</v>
          </cell>
          <cell r="I22">
            <v>8.6</v>
          </cell>
          <cell r="J22">
            <v>6.7</v>
          </cell>
          <cell r="K22">
            <v>10.6</v>
          </cell>
          <cell r="L22">
            <v>53</v>
          </cell>
          <cell r="M22">
            <v>94.4</v>
          </cell>
          <cell r="N22">
            <v>2142</v>
          </cell>
          <cell r="O22" t="str">
            <v>Females</v>
          </cell>
          <cell r="P22">
            <v>6.7</v>
          </cell>
          <cell r="Q22">
            <v>16.399999999999999</v>
          </cell>
          <cell r="R22">
            <v>20.3</v>
          </cell>
          <cell r="S22">
            <v>22.9</v>
          </cell>
          <cell r="T22">
            <v>13</v>
          </cell>
          <cell r="U22">
            <v>7.9</v>
          </cell>
          <cell r="V22">
            <v>6.1</v>
          </cell>
          <cell r="W22">
            <v>3.8</v>
          </cell>
          <cell r="X22">
            <v>23.1</v>
          </cell>
          <cell r="Y22">
            <v>66.400000000000006</v>
          </cell>
          <cell r="Z22">
            <v>97.1</v>
          </cell>
          <cell r="AA22">
            <v>1373</v>
          </cell>
          <cell r="AB22" t="str">
            <v>All</v>
          </cell>
          <cell r="AC22">
            <v>3.6</v>
          </cell>
          <cell r="AD22">
            <v>11.9</v>
          </cell>
          <cell r="AE22">
            <v>20.100000000000001</v>
          </cell>
          <cell r="AF22">
            <v>22.7</v>
          </cell>
          <cell r="AG22">
            <v>14.1</v>
          </cell>
          <cell r="AH22">
            <v>9.9</v>
          </cell>
          <cell r="AI22">
            <v>7.7</v>
          </cell>
          <cell r="AJ22">
            <v>5.5</v>
          </cell>
          <cell r="AK22">
            <v>15.5</v>
          </cell>
          <cell r="AL22">
            <v>58.2</v>
          </cell>
          <cell r="AM22">
            <v>95.4</v>
          </cell>
          <cell r="AN22">
            <v>3515</v>
          </cell>
        </row>
        <row r="23">
          <cell r="A23" t="str">
            <v>Arabic</v>
          </cell>
          <cell r="B23" t="str">
            <v>Males</v>
          </cell>
          <cell r="C23">
            <v>29.8</v>
          </cell>
          <cell r="D23">
            <v>22.3</v>
          </cell>
          <cell r="E23">
            <v>15.2</v>
          </cell>
          <cell r="F23">
            <v>8.5</v>
          </cell>
          <cell r="G23">
            <v>5.9</v>
          </cell>
          <cell r="H23">
            <v>5.7</v>
          </cell>
          <cell r="I23">
            <v>3.1</v>
          </cell>
          <cell r="J23">
            <v>2.9</v>
          </cell>
          <cell r="K23">
            <v>52</v>
          </cell>
          <cell r="L23">
            <v>75.7</v>
          </cell>
          <cell r="M23">
            <v>93.3</v>
          </cell>
          <cell r="N23">
            <v>930</v>
          </cell>
          <cell r="O23" t="str">
            <v>Females</v>
          </cell>
          <cell r="P23">
            <v>31.3</v>
          </cell>
          <cell r="Q23">
            <v>20.7</v>
          </cell>
          <cell r="R23">
            <v>13.9</v>
          </cell>
          <cell r="S23">
            <v>10.7</v>
          </cell>
          <cell r="T23">
            <v>7</v>
          </cell>
          <cell r="U23">
            <v>5.5</v>
          </cell>
          <cell r="V23">
            <v>4.3</v>
          </cell>
          <cell r="W23">
            <v>3.1</v>
          </cell>
          <cell r="X23">
            <v>52</v>
          </cell>
          <cell r="Y23">
            <v>76.599999999999994</v>
          </cell>
          <cell r="Z23">
            <v>96.5</v>
          </cell>
          <cell r="AA23">
            <v>1208</v>
          </cell>
          <cell r="AB23" t="str">
            <v>All</v>
          </cell>
          <cell r="AC23">
            <v>30.6</v>
          </cell>
          <cell r="AD23">
            <v>21.4</v>
          </cell>
          <cell r="AE23">
            <v>14.5</v>
          </cell>
          <cell r="AF23">
            <v>9.6999999999999993</v>
          </cell>
          <cell r="AG23">
            <v>6.5</v>
          </cell>
          <cell r="AH23">
            <v>5.6</v>
          </cell>
          <cell r="AI23">
            <v>3.8</v>
          </cell>
          <cell r="AJ23">
            <v>3</v>
          </cell>
          <cell r="AK23">
            <v>52</v>
          </cell>
          <cell r="AL23">
            <v>76.2</v>
          </cell>
          <cell r="AM23">
            <v>95.1</v>
          </cell>
          <cell r="AN23">
            <v>2138</v>
          </cell>
        </row>
        <row r="24">
          <cell r="A24" t="str">
            <v>Chinese</v>
          </cell>
          <cell r="B24" t="str">
            <v>Males</v>
          </cell>
          <cell r="C24">
            <v>73.099999999999994</v>
          </cell>
          <cell r="D24">
            <v>9.4</v>
          </cell>
          <cell r="E24">
            <v>7</v>
          </cell>
          <cell r="F24">
            <v>5.0999999999999996</v>
          </cell>
          <cell r="G24">
            <v>3</v>
          </cell>
          <cell r="H24">
            <v>1.2</v>
          </cell>
          <cell r="I24" t="str">
            <v>x</v>
          </cell>
          <cell r="J24" t="str">
            <v>x</v>
          </cell>
          <cell r="K24">
            <v>82.5</v>
          </cell>
          <cell r="L24">
            <v>94.6</v>
          </cell>
          <cell r="M24">
            <v>99.5</v>
          </cell>
          <cell r="N24">
            <v>1305</v>
          </cell>
          <cell r="O24" t="str">
            <v>Females</v>
          </cell>
          <cell r="P24">
            <v>79.7</v>
          </cell>
          <cell r="Q24">
            <v>10</v>
          </cell>
          <cell r="R24">
            <v>4.5</v>
          </cell>
          <cell r="S24">
            <v>3.1</v>
          </cell>
          <cell r="T24">
            <v>1.4</v>
          </cell>
          <cell r="U24">
            <v>0.9</v>
          </cell>
          <cell r="V24" t="str">
            <v>x</v>
          </cell>
          <cell r="W24" t="str">
            <v>x</v>
          </cell>
          <cell r="X24">
            <v>89.6</v>
          </cell>
          <cell r="Y24">
            <v>97.2</v>
          </cell>
          <cell r="Z24">
            <v>99.7</v>
          </cell>
          <cell r="AA24">
            <v>1175</v>
          </cell>
          <cell r="AB24" t="str">
            <v>All</v>
          </cell>
          <cell r="AC24">
            <v>76.2</v>
          </cell>
          <cell r="AD24">
            <v>9.6999999999999993</v>
          </cell>
          <cell r="AE24">
            <v>5.8</v>
          </cell>
          <cell r="AF24">
            <v>4.2</v>
          </cell>
          <cell r="AG24">
            <v>2.2000000000000002</v>
          </cell>
          <cell r="AH24">
            <v>1.1000000000000001</v>
          </cell>
          <cell r="AI24">
            <v>0.3</v>
          </cell>
          <cell r="AJ24">
            <v>0.1</v>
          </cell>
          <cell r="AK24">
            <v>85.9</v>
          </cell>
          <cell r="AL24">
            <v>95.8</v>
          </cell>
          <cell r="AM24">
            <v>99.6</v>
          </cell>
          <cell r="AN24">
            <v>2480</v>
          </cell>
        </row>
        <row r="25">
          <cell r="A25" t="str">
            <v>French</v>
          </cell>
          <cell r="B25" t="str">
            <v>Males</v>
          </cell>
          <cell r="C25">
            <v>8.6999999999999993</v>
          </cell>
          <cell r="D25">
            <v>13.8</v>
          </cell>
          <cell r="E25">
            <v>19.5</v>
          </cell>
          <cell r="F25">
            <v>24.6</v>
          </cell>
          <cell r="G25">
            <v>17.600000000000001</v>
          </cell>
          <cell r="H25">
            <v>9.1</v>
          </cell>
          <cell r="I25">
            <v>4.5</v>
          </cell>
          <cell r="J25">
            <v>1.6</v>
          </cell>
          <cell r="K25">
            <v>22.5</v>
          </cell>
          <cell r="L25">
            <v>66.5</v>
          </cell>
          <cell r="M25">
            <v>99.4</v>
          </cell>
          <cell r="N25">
            <v>59640</v>
          </cell>
          <cell r="O25" t="str">
            <v>Females</v>
          </cell>
          <cell r="P25">
            <v>11.9</v>
          </cell>
          <cell r="Q25">
            <v>17.8</v>
          </cell>
          <cell r="R25">
            <v>23</v>
          </cell>
          <cell r="S25">
            <v>23.3</v>
          </cell>
          <cell r="T25">
            <v>14.3</v>
          </cell>
          <cell r="U25">
            <v>6.1</v>
          </cell>
          <cell r="V25">
            <v>2.4</v>
          </cell>
          <cell r="W25">
            <v>0.8</v>
          </cell>
          <cell r="X25">
            <v>29.7</v>
          </cell>
          <cell r="Y25">
            <v>76</v>
          </cell>
          <cell r="Z25">
            <v>99.6</v>
          </cell>
          <cell r="AA25">
            <v>82109</v>
          </cell>
          <cell r="AB25" t="str">
            <v>All</v>
          </cell>
          <cell r="AC25">
            <v>10.6</v>
          </cell>
          <cell r="AD25">
            <v>16.100000000000001</v>
          </cell>
          <cell r="AE25">
            <v>21.5</v>
          </cell>
          <cell r="AF25">
            <v>23.9</v>
          </cell>
          <cell r="AG25">
            <v>15.7</v>
          </cell>
          <cell r="AH25">
            <v>7.4</v>
          </cell>
          <cell r="AI25">
            <v>3.3</v>
          </cell>
          <cell r="AJ25">
            <v>1.2</v>
          </cell>
          <cell r="AK25">
            <v>26.7</v>
          </cell>
          <cell r="AL25">
            <v>72</v>
          </cell>
          <cell r="AM25">
            <v>99.5</v>
          </cell>
          <cell r="AN25">
            <v>141749</v>
          </cell>
        </row>
        <row r="26">
          <cell r="A26" t="str">
            <v>German</v>
          </cell>
          <cell r="B26" t="str">
            <v>Males</v>
          </cell>
          <cell r="C26">
            <v>7.8</v>
          </cell>
          <cell r="D26">
            <v>13.6</v>
          </cell>
          <cell r="E26">
            <v>22.2</v>
          </cell>
          <cell r="F26">
            <v>26.8</v>
          </cell>
          <cell r="G26">
            <v>16.8</v>
          </cell>
          <cell r="H26">
            <v>7.5</v>
          </cell>
          <cell r="I26">
            <v>3.2</v>
          </cell>
          <cell r="J26">
            <v>1.4</v>
          </cell>
          <cell r="K26">
            <v>21.4</v>
          </cell>
          <cell r="L26">
            <v>70.400000000000006</v>
          </cell>
          <cell r="M26">
            <v>99.3</v>
          </cell>
          <cell r="N26">
            <v>27383</v>
          </cell>
          <cell r="O26" t="str">
            <v>Females</v>
          </cell>
          <cell r="P26">
            <v>10.6</v>
          </cell>
          <cell r="Q26">
            <v>18.2</v>
          </cell>
          <cell r="R26">
            <v>25.8</v>
          </cell>
          <cell r="S26">
            <v>25.6</v>
          </cell>
          <cell r="T26">
            <v>12.5</v>
          </cell>
          <cell r="U26">
            <v>4.4000000000000004</v>
          </cell>
          <cell r="V26">
            <v>1.8</v>
          </cell>
          <cell r="W26">
            <v>0.8</v>
          </cell>
          <cell r="X26">
            <v>28.8</v>
          </cell>
          <cell r="Y26">
            <v>80.2</v>
          </cell>
          <cell r="Z26">
            <v>99.7</v>
          </cell>
          <cell r="AA26">
            <v>30916</v>
          </cell>
          <cell r="AB26" t="str">
            <v>All</v>
          </cell>
          <cell r="AC26">
            <v>9.3000000000000007</v>
          </cell>
          <cell r="AD26">
            <v>16.100000000000001</v>
          </cell>
          <cell r="AE26">
            <v>24.1</v>
          </cell>
          <cell r="AF26">
            <v>26.1</v>
          </cell>
          <cell r="AG26">
            <v>14.5</v>
          </cell>
          <cell r="AH26">
            <v>5.9</v>
          </cell>
          <cell r="AI26">
            <v>2.5</v>
          </cell>
          <cell r="AJ26">
            <v>1.1000000000000001</v>
          </cell>
          <cell r="AK26">
            <v>25.3</v>
          </cell>
          <cell r="AL26">
            <v>75.599999999999994</v>
          </cell>
          <cell r="AM26">
            <v>99.5</v>
          </cell>
          <cell r="AN26">
            <v>58299</v>
          </cell>
        </row>
        <row r="27">
          <cell r="A27" t="str">
            <v>Home Economics</v>
          </cell>
          <cell r="B27" t="str">
            <v>Males</v>
          </cell>
          <cell r="C27">
            <v>0.3</v>
          </cell>
          <cell r="D27">
            <v>5.2</v>
          </cell>
          <cell r="E27">
            <v>15</v>
          </cell>
          <cell r="F27">
            <v>22.9</v>
          </cell>
          <cell r="G27">
            <v>21.5</v>
          </cell>
          <cell r="H27">
            <v>16.2</v>
          </cell>
          <cell r="I27">
            <v>11.3</v>
          </cell>
          <cell r="J27">
            <v>5.4</v>
          </cell>
          <cell r="K27">
            <v>5.5</v>
          </cell>
          <cell r="L27">
            <v>43.4</v>
          </cell>
          <cell r="M27">
            <v>97.8</v>
          </cell>
          <cell r="N27">
            <v>3898</v>
          </cell>
          <cell r="O27" t="str">
            <v>Females</v>
          </cell>
          <cell r="P27">
            <v>2.9</v>
          </cell>
          <cell r="Q27">
            <v>11.3</v>
          </cell>
          <cell r="R27">
            <v>20.2</v>
          </cell>
          <cell r="S27">
            <v>23.5</v>
          </cell>
          <cell r="T27">
            <v>18.399999999999999</v>
          </cell>
          <cell r="U27">
            <v>12</v>
          </cell>
          <cell r="V27">
            <v>6.7</v>
          </cell>
          <cell r="W27">
            <v>3.1</v>
          </cell>
          <cell r="X27">
            <v>14.2</v>
          </cell>
          <cell r="Y27">
            <v>57.9</v>
          </cell>
          <cell r="Z27">
            <v>98.1</v>
          </cell>
          <cell r="AA27">
            <v>24546</v>
          </cell>
          <cell r="AB27" t="str">
            <v>All</v>
          </cell>
          <cell r="AC27">
            <v>2.6</v>
          </cell>
          <cell r="AD27">
            <v>10.5</v>
          </cell>
          <cell r="AE27">
            <v>19.5</v>
          </cell>
          <cell r="AF27">
            <v>23.4</v>
          </cell>
          <cell r="AG27">
            <v>18.8</v>
          </cell>
          <cell r="AH27">
            <v>12.6</v>
          </cell>
          <cell r="AI27">
            <v>7.3</v>
          </cell>
          <cell r="AJ27">
            <v>3.4</v>
          </cell>
          <cell r="AK27">
            <v>13</v>
          </cell>
          <cell r="AL27">
            <v>55.9</v>
          </cell>
          <cell r="AM27">
            <v>98</v>
          </cell>
          <cell r="AN27">
            <v>28444</v>
          </cell>
        </row>
        <row r="28">
          <cell r="A28" t="str">
            <v>Italian</v>
          </cell>
          <cell r="B28" t="str">
            <v>Males</v>
          </cell>
          <cell r="C28">
            <v>39.700000000000003</v>
          </cell>
          <cell r="D28">
            <v>18.3</v>
          </cell>
          <cell r="E28">
            <v>15</v>
          </cell>
          <cell r="F28">
            <v>13</v>
          </cell>
          <cell r="G28">
            <v>6.3</v>
          </cell>
          <cell r="H28">
            <v>2.9</v>
          </cell>
          <cell r="I28">
            <v>2.7</v>
          </cell>
          <cell r="J28">
            <v>1.2</v>
          </cell>
          <cell r="K28">
            <v>58</v>
          </cell>
          <cell r="L28">
            <v>86</v>
          </cell>
          <cell r="M28">
            <v>99</v>
          </cell>
          <cell r="N28">
            <v>1451</v>
          </cell>
          <cell r="O28" t="str">
            <v>Females</v>
          </cell>
          <cell r="P28">
            <v>37.4</v>
          </cell>
          <cell r="Q28">
            <v>22.8</v>
          </cell>
          <cell r="R28">
            <v>17.7</v>
          </cell>
          <cell r="S28">
            <v>11</v>
          </cell>
          <cell r="T28">
            <v>5.6</v>
          </cell>
          <cell r="U28">
            <v>2.5</v>
          </cell>
          <cell r="V28">
            <v>1.7</v>
          </cell>
          <cell r="W28">
            <v>0.8</v>
          </cell>
          <cell r="X28">
            <v>60.2</v>
          </cell>
          <cell r="Y28">
            <v>88.9</v>
          </cell>
          <cell r="Z28">
            <v>99.5</v>
          </cell>
          <cell r="AA28">
            <v>1985</v>
          </cell>
          <cell r="AB28" t="str">
            <v>All</v>
          </cell>
          <cell r="AC28">
            <v>38.4</v>
          </cell>
          <cell r="AD28">
            <v>20.9</v>
          </cell>
          <cell r="AE28">
            <v>16.600000000000001</v>
          </cell>
          <cell r="AF28">
            <v>11.8</v>
          </cell>
          <cell r="AG28">
            <v>5.9</v>
          </cell>
          <cell r="AH28">
            <v>2.7</v>
          </cell>
          <cell r="AI28">
            <v>2.1</v>
          </cell>
          <cell r="AJ28">
            <v>1</v>
          </cell>
          <cell r="AK28">
            <v>59.3</v>
          </cell>
          <cell r="AL28">
            <v>87.7</v>
          </cell>
          <cell r="AM28">
            <v>99.3</v>
          </cell>
          <cell r="AN28">
            <v>3436</v>
          </cell>
        </row>
        <row r="29">
          <cell r="A29" t="str">
            <v>Polish</v>
          </cell>
          <cell r="B29" t="str">
            <v>Males</v>
          </cell>
          <cell r="C29">
            <v>15.5</v>
          </cell>
          <cell r="D29">
            <v>47.5</v>
          </cell>
          <cell r="E29">
            <v>22</v>
          </cell>
          <cell r="F29">
            <v>8.9</v>
          </cell>
          <cell r="G29">
            <v>2.1</v>
          </cell>
          <cell r="H29">
            <v>1.6</v>
          </cell>
          <cell r="I29">
            <v>1</v>
          </cell>
          <cell r="J29">
            <v>0.9</v>
          </cell>
          <cell r="K29">
            <v>63</v>
          </cell>
          <cell r="L29">
            <v>93.9</v>
          </cell>
          <cell r="M29">
            <v>99.4</v>
          </cell>
          <cell r="N29">
            <v>1262</v>
          </cell>
          <cell r="O29" t="str">
            <v>Females</v>
          </cell>
          <cell r="P29">
            <v>29.7</v>
          </cell>
          <cell r="Q29">
            <v>48.3</v>
          </cell>
          <cell r="R29">
            <v>13.4</v>
          </cell>
          <cell r="S29">
            <v>5.3</v>
          </cell>
          <cell r="T29">
            <v>0.7</v>
          </cell>
          <cell r="U29">
            <v>0.7</v>
          </cell>
          <cell r="V29">
            <v>0.6</v>
          </cell>
          <cell r="W29">
            <v>0.6</v>
          </cell>
          <cell r="X29">
            <v>78</v>
          </cell>
          <cell r="Y29">
            <v>96.6</v>
          </cell>
          <cell r="Z29">
            <v>99.4</v>
          </cell>
          <cell r="AA29">
            <v>1243</v>
          </cell>
          <cell r="AB29" t="str">
            <v>All</v>
          </cell>
          <cell r="AC29">
            <v>22.6</v>
          </cell>
          <cell r="AD29">
            <v>47.9</v>
          </cell>
          <cell r="AE29">
            <v>17.7</v>
          </cell>
          <cell r="AF29">
            <v>7.1</v>
          </cell>
          <cell r="AG29">
            <v>1.4</v>
          </cell>
          <cell r="AH29">
            <v>1.2</v>
          </cell>
          <cell r="AI29">
            <v>0.8</v>
          </cell>
          <cell r="AJ29">
            <v>0.8</v>
          </cell>
          <cell r="AK29">
            <v>70.400000000000006</v>
          </cell>
          <cell r="AL29">
            <v>95.2</v>
          </cell>
          <cell r="AM29">
            <v>99.4</v>
          </cell>
          <cell r="AN29">
            <v>2505</v>
          </cell>
        </row>
        <row r="30">
          <cell r="A30" t="str">
            <v>Spanish</v>
          </cell>
          <cell r="B30" t="str">
            <v>Males</v>
          </cell>
          <cell r="C30">
            <v>12</v>
          </cell>
          <cell r="D30">
            <v>15.5</v>
          </cell>
          <cell r="E30">
            <v>19</v>
          </cell>
          <cell r="F30">
            <v>22.2</v>
          </cell>
          <cell r="G30">
            <v>15.2</v>
          </cell>
          <cell r="H30">
            <v>8.6999999999999993</v>
          </cell>
          <cell r="I30">
            <v>4.4000000000000004</v>
          </cell>
          <cell r="J30">
            <v>2</v>
          </cell>
          <cell r="K30">
            <v>27.6</v>
          </cell>
          <cell r="L30">
            <v>68.8</v>
          </cell>
          <cell r="M30">
            <v>99</v>
          </cell>
          <cell r="N30">
            <v>24538</v>
          </cell>
          <cell r="O30" t="str">
            <v>Females</v>
          </cell>
          <cell r="P30">
            <v>16.899999999999999</v>
          </cell>
          <cell r="Q30">
            <v>19.399999999999999</v>
          </cell>
          <cell r="R30">
            <v>21.2</v>
          </cell>
          <cell r="S30">
            <v>20.9</v>
          </cell>
          <cell r="T30">
            <v>12.1</v>
          </cell>
          <cell r="U30">
            <v>5.5</v>
          </cell>
          <cell r="V30">
            <v>2.6</v>
          </cell>
          <cell r="W30">
            <v>0.8</v>
          </cell>
          <cell r="X30">
            <v>36.299999999999997</v>
          </cell>
          <cell r="Y30">
            <v>78.5</v>
          </cell>
          <cell r="Z30">
            <v>99.5</v>
          </cell>
          <cell r="AA30">
            <v>34143</v>
          </cell>
          <cell r="AB30" t="str">
            <v>All</v>
          </cell>
          <cell r="AC30">
            <v>14.9</v>
          </cell>
          <cell r="AD30">
            <v>17.8</v>
          </cell>
          <cell r="AE30">
            <v>20.3</v>
          </cell>
          <cell r="AF30">
            <v>21.4</v>
          </cell>
          <cell r="AG30">
            <v>13.4</v>
          </cell>
          <cell r="AH30">
            <v>6.9</v>
          </cell>
          <cell r="AI30">
            <v>3.3</v>
          </cell>
          <cell r="AJ30">
            <v>1.3</v>
          </cell>
          <cell r="AK30">
            <v>32.700000000000003</v>
          </cell>
          <cell r="AL30">
            <v>74.400000000000006</v>
          </cell>
          <cell r="AM30">
            <v>99.3</v>
          </cell>
          <cell r="AN30">
            <v>58681</v>
          </cell>
        </row>
        <row r="31">
          <cell r="A31" t="str">
            <v>Urdu</v>
          </cell>
          <cell r="B31" t="str">
            <v>Males</v>
          </cell>
          <cell r="C31">
            <v>7.7</v>
          </cell>
          <cell r="D31">
            <v>18.3</v>
          </cell>
          <cell r="E31">
            <v>19.100000000000001</v>
          </cell>
          <cell r="F31">
            <v>18.399999999999999</v>
          </cell>
          <cell r="G31">
            <v>16.2</v>
          </cell>
          <cell r="H31">
            <v>9.5</v>
          </cell>
          <cell r="I31">
            <v>5.7</v>
          </cell>
          <cell r="J31">
            <v>2.9</v>
          </cell>
          <cell r="K31">
            <v>26</v>
          </cell>
          <cell r="L31">
            <v>63.5</v>
          </cell>
          <cell r="M31">
            <v>97.7</v>
          </cell>
          <cell r="N31">
            <v>1454</v>
          </cell>
          <cell r="O31" t="str">
            <v>Females</v>
          </cell>
          <cell r="P31">
            <v>14.2</v>
          </cell>
          <cell r="Q31">
            <v>24.4</v>
          </cell>
          <cell r="R31">
            <v>21.1</v>
          </cell>
          <cell r="S31">
            <v>19</v>
          </cell>
          <cell r="T31">
            <v>10.9</v>
          </cell>
          <cell r="U31">
            <v>5.7</v>
          </cell>
          <cell r="V31">
            <v>2.6</v>
          </cell>
          <cell r="W31">
            <v>1</v>
          </cell>
          <cell r="X31">
            <v>38.6</v>
          </cell>
          <cell r="Y31">
            <v>78.8</v>
          </cell>
          <cell r="Z31">
            <v>99</v>
          </cell>
          <cell r="AA31">
            <v>2437</v>
          </cell>
          <cell r="AB31" t="str">
            <v>All</v>
          </cell>
          <cell r="AC31">
            <v>11.8</v>
          </cell>
          <cell r="AD31">
            <v>22.1</v>
          </cell>
          <cell r="AE31">
            <v>20.399999999999999</v>
          </cell>
          <cell r="AF31">
            <v>18.8</v>
          </cell>
          <cell r="AG31">
            <v>12.9</v>
          </cell>
          <cell r="AH31">
            <v>7.1</v>
          </cell>
          <cell r="AI31">
            <v>3.8</v>
          </cell>
          <cell r="AJ31">
            <v>1.7</v>
          </cell>
          <cell r="AK31">
            <v>33.9</v>
          </cell>
          <cell r="AL31">
            <v>73.099999999999994</v>
          </cell>
          <cell r="AM31">
            <v>98.5</v>
          </cell>
          <cell r="AN31">
            <v>3891</v>
          </cell>
        </row>
        <row r="32">
          <cell r="A32" t="str">
            <v>Other Modern Languages</v>
          </cell>
          <cell r="B32" t="str">
            <v>Males</v>
          </cell>
          <cell r="C32">
            <v>28</v>
          </cell>
          <cell r="D32">
            <v>24.6</v>
          </cell>
          <cell r="E32">
            <v>19.3</v>
          </cell>
          <cell r="F32">
            <v>13.1</v>
          </cell>
          <cell r="G32">
            <v>6.6</v>
          </cell>
          <cell r="H32">
            <v>3.7</v>
          </cell>
          <cell r="I32">
            <v>2</v>
          </cell>
          <cell r="J32">
            <v>1.2</v>
          </cell>
          <cell r="K32">
            <v>52.6</v>
          </cell>
          <cell r="L32">
            <v>85</v>
          </cell>
          <cell r="M32">
            <v>98.5</v>
          </cell>
          <cell r="N32">
            <v>4207</v>
          </cell>
          <cell r="O32" t="str">
            <v>Females</v>
          </cell>
          <cell r="P32">
            <v>33.5</v>
          </cell>
          <cell r="Q32">
            <v>27.6</v>
          </cell>
          <cell r="R32">
            <v>18.7</v>
          </cell>
          <cell r="S32">
            <v>10.199999999999999</v>
          </cell>
          <cell r="T32">
            <v>4.5999999999999996</v>
          </cell>
          <cell r="U32">
            <v>2.4</v>
          </cell>
          <cell r="V32">
            <v>1.2</v>
          </cell>
          <cell r="W32">
            <v>0.5</v>
          </cell>
          <cell r="X32">
            <v>61</v>
          </cell>
          <cell r="Y32">
            <v>89.9</v>
          </cell>
          <cell r="Z32">
            <v>98.6</v>
          </cell>
          <cell r="AA32">
            <v>4567</v>
          </cell>
          <cell r="AB32" t="str">
            <v>All</v>
          </cell>
          <cell r="AC32">
            <v>30.8</v>
          </cell>
          <cell r="AD32">
            <v>26.2</v>
          </cell>
          <cell r="AE32">
            <v>19</v>
          </cell>
          <cell r="AF32">
            <v>11.6</v>
          </cell>
          <cell r="AG32">
            <v>5.6</v>
          </cell>
          <cell r="AH32">
            <v>3</v>
          </cell>
          <cell r="AI32">
            <v>1.6</v>
          </cell>
          <cell r="AJ32">
            <v>0.8</v>
          </cell>
          <cell r="AK32">
            <v>57</v>
          </cell>
          <cell r="AL32">
            <v>87.6</v>
          </cell>
          <cell r="AM32">
            <v>98.6</v>
          </cell>
          <cell r="AN32">
            <v>8774</v>
          </cell>
        </row>
        <row r="33">
          <cell r="A33" t="str">
            <v>Classical Civilisation</v>
          </cell>
          <cell r="B33" t="str">
            <v>Males</v>
          </cell>
          <cell r="C33">
            <v>10.3</v>
          </cell>
          <cell r="D33">
            <v>24.7</v>
          </cell>
          <cell r="E33">
            <v>24.1</v>
          </cell>
          <cell r="F33">
            <v>21.9</v>
          </cell>
          <cell r="G33">
            <v>11.4</v>
          </cell>
          <cell r="H33">
            <v>4.0999999999999996</v>
          </cell>
          <cell r="I33">
            <v>1.8</v>
          </cell>
          <cell r="J33">
            <v>1</v>
          </cell>
          <cell r="K33">
            <v>34.9</v>
          </cell>
          <cell r="L33">
            <v>80.900000000000006</v>
          </cell>
          <cell r="M33">
            <v>99.2</v>
          </cell>
          <cell r="N33">
            <v>2201</v>
          </cell>
          <cell r="O33" t="str">
            <v>Females</v>
          </cell>
          <cell r="P33">
            <v>17.399999999999999</v>
          </cell>
          <cell r="Q33">
            <v>25.5</v>
          </cell>
          <cell r="R33">
            <v>23.9</v>
          </cell>
          <cell r="S33">
            <v>17.3</v>
          </cell>
          <cell r="T33">
            <v>9.1</v>
          </cell>
          <cell r="U33">
            <v>3.8</v>
          </cell>
          <cell r="V33">
            <v>1.6</v>
          </cell>
          <cell r="W33">
            <v>1</v>
          </cell>
          <cell r="X33">
            <v>42.9</v>
          </cell>
          <cell r="Y33">
            <v>84.1</v>
          </cell>
          <cell r="Z33">
            <v>99.6</v>
          </cell>
          <cell r="AA33">
            <v>1684</v>
          </cell>
          <cell r="AB33" t="str">
            <v>All</v>
          </cell>
          <cell r="AC33">
            <v>13.4</v>
          </cell>
          <cell r="AD33">
            <v>25</v>
          </cell>
          <cell r="AE33">
            <v>24</v>
          </cell>
          <cell r="AF33">
            <v>19.899999999999999</v>
          </cell>
          <cell r="AG33">
            <v>10.4</v>
          </cell>
          <cell r="AH33">
            <v>4</v>
          </cell>
          <cell r="AI33">
            <v>1.7</v>
          </cell>
          <cell r="AJ33">
            <v>1</v>
          </cell>
          <cell r="AK33">
            <v>38.4</v>
          </cell>
          <cell r="AL33">
            <v>82.3</v>
          </cell>
          <cell r="AM33">
            <v>99.4</v>
          </cell>
          <cell r="AN33">
            <v>3885</v>
          </cell>
        </row>
        <row r="34">
          <cell r="A34" t="str">
            <v>Classical Greek</v>
          </cell>
          <cell r="B34" t="str">
            <v>Males</v>
          </cell>
          <cell r="C34">
            <v>60.4</v>
          </cell>
          <cell r="D34">
            <v>23.1</v>
          </cell>
          <cell r="E34">
            <v>9.1999999999999993</v>
          </cell>
          <cell r="F34">
            <v>4.4000000000000004</v>
          </cell>
          <cell r="G34">
            <v>1.5</v>
          </cell>
          <cell r="H34" t="str">
            <v>x</v>
          </cell>
          <cell r="I34" t="str">
            <v>x</v>
          </cell>
          <cell r="J34">
            <v>0</v>
          </cell>
          <cell r="K34">
            <v>83.5</v>
          </cell>
          <cell r="L34">
            <v>97.1</v>
          </cell>
          <cell r="M34">
            <v>100</v>
          </cell>
          <cell r="N34">
            <v>619</v>
          </cell>
          <cell r="O34" t="str">
            <v>Females</v>
          </cell>
          <cell r="P34">
            <v>65.099999999999994</v>
          </cell>
          <cell r="Q34">
            <v>21.9</v>
          </cell>
          <cell r="R34">
            <v>7.5</v>
          </cell>
          <cell r="S34">
            <v>2.5</v>
          </cell>
          <cell r="T34">
            <v>2.8</v>
          </cell>
          <cell r="U34" t="str">
            <v>x</v>
          </cell>
          <cell r="V34">
            <v>0</v>
          </cell>
          <cell r="W34">
            <v>0</v>
          </cell>
          <cell r="X34">
            <v>86.9</v>
          </cell>
          <cell r="Y34">
            <v>97</v>
          </cell>
          <cell r="Z34">
            <v>100</v>
          </cell>
          <cell r="AA34">
            <v>398</v>
          </cell>
          <cell r="AB34" t="str">
            <v>All</v>
          </cell>
          <cell r="AC34">
            <v>62.2</v>
          </cell>
          <cell r="AD34">
            <v>22.6</v>
          </cell>
          <cell r="AE34">
            <v>8.6</v>
          </cell>
          <cell r="AF34">
            <v>3.6</v>
          </cell>
          <cell r="AG34">
            <v>2</v>
          </cell>
          <cell r="AH34">
            <v>0.8</v>
          </cell>
          <cell r="AI34" t="str">
            <v>x</v>
          </cell>
          <cell r="AJ34">
            <v>0</v>
          </cell>
          <cell r="AK34">
            <v>84.9</v>
          </cell>
          <cell r="AL34">
            <v>97.1</v>
          </cell>
          <cell r="AM34">
            <v>100</v>
          </cell>
          <cell r="AN34">
            <v>1017</v>
          </cell>
        </row>
        <row r="35">
          <cell r="A35" t="str">
            <v>Geography</v>
          </cell>
          <cell r="B35" t="str">
            <v>Males</v>
          </cell>
          <cell r="C35">
            <v>8.4</v>
          </cell>
          <cell r="D35">
            <v>15.9</v>
          </cell>
          <cell r="E35">
            <v>19.2</v>
          </cell>
          <cell r="F35">
            <v>22.7</v>
          </cell>
          <cell r="G35">
            <v>16.5</v>
          </cell>
          <cell r="H35">
            <v>8.6999999999999993</v>
          </cell>
          <cell r="I35">
            <v>4.8</v>
          </cell>
          <cell r="J35">
            <v>2.6</v>
          </cell>
          <cell r="K35">
            <v>24.4</v>
          </cell>
          <cell r="L35">
            <v>66.3</v>
          </cell>
          <cell r="M35">
            <v>98.8</v>
          </cell>
          <cell r="N35">
            <v>89338</v>
          </cell>
          <cell r="O35" t="str">
            <v>Females</v>
          </cell>
          <cell r="P35">
            <v>13.9</v>
          </cell>
          <cell r="Q35">
            <v>20.8</v>
          </cell>
          <cell r="R35">
            <v>20.5</v>
          </cell>
          <cell r="S35">
            <v>19.899999999999999</v>
          </cell>
          <cell r="T35">
            <v>12.4</v>
          </cell>
          <cell r="U35">
            <v>6.4</v>
          </cell>
          <cell r="V35">
            <v>3.5</v>
          </cell>
          <cell r="W35">
            <v>1.7</v>
          </cell>
          <cell r="X35">
            <v>34.700000000000003</v>
          </cell>
          <cell r="Y35">
            <v>75.099999999999994</v>
          </cell>
          <cell r="Z35">
            <v>99.1</v>
          </cell>
          <cell r="AA35">
            <v>72208</v>
          </cell>
          <cell r="AB35" t="str">
            <v>All</v>
          </cell>
          <cell r="AC35">
            <v>10.9</v>
          </cell>
          <cell r="AD35">
            <v>18.100000000000001</v>
          </cell>
          <cell r="AE35">
            <v>19.8</v>
          </cell>
          <cell r="AF35">
            <v>21.4</v>
          </cell>
          <cell r="AG35">
            <v>14.7</v>
          </cell>
          <cell r="AH35">
            <v>7.7</v>
          </cell>
          <cell r="AI35">
            <v>4.2</v>
          </cell>
          <cell r="AJ35">
            <v>2.2000000000000002</v>
          </cell>
          <cell r="AK35">
            <v>29</v>
          </cell>
          <cell r="AL35">
            <v>70.2</v>
          </cell>
          <cell r="AM35">
            <v>99</v>
          </cell>
          <cell r="AN35">
            <v>161546</v>
          </cell>
        </row>
        <row r="36">
          <cell r="A36" t="str">
            <v>Latin</v>
          </cell>
          <cell r="B36" t="str">
            <v>Males</v>
          </cell>
          <cell r="C36">
            <v>45.1</v>
          </cell>
          <cell r="D36">
            <v>26.7</v>
          </cell>
          <cell r="E36">
            <v>13.3</v>
          </cell>
          <cell r="F36">
            <v>8</v>
          </cell>
          <cell r="G36">
            <v>4.0999999999999996</v>
          </cell>
          <cell r="H36">
            <v>1.7</v>
          </cell>
          <cell r="I36">
            <v>0.5</v>
          </cell>
          <cell r="J36">
            <v>0.2</v>
          </cell>
          <cell r="K36">
            <v>71.8</v>
          </cell>
          <cell r="L36">
            <v>93.1</v>
          </cell>
          <cell r="M36">
            <v>99.7</v>
          </cell>
          <cell r="N36">
            <v>4077</v>
          </cell>
          <cell r="O36" t="str">
            <v>Females</v>
          </cell>
          <cell r="P36">
            <v>47.4</v>
          </cell>
          <cell r="Q36">
            <v>27.8</v>
          </cell>
          <cell r="R36">
            <v>13</v>
          </cell>
          <cell r="S36">
            <v>6.5</v>
          </cell>
          <cell r="T36">
            <v>3.2</v>
          </cell>
          <cell r="U36">
            <v>1.2</v>
          </cell>
          <cell r="V36">
            <v>0.4</v>
          </cell>
          <cell r="W36">
            <v>0.1</v>
          </cell>
          <cell r="X36">
            <v>75.3</v>
          </cell>
          <cell r="Y36">
            <v>94.8</v>
          </cell>
          <cell r="Z36">
            <v>99.7</v>
          </cell>
          <cell r="AA36">
            <v>4135</v>
          </cell>
          <cell r="AB36" t="str">
            <v>All</v>
          </cell>
          <cell r="AC36">
            <v>46.3</v>
          </cell>
          <cell r="AD36">
            <v>27.3</v>
          </cell>
          <cell r="AE36">
            <v>13.2</v>
          </cell>
          <cell r="AF36">
            <v>7.2</v>
          </cell>
          <cell r="AG36">
            <v>3.7</v>
          </cell>
          <cell r="AH36">
            <v>1.5</v>
          </cell>
          <cell r="AI36">
            <v>0.5</v>
          </cell>
          <cell r="AJ36">
            <v>0.2</v>
          </cell>
          <cell r="AK36">
            <v>73.5</v>
          </cell>
          <cell r="AL36">
            <v>93.9</v>
          </cell>
          <cell r="AM36">
            <v>99.7</v>
          </cell>
          <cell r="AN36">
            <v>8212</v>
          </cell>
        </row>
        <row r="37">
          <cell r="A37" t="str">
            <v>Other Classical Studies</v>
          </cell>
          <cell r="B37" t="str">
            <v>Males</v>
          </cell>
          <cell r="C37">
            <v>10.3</v>
          </cell>
          <cell r="D37">
            <v>26.5</v>
          </cell>
          <cell r="E37">
            <v>27.4</v>
          </cell>
          <cell r="F37">
            <v>10.3</v>
          </cell>
          <cell r="G37">
            <v>5.4</v>
          </cell>
          <cell r="H37">
            <v>5.8</v>
          </cell>
          <cell r="I37">
            <v>8.1</v>
          </cell>
          <cell r="J37">
            <v>2.7</v>
          </cell>
          <cell r="K37">
            <v>36.799999999999997</v>
          </cell>
          <cell r="L37">
            <v>74.400000000000006</v>
          </cell>
          <cell r="M37">
            <v>96.4</v>
          </cell>
          <cell r="N37">
            <v>223</v>
          </cell>
          <cell r="O37" t="str">
            <v>Females</v>
          </cell>
          <cell r="P37">
            <v>14.4</v>
          </cell>
          <cell r="Q37">
            <v>34.9</v>
          </cell>
          <cell r="R37">
            <v>22.7</v>
          </cell>
          <cell r="S37">
            <v>12.3</v>
          </cell>
          <cell r="T37">
            <v>5.6</v>
          </cell>
          <cell r="U37">
            <v>3.7</v>
          </cell>
          <cell r="V37">
            <v>1.9</v>
          </cell>
          <cell r="W37">
            <v>1.9</v>
          </cell>
          <cell r="X37">
            <v>49.3</v>
          </cell>
          <cell r="Y37">
            <v>84.3</v>
          </cell>
          <cell r="Z37">
            <v>97.3</v>
          </cell>
          <cell r="AA37">
            <v>375</v>
          </cell>
          <cell r="AB37" t="str">
            <v>All</v>
          </cell>
          <cell r="AC37">
            <v>12.9</v>
          </cell>
          <cell r="AD37">
            <v>31.8</v>
          </cell>
          <cell r="AE37">
            <v>24.4</v>
          </cell>
          <cell r="AF37">
            <v>11.5</v>
          </cell>
          <cell r="AG37">
            <v>5.5</v>
          </cell>
          <cell r="AH37">
            <v>4.5</v>
          </cell>
          <cell r="AI37">
            <v>4.2</v>
          </cell>
          <cell r="AJ37">
            <v>2.2000000000000002</v>
          </cell>
          <cell r="AK37">
            <v>44.6</v>
          </cell>
          <cell r="AL37">
            <v>80.599999999999994</v>
          </cell>
          <cell r="AM37">
            <v>97</v>
          </cell>
          <cell r="AN37">
            <v>598</v>
          </cell>
        </row>
        <row r="38">
          <cell r="A38" t="str">
            <v>History</v>
          </cell>
          <cell r="B38" t="str">
            <v>Males</v>
          </cell>
          <cell r="C38">
            <v>9.1999999999999993</v>
          </cell>
          <cell r="D38">
            <v>17.600000000000001</v>
          </cell>
          <cell r="E38">
            <v>21</v>
          </cell>
          <cell r="F38">
            <v>19.2</v>
          </cell>
          <cell r="G38">
            <v>13.4</v>
          </cell>
          <cell r="H38">
            <v>8.4</v>
          </cell>
          <cell r="I38">
            <v>5.5</v>
          </cell>
          <cell r="J38">
            <v>3.5</v>
          </cell>
          <cell r="K38">
            <v>26.8</v>
          </cell>
          <cell r="L38">
            <v>66.900000000000006</v>
          </cell>
          <cell r="M38">
            <v>97.8</v>
          </cell>
          <cell r="N38">
            <v>98087</v>
          </cell>
          <cell r="O38" t="str">
            <v>Females</v>
          </cell>
          <cell r="P38">
            <v>14.3</v>
          </cell>
          <cell r="Q38">
            <v>21.4</v>
          </cell>
          <cell r="R38">
            <v>21.4</v>
          </cell>
          <cell r="S38">
            <v>17.3</v>
          </cell>
          <cell r="T38">
            <v>11.2</v>
          </cell>
          <cell r="U38">
            <v>6.8</v>
          </cell>
          <cell r="V38">
            <v>4.0999999999999996</v>
          </cell>
          <cell r="W38">
            <v>2.2000000000000002</v>
          </cell>
          <cell r="X38">
            <v>35.700000000000003</v>
          </cell>
          <cell r="Y38">
            <v>74.400000000000006</v>
          </cell>
          <cell r="Z38">
            <v>98.6</v>
          </cell>
          <cell r="AA38">
            <v>97120</v>
          </cell>
          <cell r="AB38" t="str">
            <v>All</v>
          </cell>
          <cell r="AC38">
            <v>11.7</v>
          </cell>
          <cell r="AD38">
            <v>19.5</v>
          </cell>
          <cell r="AE38">
            <v>21.2</v>
          </cell>
          <cell r="AF38">
            <v>18.2</v>
          </cell>
          <cell r="AG38">
            <v>12.3</v>
          </cell>
          <cell r="AH38">
            <v>7.6</v>
          </cell>
          <cell r="AI38">
            <v>4.8</v>
          </cell>
          <cell r="AJ38">
            <v>2.8</v>
          </cell>
          <cell r="AK38">
            <v>31.2</v>
          </cell>
          <cell r="AL38">
            <v>70.599999999999994</v>
          </cell>
          <cell r="AM38">
            <v>98.2</v>
          </cell>
          <cell r="AN38">
            <v>195207</v>
          </cell>
        </row>
        <row r="39">
          <cell r="A39" t="str">
            <v>Humanities</v>
          </cell>
          <cell r="B39" t="str">
            <v>Males</v>
          </cell>
          <cell r="C39">
            <v>1.2</v>
          </cell>
          <cell r="D39">
            <v>5.5</v>
          </cell>
          <cell r="E39">
            <v>14.4</v>
          </cell>
          <cell r="F39">
            <v>20.7</v>
          </cell>
          <cell r="G39">
            <v>18.100000000000001</v>
          </cell>
          <cell r="H39">
            <v>14.2</v>
          </cell>
          <cell r="I39">
            <v>11.9</v>
          </cell>
          <cell r="J39">
            <v>7.9</v>
          </cell>
          <cell r="K39">
            <v>6.7</v>
          </cell>
          <cell r="L39">
            <v>41.8</v>
          </cell>
          <cell r="M39">
            <v>93.9</v>
          </cell>
          <cell r="N39">
            <v>7209</v>
          </cell>
          <cell r="O39" t="str">
            <v>Females</v>
          </cell>
          <cell r="P39">
            <v>3</v>
          </cell>
          <cell r="Q39">
            <v>10.4</v>
          </cell>
          <cell r="R39">
            <v>19.100000000000001</v>
          </cell>
          <cell r="S39">
            <v>22.6</v>
          </cell>
          <cell r="T39">
            <v>17.100000000000001</v>
          </cell>
          <cell r="U39">
            <v>12.3</v>
          </cell>
          <cell r="V39">
            <v>7.4</v>
          </cell>
          <cell r="W39">
            <v>4.8</v>
          </cell>
          <cell r="X39">
            <v>13.4</v>
          </cell>
          <cell r="Y39">
            <v>55.2</v>
          </cell>
          <cell r="Z39">
            <v>96.7</v>
          </cell>
          <cell r="AA39">
            <v>7417</v>
          </cell>
          <cell r="AB39" t="str">
            <v>All</v>
          </cell>
          <cell r="AC39">
            <v>2.1</v>
          </cell>
          <cell r="AD39">
            <v>8</v>
          </cell>
          <cell r="AE39">
            <v>16.8</v>
          </cell>
          <cell r="AF39">
            <v>21.7</v>
          </cell>
          <cell r="AG39">
            <v>17.600000000000001</v>
          </cell>
          <cell r="AH39">
            <v>13.2</v>
          </cell>
          <cell r="AI39">
            <v>9.6</v>
          </cell>
          <cell r="AJ39">
            <v>6.3</v>
          </cell>
          <cell r="AK39">
            <v>10.1</v>
          </cell>
          <cell r="AL39">
            <v>48.6</v>
          </cell>
          <cell r="AM39">
            <v>95.3</v>
          </cell>
          <cell r="AN39">
            <v>14626</v>
          </cell>
        </row>
        <row r="40">
          <cell r="A40" t="str">
            <v>Economics</v>
          </cell>
          <cell r="B40" t="str">
            <v>Males</v>
          </cell>
          <cell r="C40">
            <v>5</v>
          </cell>
          <cell r="D40">
            <v>24.4</v>
          </cell>
          <cell r="E40">
            <v>30.4</v>
          </cell>
          <cell r="F40">
            <v>20.2</v>
          </cell>
          <cell r="G40">
            <v>9.5</v>
          </cell>
          <cell r="H40">
            <v>4.7</v>
          </cell>
          <cell r="I40">
            <v>2.7</v>
          </cell>
          <cell r="J40">
            <v>1.2</v>
          </cell>
          <cell r="K40">
            <v>29.4</v>
          </cell>
          <cell r="L40">
            <v>80</v>
          </cell>
          <cell r="M40">
            <v>98.1</v>
          </cell>
          <cell r="N40">
            <v>2353</v>
          </cell>
          <cell r="O40" t="str">
            <v>Females</v>
          </cell>
          <cell r="P40">
            <v>3.5</v>
          </cell>
          <cell r="Q40">
            <v>20.8</v>
          </cell>
          <cell r="R40">
            <v>33</v>
          </cell>
          <cell r="S40">
            <v>20.100000000000001</v>
          </cell>
          <cell r="T40">
            <v>8.6999999999999993</v>
          </cell>
          <cell r="U40">
            <v>5.5</v>
          </cell>
          <cell r="V40">
            <v>4.5999999999999996</v>
          </cell>
          <cell r="W40">
            <v>1.8</v>
          </cell>
          <cell r="X40">
            <v>24.3</v>
          </cell>
          <cell r="Y40">
            <v>77.400000000000006</v>
          </cell>
          <cell r="Z40">
            <v>97.9</v>
          </cell>
          <cell r="AA40">
            <v>897</v>
          </cell>
          <cell r="AB40" t="str">
            <v>All</v>
          </cell>
          <cell r="AC40">
            <v>4.5999999999999996</v>
          </cell>
          <cell r="AD40">
            <v>23.4</v>
          </cell>
          <cell r="AE40">
            <v>31.1</v>
          </cell>
          <cell r="AF40">
            <v>20.2</v>
          </cell>
          <cell r="AG40">
            <v>9.3000000000000007</v>
          </cell>
          <cell r="AH40">
            <v>4.9000000000000004</v>
          </cell>
          <cell r="AI40">
            <v>3.2</v>
          </cell>
          <cell r="AJ40">
            <v>1.4</v>
          </cell>
          <cell r="AK40">
            <v>28</v>
          </cell>
          <cell r="AL40">
            <v>79.3</v>
          </cell>
          <cell r="AM40">
            <v>98</v>
          </cell>
          <cell r="AN40">
            <v>3250</v>
          </cell>
        </row>
        <row r="41">
          <cell r="A41" t="str">
            <v>Social Studies</v>
          </cell>
          <cell r="B41" t="str">
            <v>Males</v>
          </cell>
          <cell r="C41">
            <v>1.8</v>
          </cell>
          <cell r="D41">
            <v>9.9</v>
          </cell>
          <cell r="E41">
            <v>20.5</v>
          </cell>
          <cell r="F41">
            <v>25</v>
          </cell>
          <cell r="G41">
            <v>16.7</v>
          </cell>
          <cell r="H41">
            <v>11.4</v>
          </cell>
          <cell r="I41">
            <v>7.1</v>
          </cell>
          <cell r="J41">
            <v>4.0999999999999996</v>
          </cell>
          <cell r="K41">
            <v>11.7</v>
          </cell>
          <cell r="L41">
            <v>57.2</v>
          </cell>
          <cell r="M41">
            <v>96.5</v>
          </cell>
          <cell r="N41">
            <v>12651</v>
          </cell>
          <cell r="O41" t="str">
            <v>Females</v>
          </cell>
          <cell r="P41">
            <v>4.5999999999999996</v>
          </cell>
          <cell r="Q41">
            <v>16</v>
          </cell>
          <cell r="R41">
            <v>24.9</v>
          </cell>
          <cell r="S41">
            <v>22.8</v>
          </cell>
          <cell r="T41">
            <v>13.7</v>
          </cell>
          <cell r="U41">
            <v>8.5</v>
          </cell>
          <cell r="V41">
            <v>4.8</v>
          </cell>
          <cell r="W41">
            <v>2.7</v>
          </cell>
          <cell r="X41">
            <v>20.6</v>
          </cell>
          <cell r="Y41">
            <v>68.3</v>
          </cell>
          <cell r="Z41">
            <v>98</v>
          </cell>
          <cell r="AA41">
            <v>24570</v>
          </cell>
          <cell r="AB41" t="str">
            <v>All</v>
          </cell>
          <cell r="AC41">
            <v>3.6</v>
          </cell>
          <cell r="AD41">
            <v>13.9</v>
          </cell>
          <cell r="AE41">
            <v>23.4</v>
          </cell>
          <cell r="AF41">
            <v>23.6</v>
          </cell>
          <cell r="AG41">
            <v>14.7</v>
          </cell>
          <cell r="AH41">
            <v>9.4</v>
          </cell>
          <cell r="AI41">
            <v>5.6</v>
          </cell>
          <cell r="AJ41">
            <v>3.2</v>
          </cell>
          <cell r="AK41">
            <v>17.600000000000001</v>
          </cell>
          <cell r="AL41">
            <v>64.5</v>
          </cell>
          <cell r="AM41">
            <v>97.5</v>
          </cell>
          <cell r="AN41">
            <v>37221</v>
          </cell>
        </row>
        <row r="42">
          <cell r="A42" t="str">
            <v>Music</v>
          </cell>
          <cell r="B42" t="str">
            <v>Males</v>
          </cell>
          <cell r="C42">
            <v>8.8000000000000007</v>
          </cell>
          <cell r="D42">
            <v>21.8</v>
          </cell>
          <cell r="E42">
            <v>25.1</v>
          </cell>
          <cell r="F42">
            <v>18.8</v>
          </cell>
          <cell r="G42">
            <v>11.2</v>
          </cell>
          <cell r="H42">
            <v>7.3</v>
          </cell>
          <cell r="I42">
            <v>3.5</v>
          </cell>
          <cell r="J42">
            <v>1.9</v>
          </cell>
          <cell r="K42">
            <v>30.6</v>
          </cell>
          <cell r="L42">
            <v>74.599999999999994</v>
          </cell>
          <cell r="M42">
            <v>98.4</v>
          </cell>
          <cell r="N42">
            <v>22402</v>
          </cell>
          <cell r="O42" t="str">
            <v>Females</v>
          </cell>
          <cell r="P42">
            <v>10.8</v>
          </cell>
          <cell r="Q42">
            <v>25.1</v>
          </cell>
          <cell r="R42">
            <v>26.5</v>
          </cell>
          <cell r="S42">
            <v>17.2</v>
          </cell>
          <cell r="T42">
            <v>10.199999999999999</v>
          </cell>
          <cell r="U42">
            <v>5.7</v>
          </cell>
          <cell r="V42">
            <v>2.7</v>
          </cell>
          <cell r="W42">
            <v>1.1000000000000001</v>
          </cell>
          <cell r="X42">
            <v>35.799999999999997</v>
          </cell>
          <cell r="Y42">
            <v>79.5</v>
          </cell>
          <cell r="Z42">
            <v>99.2</v>
          </cell>
          <cell r="AA42">
            <v>20755</v>
          </cell>
          <cell r="AB42" t="str">
            <v>All</v>
          </cell>
          <cell r="AC42">
            <v>9.8000000000000007</v>
          </cell>
          <cell r="AD42">
            <v>23.4</v>
          </cell>
          <cell r="AE42">
            <v>25.8</v>
          </cell>
          <cell r="AF42">
            <v>18</v>
          </cell>
          <cell r="AG42">
            <v>10.7</v>
          </cell>
          <cell r="AH42">
            <v>6.5</v>
          </cell>
          <cell r="AI42">
            <v>3.1</v>
          </cell>
          <cell r="AJ42">
            <v>1.5</v>
          </cell>
          <cell r="AK42">
            <v>33.1</v>
          </cell>
          <cell r="AL42">
            <v>77</v>
          </cell>
          <cell r="AM42">
            <v>98.8</v>
          </cell>
          <cell r="AN42">
            <v>43157</v>
          </cell>
        </row>
        <row r="43">
          <cell r="A43" t="str">
            <v>Applied Art and Design</v>
          </cell>
          <cell r="B43" t="str">
            <v>Males</v>
          </cell>
          <cell r="C43">
            <v>1.9</v>
          </cell>
          <cell r="D43">
            <v>7.2</v>
          </cell>
          <cell r="E43">
            <v>19.100000000000001</v>
          </cell>
          <cell r="F43">
            <v>36</v>
          </cell>
          <cell r="G43">
            <v>16.399999999999999</v>
          </cell>
          <cell r="H43">
            <v>12.4</v>
          </cell>
          <cell r="I43">
            <v>4.8</v>
          </cell>
          <cell r="J43">
            <v>1.4</v>
          </cell>
          <cell r="K43">
            <v>9.1999999999999993</v>
          </cell>
          <cell r="L43">
            <v>64.3</v>
          </cell>
          <cell r="M43">
            <v>99.3</v>
          </cell>
          <cell r="N43">
            <v>566</v>
          </cell>
          <cell r="O43" t="str">
            <v>Females</v>
          </cell>
          <cell r="P43">
            <v>5.3</v>
          </cell>
          <cell r="Q43">
            <v>15.7</v>
          </cell>
          <cell r="R43">
            <v>30.5</v>
          </cell>
          <cell r="S43">
            <v>30.8</v>
          </cell>
          <cell r="T43">
            <v>9.6</v>
          </cell>
          <cell r="U43">
            <v>4.5</v>
          </cell>
          <cell r="V43">
            <v>2</v>
          </cell>
          <cell r="W43">
            <v>0.5</v>
          </cell>
          <cell r="X43">
            <v>21</v>
          </cell>
          <cell r="Y43">
            <v>82.3</v>
          </cell>
          <cell r="Z43">
            <v>98.9</v>
          </cell>
          <cell r="AA43">
            <v>910</v>
          </cell>
          <cell r="AB43" t="str">
            <v>All</v>
          </cell>
          <cell r="AC43">
            <v>4</v>
          </cell>
          <cell r="AD43">
            <v>12.5</v>
          </cell>
          <cell r="AE43">
            <v>26.2</v>
          </cell>
          <cell r="AF43">
            <v>32.799999999999997</v>
          </cell>
          <cell r="AG43">
            <v>12.2</v>
          </cell>
          <cell r="AH43">
            <v>7.5</v>
          </cell>
          <cell r="AI43">
            <v>3</v>
          </cell>
          <cell r="AJ43">
            <v>0.9</v>
          </cell>
          <cell r="AK43">
            <v>16.5</v>
          </cell>
          <cell r="AL43">
            <v>75.400000000000006</v>
          </cell>
          <cell r="AM43">
            <v>99.1</v>
          </cell>
          <cell r="AN43">
            <v>1476</v>
          </cell>
        </row>
        <row r="44">
          <cell r="A44" t="str">
            <v>Applied Physical Education</v>
          </cell>
          <cell r="B44" t="str">
            <v>Males</v>
          </cell>
          <cell r="C44">
            <v>1.4</v>
          </cell>
          <cell r="D44">
            <v>6.3</v>
          </cell>
          <cell r="E44">
            <v>19.8</v>
          </cell>
          <cell r="F44">
            <v>41.4</v>
          </cell>
          <cell r="G44">
            <v>21.9</v>
          </cell>
          <cell r="H44">
            <v>6.5</v>
          </cell>
          <cell r="I44">
            <v>1.6</v>
          </cell>
          <cell r="J44" t="str">
            <v>x</v>
          </cell>
          <cell r="K44">
            <v>7.7</v>
          </cell>
          <cell r="L44">
            <v>68.900000000000006</v>
          </cell>
          <cell r="M44">
            <v>99</v>
          </cell>
          <cell r="N44">
            <v>572</v>
          </cell>
          <cell r="O44" t="str">
            <v>Females</v>
          </cell>
          <cell r="P44">
            <v>2</v>
          </cell>
          <cell r="Q44">
            <v>8.1</v>
          </cell>
          <cell r="R44">
            <v>18.600000000000001</v>
          </cell>
          <cell r="S44">
            <v>38</v>
          </cell>
          <cell r="T44">
            <v>21.7</v>
          </cell>
          <cell r="U44">
            <v>7.6</v>
          </cell>
          <cell r="V44">
            <v>2</v>
          </cell>
          <cell r="W44">
            <v>0</v>
          </cell>
          <cell r="X44">
            <v>10.1</v>
          </cell>
          <cell r="Y44">
            <v>66.7</v>
          </cell>
          <cell r="Z44">
            <v>98</v>
          </cell>
          <cell r="AA44">
            <v>447</v>
          </cell>
          <cell r="AB44" t="str">
            <v>All</v>
          </cell>
          <cell r="AC44">
            <v>1.7</v>
          </cell>
          <cell r="AD44">
            <v>7.1</v>
          </cell>
          <cell r="AE44">
            <v>19.2</v>
          </cell>
          <cell r="AF44">
            <v>39.9</v>
          </cell>
          <cell r="AG44">
            <v>21.8</v>
          </cell>
          <cell r="AH44">
            <v>7</v>
          </cell>
          <cell r="AI44">
            <v>1.8</v>
          </cell>
          <cell r="AJ44" t="str">
            <v>x</v>
          </cell>
          <cell r="AK44">
            <v>8.6999999999999993</v>
          </cell>
          <cell r="AL44">
            <v>67.900000000000006</v>
          </cell>
          <cell r="AM44">
            <v>98.5</v>
          </cell>
          <cell r="AN44">
            <v>1019</v>
          </cell>
        </row>
        <row r="45">
          <cell r="A45" t="str">
            <v>Art and Design</v>
          </cell>
          <cell r="B45" t="str">
            <v>Males</v>
          </cell>
          <cell r="C45">
            <v>5.3</v>
          </cell>
          <cell r="D45">
            <v>9.6999999999999993</v>
          </cell>
          <cell r="E45">
            <v>19.100000000000001</v>
          </cell>
          <cell r="F45">
            <v>30.6</v>
          </cell>
          <cell r="G45">
            <v>16.2</v>
          </cell>
          <cell r="H45">
            <v>9.8000000000000007</v>
          </cell>
          <cell r="I45">
            <v>5.3</v>
          </cell>
          <cell r="J45">
            <v>2.2999999999999998</v>
          </cell>
          <cell r="K45">
            <v>15</v>
          </cell>
          <cell r="L45">
            <v>64.7</v>
          </cell>
          <cell r="M45">
            <v>98.4</v>
          </cell>
          <cell r="N45">
            <v>57387</v>
          </cell>
          <cell r="O45" t="str">
            <v>Females</v>
          </cell>
          <cell r="P45">
            <v>11.2</v>
          </cell>
          <cell r="Q45">
            <v>18.5</v>
          </cell>
          <cell r="R45">
            <v>26.6</v>
          </cell>
          <cell r="S45">
            <v>26.1</v>
          </cell>
          <cell r="T45">
            <v>9.8000000000000007</v>
          </cell>
          <cell r="U45">
            <v>4.3</v>
          </cell>
          <cell r="V45">
            <v>2</v>
          </cell>
          <cell r="W45">
            <v>0.7</v>
          </cell>
          <cell r="X45">
            <v>29.7</v>
          </cell>
          <cell r="Y45">
            <v>82.4</v>
          </cell>
          <cell r="Z45">
            <v>99.2</v>
          </cell>
          <cell r="AA45">
            <v>104955</v>
          </cell>
          <cell r="AB45" t="str">
            <v>All</v>
          </cell>
          <cell r="AC45">
            <v>9.1</v>
          </cell>
          <cell r="AD45">
            <v>15.4</v>
          </cell>
          <cell r="AE45">
            <v>23.9</v>
          </cell>
          <cell r="AF45">
            <v>27.7</v>
          </cell>
          <cell r="AG45">
            <v>12.1</v>
          </cell>
          <cell r="AH45">
            <v>6.2</v>
          </cell>
          <cell r="AI45">
            <v>3.2</v>
          </cell>
          <cell r="AJ45">
            <v>1.3</v>
          </cell>
          <cell r="AK45">
            <v>24.5</v>
          </cell>
          <cell r="AL45">
            <v>76.2</v>
          </cell>
          <cell r="AM45">
            <v>98.9</v>
          </cell>
          <cell r="AN45">
            <v>162342</v>
          </cell>
        </row>
        <row r="46">
          <cell r="A46" t="str">
            <v>Communication Studies</v>
          </cell>
          <cell r="B46" t="str">
            <v>Males</v>
          </cell>
          <cell r="C46">
            <v>2.2000000000000002</v>
          </cell>
          <cell r="D46">
            <v>7.2</v>
          </cell>
          <cell r="E46">
            <v>14.4</v>
          </cell>
          <cell r="F46">
            <v>18.600000000000001</v>
          </cell>
          <cell r="G46">
            <v>18.399999999999999</v>
          </cell>
          <cell r="H46">
            <v>15.2</v>
          </cell>
          <cell r="I46">
            <v>11.3</v>
          </cell>
          <cell r="J46">
            <v>6.5</v>
          </cell>
          <cell r="K46">
            <v>9.4</v>
          </cell>
          <cell r="L46">
            <v>42.4</v>
          </cell>
          <cell r="M46">
            <v>93.7</v>
          </cell>
          <cell r="N46">
            <v>4072</v>
          </cell>
          <cell r="O46" t="str">
            <v>Females</v>
          </cell>
          <cell r="P46">
            <v>6.4</v>
          </cell>
          <cell r="Q46">
            <v>14.1</v>
          </cell>
          <cell r="R46">
            <v>20.5</v>
          </cell>
          <cell r="S46">
            <v>21.6</v>
          </cell>
          <cell r="T46">
            <v>14.8</v>
          </cell>
          <cell r="U46">
            <v>9.6</v>
          </cell>
          <cell r="V46">
            <v>6.4</v>
          </cell>
          <cell r="W46">
            <v>2.8</v>
          </cell>
          <cell r="X46">
            <v>20.5</v>
          </cell>
          <cell r="Y46">
            <v>62.6</v>
          </cell>
          <cell r="Z46">
            <v>96.3</v>
          </cell>
          <cell r="AA46">
            <v>5386</v>
          </cell>
          <cell r="AB46" t="str">
            <v>All</v>
          </cell>
          <cell r="AC46">
            <v>4.5999999999999996</v>
          </cell>
          <cell r="AD46">
            <v>11.1</v>
          </cell>
          <cell r="AE46">
            <v>17.899999999999999</v>
          </cell>
          <cell r="AF46">
            <v>20.3</v>
          </cell>
          <cell r="AG46">
            <v>16.399999999999999</v>
          </cell>
          <cell r="AH46">
            <v>12</v>
          </cell>
          <cell r="AI46">
            <v>8.5</v>
          </cell>
          <cell r="AJ46">
            <v>4.4000000000000004</v>
          </cell>
          <cell r="AK46">
            <v>15.7</v>
          </cell>
          <cell r="AL46">
            <v>53.9</v>
          </cell>
          <cell r="AM46">
            <v>95.2</v>
          </cell>
          <cell r="AN46">
            <v>9458</v>
          </cell>
        </row>
        <row r="47">
          <cell r="A47" t="str">
            <v>Construction</v>
          </cell>
          <cell r="B47" t="str">
            <v>Males</v>
          </cell>
          <cell r="C47">
            <v>0</v>
          </cell>
          <cell r="D47" t="str">
            <v>x</v>
          </cell>
          <cell r="E47">
            <v>29.4</v>
          </cell>
          <cell r="F47">
            <v>26.5</v>
          </cell>
          <cell r="G47">
            <v>29.4</v>
          </cell>
          <cell r="H47">
            <v>8.8000000000000007</v>
          </cell>
          <cell r="I47">
            <v>0</v>
          </cell>
          <cell r="J47">
            <v>0</v>
          </cell>
          <cell r="K47" t="str">
            <v>x</v>
          </cell>
          <cell r="L47">
            <v>61.8</v>
          </cell>
          <cell r="M47">
            <v>100</v>
          </cell>
          <cell r="N47">
            <v>34</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29.4</v>
          </cell>
          <cell r="AF47">
            <v>26.5</v>
          </cell>
          <cell r="AG47">
            <v>29.4</v>
          </cell>
          <cell r="AH47">
            <v>8.8000000000000007</v>
          </cell>
          <cell r="AI47">
            <v>0</v>
          </cell>
          <cell r="AJ47">
            <v>0</v>
          </cell>
          <cell r="AK47" t="str">
            <v>x</v>
          </cell>
          <cell r="AL47">
            <v>61.8</v>
          </cell>
          <cell r="AM47">
            <v>100</v>
          </cell>
          <cell r="AN47">
            <v>34</v>
          </cell>
        </row>
        <row r="48">
          <cell r="A48" t="str">
            <v>Drama</v>
          </cell>
          <cell r="B48" t="str">
            <v>Males</v>
          </cell>
          <cell r="C48">
            <v>3.6</v>
          </cell>
          <cell r="D48">
            <v>14.1</v>
          </cell>
          <cell r="E48">
            <v>23.7</v>
          </cell>
          <cell r="F48">
            <v>26</v>
          </cell>
          <cell r="G48">
            <v>17.399999999999999</v>
          </cell>
          <cell r="H48">
            <v>8.4</v>
          </cell>
          <cell r="I48">
            <v>4.0999999999999996</v>
          </cell>
          <cell r="J48">
            <v>1.6</v>
          </cell>
          <cell r="K48">
            <v>17.7</v>
          </cell>
          <cell r="L48">
            <v>67.3</v>
          </cell>
          <cell r="M48">
            <v>98.9</v>
          </cell>
          <cell r="N48">
            <v>28731</v>
          </cell>
          <cell r="O48" t="str">
            <v>Females</v>
          </cell>
          <cell r="P48">
            <v>6.4</v>
          </cell>
          <cell r="Q48">
            <v>20.7</v>
          </cell>
          <cell r="R48">
            <v>29.1</v>
          </cell>
          <cell r="S48">
            <v>23.2</v>
          </cell>
          <cell r="T48">
            <v>11.9</v>
          </cell>
          <cell r="U48">
            <v>5</v>
          </cell>
          <cell r="V48">
            <v>2.1</v>
          </cell>
          <cell r="W48">
            <v>0.9</v>
          </cell>
          <cell r="X48">
            <v>27.1</v>
          </cell>
          <cell r="Y48">
            <v>79.400000000000006</v>
          </cell>
          <cell r="Z48">
            <v>99.3</v>
          </cell>
          <cell r="AA48">
            <v>46024</v>
          </cell>
          <cell r="AB48" t="str">
            <v>All</v>
          </cell>
          <cell r="AC48">
            <v>5.3</v>
          </cell>
          <cell r="AD48">
            <v>18.100000000000001</v>
          </cell>
          <cell r="AE48">
            <v>27</v>
          </cell>
          <cell r="AF48">
            <v>24.3</v>
          </cell>
          <cell r="AG48">
            <v>14</v>
          </cell>
          <cell r="AH48">
            <v>6.3</v>
          </cell>
          <cell r="AI48">
            <v>2.9</v>
          </cell>
          <cell r="AJ48">
            <v>1.2</v>
          </cell>
          <cell r="AK48">
            <v>23.5</v>
          </cell>
          <cell r="AL48">
            <v>74.8</v>
          </cell>
          <cell r="AM48">
            <v>99.1</v>
          </cell>
          <cell r="AN48">
            <v>74755</v>
          </cell>
        </row>
        <row r="49">
          <cell r="A49" t="str">
            <v>English Literature</v>
          </cell>
          <cell r="B49" t="str">
            <v>Males</v>
          </cell>
          <cell r="C49">
            <v>4.5</v>
          </cell>
          <cell r="D49">
            <v>14.9</v>
          </cell>
          <cell r="E49">
            <v>26.6</v>
          </cell>
          <cell r="F49">
            <v>26.5</v>
          </cell>
          <cell r="G49">
            <v>15.3</v>
          </cell>
          <cell r="H49">
            <v>6.6</v>
          </cell>
          <cell r="I49">
            <v>2.6</v>
          </cell>
          <cell r="J49">
            <v>1.2</v>
          </cell>
          <cell r="K49">
            <v>19.399999999999999</v>
          </cell>
          <cell r="L49">
            <v>72.5</v>
          </cell>
          <cell r="M49">
            <v>98.2</v>
          </cell>
          <cell r="N49">
            <v>212726</v>
          </cell>
          <cell r="O49" t="str">
            <v>Females</v>
          </cell>
          <cell r="P49">
            <v>8.1</v>
          </cell>
          <cell r="Q49">
            <v>22.7</v>
          </cell>
          <cell r="R49">
            <v>30.5</v>
          </cell>
          <cell r="S49">
            <v>22.9</v>
          </cell>
          <cell r="T49">
            <v>9.9</v>
          </cell>
          <cell r="U49">
            <v>3.3</v>
          </cell>
          <cell r="V49">
            <v>1.1000000000000001</v>
          </cell>
          <cell r="W49">
            <v>0.5</v>
          </cell>
          <cell r="X49">
            <v>30.8</v>
          </cell>
          <cell r="Y49">
            <v>84.2</v>
          </cell>
          <cell r="Z49">
            <v>99</v>
          </cell>
          <cell r="AA49">
            <v>236510</v>
          </cell>
          <cell r="AB49" t="str">
            <v>All</v>
          </cell>
          <cell r="AC49">
            <v>6.4</v>
          </cell>
          <cell r="AD49">
            <v>19</v>
          </cell>
          <cell r="AE49">
            <v>28.7</v>
          </cell>
          <cell r="AF49">
            <v>24.6</v>
          </cell>
          <cell r="AG49">
            <v>12.4</v>
          </cell>
          <cell r="AH49">
            <v>4.9000000000000004</v>
          </cell>
          <cell r="AI49">
            <v>1.8</v>
          </cell>
          <cell r="AJ49">
            <v>0.8</v>
          </cell>
          <cell r="AK49">
            <v>25.4</v>
          </cell>
          <cell r="AL49">
            <v>78.7</v>
          </cell>
          <cell r="AM49">
            <v>98.6</v>
          </cell>
          <cell r="AN49">
            <v>449236</v>
          </cell>
        </row>
        <row r="50">
          <cell r="A50" t="str">
            <v>English Studies</v>
          </cell>
          <cell r="B50" t="str">
            <v>Males</v>
          </cell>
          <cell r="C50">
            <v>0.2</v>
          </cell>
          <cell r="D50">
            <v>2.2000000000000002</v>
          </cell>
          <cell r="E50">
            <v>14.6</v>
          </cell>
          <cell r="F50">
            <v>45.9</v>
          </cell>
          <cell r="G50">
            <v>15.1</v>
          </cell>
          <cell r="H50">
            <v>11.4</v>
          </cell>
          <cell r="I50">
            <v>5.8</v>
          </cell>
          <cell r="J50">
            <v>3</v>
          </cell>
          <cell r="K50">
            <v>2.4</v>
          </cell>
          <cell r="L50">
            <v>63</v>
          </cell>
          <cell r="M50">
            <v>98.4</v>
          </cell>
          <cell r="N50">
            <v>1840</v>
          </cell>
          <cell r="O50" t="str">
            <v>Females</v>
          </cell>
          <cell r="P50">
            <v>0.4</v>
          </cell>
          <cell r="Q50">
            <v>3.5</v>
          </cell>
          <cell r="R50">
            <v>18.7</v>
          </cell>
          <cell r="S50">
            <v>47.8</v>
          </cell>
          <cell r="T50">
            <v>13</v>
          </cell>
          <cell r="U50">
            <v>9.4</v>
          </cell>
          <cell r="V50">
            <v>4</v>
          </cell>
          <cell r="W50">
            <v>1.9</v>
          </cell>
          <cell r="X50">
            <v>3.9</v>
          </cell>
          <cell r="Y50">
            <v>70.5</v>
          </cell>
          <cell r="Z50">
            <v>98.8</v>
          </cell>
          <cell r="AA50">
            <v>1462</v>
          </cell>
          <cell r="AB50" t="str">
            <v>All</v>
          </cell>
          <cell r="AC50">
            <v>0.3</v>
          </cell>
          <cell r="AD50">
            <v>2.8</v>
          </cell>
          <cell r="AE50">
            <v>16.399999999999999</v>
          </cell>
          <cell r="AF50">
            <v>46.8</v>
          </cell>
          <cell r="AG50">
            <v>14.2</v>
          </cell>
          <cell r="AH50">
            <v>10.5</v>
          </cell>
          <cell r="AI50">
            <v>5</v>
          </cell>
          <cell r="AJ50">
            <v>2.5</v>
          </cell>
          <cell r="AK50">
            <v>3.1</v>
          </cell>
          <cell r="AL50">
            <v>66.3</v>
          </cell>
          <cell r="AM50">
            <v>98.5</v>
          </cell>
          <cell r="AN50">
            <v>3302</v>
          </cell>
        </row>
        <row r="51">
          <cell r="A51" t="str">
            <v>General Studies</v>
          </cell>
          <cell r="B51" t="str">
            <v>Males</v>
          </cell>
          <cell r="C51">
            <v>1.8</v>
          </cell>
          <cell r="D51">
            <v>7.5</v>
          </cell>
          <cell r="E51">
            <v>12.4</v>
          </cell>
          <cell r="F51">
            <v>17.600000000000001</v>
          </cell>
          <cell r="G51">
            <v>19.399999999999999</v>
          </cell>
          <cell r="H51">
            <v>15.7</v>
          </cell>
          <cell r="I51">
            <v>11</v>
          </cell>
          <cell r="J51">
            <v>6.9</v>
          </cell>
          <cell r="K51">
            <v>9.3000000000000007</v>
          </cell>
          <cell r="L51">
            <v>39.4</v>
          </cell>
          <cell r="M51">
            <v>92.5</v>
          </cell>
          <cell r="N51">
            <v>3373</v>
          </cell>
          <cell r="O51" t="str">
            <v>Females</v>
          </cell>
          <cell r="P51">
            <v>2.1</v>
          </cell>
          <cell r="Q51">
            <v>7.7</v>
          </cell>
          <cell r="R51">
            <v>15.7</v>
          </cell>
          <cell r="S51">
            <v>20.8</v>
          </cell>
          <cell r="T51">
            <v>20.8</v>
          </cell>
          <cell r="U51">
            <v>15.3</v>
          </cell>
          <cell r="V51">
            <v>7.8</v>
          </cell>
          <cell r="W51">
            <v>4.9000000000000004</v>
          </cell>
          <cell r="X51">
            <v>9.8000000000000007</v>
          </cell>
          <cell r="Y51">
            <v>46.3</v>
          </cell>
          <cell r="Z51">
            <v>95.1</v>
          </cell>
          <cell r="AA51">
            <v>3149</v>
          </cell>
          <cell r="AB51" t="str">
            <v>All</v>
          </cell>
          <cell r="AC51">
            <v>2</v>
          </cell>
          <cell r="AD51">
            <v>7.6</v>
          </cell>
          <cell r="AE51">
            <v>14</v>
          </cell>
          <cell r="AF51">
            <v>19.2</v>
          </cell>
          <cell r="AG51">
            <v>20.100000000000001</v>
          </cell>
          <cell r="AH51">
            <v>15.5</v>
          </cell>
          <cell r="AI51">
            <v>9.4</v>
          </cell>
          <cell r="AJ51">
            <v>5.9</v>
          </cell>
          <cell r="AK51">
            <v>9.6</v>
          </cell>
          <cell r="AL51">
            <v>42.7</v>
          </cell>
          <cell r="AM51">
            <v>93.7</v>
          </cell>
          <cell r="AN51">
            <v>6522</v>
          </cell>
        </row>
        <row r="52">
          <cell r="A52" t="str">
            <v>Health and Social Care</v>
          </cell>
          <cell r="B52" t="str">
            <v>Males</v>
          </cell>
          <cell r="C52" t="str">
            <v>x</v>
          </cell>
          <cell r="D52">
            <v>2</v>
          </cell>
          <cell r="E52">
            <v>12.3</v>
          </cell>
          <cell r="F52">
            <v>17.899999999999999</v>
          </cell>
          <cell r="G52">
            <v>17.5</v>
          </cell>
          <cell r="H52">
            <v>18.5</v>
          </cell>
          <cell r="I52">
            <v>15.2</v>
          </cell>
          <cell r="J52">
            <v>10.3</v>
          </cell>
          <cell r="K52">
            <v>2.6</v>
          </cell>
          <cell r="L52">
            <v>32.799999999999997</v>
          </cell>
          <cell r="M52">
            <v>94.4</v>
          </cell>
          <cell r="N52">
            <v>302</v>
          </cell>
          <cell r="O52" t="str">
            <v>Females</v>
          </cell>
          <cell r="P52" t="str">
            <v>x</v>
          </cell>
          <cell r="Q52">
            <v>9.4</v>
          </cell>
          <cell r="R52">
            <v>19</v>
          </cell>
          <cell r="S52">
            <v>23.3</v>
          </cell>
          <cell r="T52">
            <v>17.100000000000001</v>
          </cell>
          <cell r="U52">
            <v>12.2</v>
          </cell>
          <cell r="V52">
            <v>8.5</v>
          </cell>
          <cell r="W52">
            <v>5.6</v>
          </cell>
          <cell r="X52">
            <v>11.3</v>
          </cell>
          <cell r="Y52">
            <v>53.6</v>
          </cell>
          <cell r="Z52">
            <v>97</v>
          </cell>
          <cell r="AA52">
            <v>5570</v>
          </cell>
          <cell r="AB52" t="str">
            <v>All</v>
          </cell>
          <cell r="AC52">
            <v>1.9</v>
          </cell>
          <cell r="AD52">
            <v>9</v>
          </cell>
          <cell r="AE52">
            <v>18.7</v>
          </cell>
          <cell r="AF52">
            <v>23</v>
          </cell>
          <cell r="AG52">
            <v>17.100000000000001</v>
          </cell>
          <cell r="AH52">
            <v>12.5</v>
          </cell>
          <cell r="AI52">
            <v>8.8000000000000007</v>
          </cell>
          <cell r="AJ52">
            <v>5.8</v>
          </cell>
          <cell r="AK52">
            <v>10.9</v>
          </cell>
          <cell r="AL52">
            <v>52.6</v>
          </cell>
          <cell r="AM52">
            <v>96.8</v>
          </cell>
          <cell r="AN52">
            <v>5872</v>
          </cell>
        </row>
        <row r="53">
          <cell r="A53" t="str">
            <v>Hospitality and Catering</v>
          </cell>
          <cell r="B53" t="str">
            <v>Males</v>
          </cell>
          <cell r="C53" t="str">
            <v>x</v>
          </cell>
          <cell r="D53">
            <v>1.7</v>
          </cell>
          <cell r="E53">
            <v>15.5</v>
          </cell>
          <cell r="F53">
            <v>28</v>
          </cell>
          <cell r="G53">
            <v>19</v>
          </cell>
          <cell r="H53">
            <v>18.100000000000001</v>
          </cell>
          <cell r="I53">
            <v>11.1</v>
          </cell>
          <cell r="J53">
            <v>5.2</v>
          </cell>
          <cell r="K53">
            <v>2.2999999999999998</v>
          </cell>
          <cell r="L53">
            <v>45.8</v>
          </cell>
          <cell r="M53">
            <v>99.1</v>
          </cell>
          <cell r="N53">
            <v>343</v>
          </cell>
          <cell r="O53" t="str">
            <v>Females</v>
          </cell>
          <cell r="P53" t="str">
            <v>x</v>
          </cell>
          <cell r="Q53">
            <v>13.5</v>
          </cell>
          <cell r="R53">
            <v>23.1</v>
          </cell>
          <cell r="S53">
            <v>27.2</v>
          </cell>
          <cell r="T53">
            <v>15.3</v>
          </cell>
          <cell r="U53">
            <v>8</v>
          </cell>
          <cell r="V53">
            <v>5.3</v>
          </cell>
          <cell r="W53">
            <v>2.2000000000000002</v>
          </cell>
          <cell r="X53">
            <v>18.399999999999999</v>
          </cell>
          <cell r="Y53">
            <v>68.7</v>
          </cell>
          <cell r="Z53">
            <v>99.4</v>
          </cell>
          <cell r="AA53">
            <v>511</v>
          </cell>
          <cell r="AB53" t="str">
            <v>All</v>
          </cell>
          <cell r="AC53">
            <v>3.2</v>
          </cell>
          <cell r="AD53">
            <v>8.8000000000000007</v>
          </cell>
          <cell r="AE53">
            <v>20</v>
          </cell>
          <cell r="AF53">
            <v>27.5</v>
          </cell>
          <cell r="AG53">
            <v>16.7</v>
          </cell>
          <cell r="AH53">
            <v>12.1</v>
          </cell>
          <cell r="AI53">
            <v>7.6</v>
          </cell>
          <cell r="AJ53">
            <v>3.4</v>
          </cell>
          <cell r="AK53">
            <v>11.9</v>
          </cell>
          <cell r="AL53">
            <v>59.5</v>
          </cell>
          <cell r="AM53">
            <v>99.3</v>
          </cell>
          <cell r="AN53">
            <v>854</v>
          </cell>
        </row>
        <row r="54">
          <cell r="A54" t="str">
            <v>Leisure and Tourism</v>
          </cell>
          <cell r="B54" t="str">
            <v>Males</v>
          </cell>
          <cell r="C54">
            <v>0.3</v>
          </cell>
          <cell r="D54">
            <v>2.1</v>
          </cell>
          <cell r="E54">
            <v>6.5</v>
          </cell>
          <cell r="F54">
            <v>15</v>
          </cell>
          <cell r="G54">
            <v>18.399999999999999</v>
          </cell>
          <cell r="H54">
            <v>17.899999999999999</v>
          </cell>
          <cell r="I54">
            <v>15.7</v>
          </cell>
          <cell r="J54">
            <v>12.6</v>
          </cell>
          <cell r="K54">
            <v>2.4</v>
          </cell>
          <cell r="L54">
            <v>23.9</v>
          </cell>
          <cell r="M54">
            <v>88.5</v>
          </cell>
          <cell r="N54">
            <v>1180</v>
          </cell>
          <cell r="O54" t="str">
            <v>Females</v>
          </cell>
          <cell r="P54">
            <v>2</v>
          </cell>
          <cell r="Q54">
            <v>8.1999999999999993</v>
          </cell>
          <cell r="R54">
            <v>15.9</v>
          </cell>
          <cell r="S54">
            <v>21.7</v>
          </cell>
          <cell r="T54">
            <v>16.600000000000001</v>
          </cell>
          <cell r="U54">
            <v>14</v>
          </cell>
          <cell r="V54">
            <v>9.6999999999999993</v>
          </cell>
          <cell r="W54">
            <v>6.8</v>
          </cell>
          <cell r="X54">
            <v>10.199999999999999</v>
          </cell>
          <cell r="Y54">
            <v>47.8</v>
          </cell>
          <cell r="Z54">
            <v>94.9</v>
          </cell>
          <cell r="AA54">
            <v>1637</v>
          </cell>
          <cell r="AB54" t="str">
            <v>All</v>
          </cell>
          <cell r="AC54">
            <v>1.3</v>
          </cell>
          <cell r="AD54">
            <v>5.6</v>
          </cell>
          <cell r="AE54">
            <v>12</v>
          </cell>
          <cell r="AF54">
            <v>18.899999999999999</v>
          </cell>
          <cell r="AG54">
            <v>17.3</v>
          </cell>
          <cell r="AH54">
            <v>15.6</v>
          </cell>
          <cell r="AI54">
            <v>12.2</v>
          </cell>
          <cell r="AJ54">
            <v>9.3000000000000007</v>
          </cell>
          <cell r="AK54">
            <v>6.9</v>
          </cell>
          <cell r="AL54">
            <v>37.799999999999997</v>
          </cell>
          <cell r="AM54">
            <v>92.2</v>
          </cell>
          <cell r="AN54">
            <v>2817</v>
          </cell>
        </row>
        <row r="55">
          <cell r="A55" t="str">
            <v>Manufacturing</v>
          </cell>
          <cell r="B55" t="str">
            <v>Males</v>
          </cell>
          <cell r="C55">
            <v>0</v>
          </cell>
          <cell r="D55">
            <v>3.6</v>
          </cell>
          <cell r="E55">
            <v>6.5</v>
          </cell>
          <cell r="F55">
            <v>19.399999999999999</v>
          </cell>
          <cell r="G55">
            <v>13.7</v>
          </cell>
          <cell r="H55">
            <v>17.3</v>
          </cell>
          <cell r="I55">
            <v>20.100000000000001</v>
          </cell>
          <cell r="J55">
            <v>10.1</v>
          </cell>
          <cell r="K55">
            <v>3.6</v>
          </cell>
          <cell r="L55">
            <v>29.5</v>
          </cell>
          <cell r="M55">
            <v>90.6</v>
          </cell>
          <cell r="N55">
            <v>139</v>
          </cell>
          <cell r="O55" t="str">
            <v>Females</v>
          </cell>
          <cell r="P55">
            <v>0</v>
          </cell>
          <cell r="Q55">
            <v>9.1</v>
          </cell>
          <cell r="R55">
            <v>9.1</v>
          </cell>
          <cell r="S55">
            <v>24.2</v>
          </cell>
          <cell r="T55">
            <v>15.2</v>
          </cell>
          <cell r="U55">
            <v>12.1</v>
          </cell>
          <cell r="V55">
            <v>9.1</v>
          </cell>
          <cell r="W55">
            <v>18.2</v>
          </cell>
          <cell r="X55">
            <v>9.1</v>
          </cell>
          <cell r="Y55">
            <v>42.4</v>
          </cell>
          <cell r="Z55">
            <v>97</v>
          </cell>
          <cell r="AA55">
            <v>33</v>
          </cell>
          <cell r="AB55" t="str">
            <v>All</v>
          </cell>
          <cell r="AC55">
            <v>0</v>
          </cell>
          <cell r="AD55">
            <v>4.7</v>
          </cell>
          <cell r="AE55">
            <v>7</v>
          </cell>
          <cell r="AF55">
            <v>20.3</v>
          </cell>
          <cell r="AG55">
            <v>14</v>
          </cell>
          <cell r="AH55">
            <v>16.3</v>
          </cell>
          <cell r="AI55">
            <v>18</v>
          </cell>
          <cell r="AJ55">
            <v>11.6</v>
          </cell>
          <cell r="AK55">
            <v>4.7</v>
          </cell>
          <cell r="AL55">
            <v>32</v>
          </cell>
          <cell r="AM55">
            <v>91.9</v>
          </cell>
          <cell r="AN55">
            <v>172</v>
          </cell>
        </row>
        <row r="56">
          <cell r="A56" t="str">
            <v>Media/Film/TV</v>
          </cell>
          <cell r="B56" t="str">
            <v>Males</v>
          </cell>
          <cell r="C56">
            <v>1.6</v>
          </cell>
          <cell r="D56">
            <v>8.5</v>
          </cell>
          <cell r="E56">
            <v>20.2</v>
          </cell>
          <cell r="F56">
            <v>26.4</v>
          </cell>
          <cell r="G56">
            <v>19.8</v>
          </cell>
          <cell r="H56">
            <v>11.2</v>
          </cell>
          <cell r="I56">
            <v>6.2</v>
          </cell>
          <cell r="J56">
            <v>3.2</v>
          </cell>
          <cell r="K56">
            <v>10.1</v>
          </cell>
          <cell r="L56">
            <v>56.6</v>
          </cell>
          <cell r="M56">
            <v>97.1</v>
          </cell>
          <cell r="N56">
            <v>25784</v>
          </cell>
          <cell r="O56" t="str">
            <v>Females</v>
          </cell>
          <cell r="P56">
            <v>5.2</v>
          </cell>
          <cell r="Q56">
            <v>19</v>
          </cell>
          <cell r="R56">
            <v>27.9</v>
          </cell>
          <cell r="S56">
            <v>23.7</v>
          </cell>
          <cell r="T56">
            <v>12.4</v>
          </cell>
          <cell r="U56">
            <v>5.8</v>
          </cell>
          <cell r="V56">
            <v>2.9</v>
          </cell>
          <cell r="W56">
            <v>1.5</v>
          </cell>
          <cell r="X56">
            <v>24.2</v>
          </cell>
          <cell r="Y56">
            <v>75.8</v>
          </cell>
          <cell r="Z56">
            <v>98.4</v>
          </cell>
          <cell r="AA56">
            <v>25999</v>
          </cell>
          <cell r="AB56" t="str">
            <v>All</v>
          </cell>
          <cell r="AC56">
            <v>3.4</v>
          </cell>
          <cell r="AD56">
            <v>13.8</v>
          </cell>
          <cell r="AE56">
            <v>24</v>
          </cell>
          <cell r="AF56">
            <v>25.1</v>
          </cell>
          <cell r="AG56">
            <v>16.100000000000001</v>
          </cell>
          <cell r="AH56">
            <v>8.5</v>
          </cell>
          <cell r="AI56">
            <v>4.5999999999999996</v>
          </cell>
          <cell r="AJ56">
            <v>2.2999999999999998</v>
          </cell>
          <cell r="AK56">
            <v>17.100000000000001</v>
          </cell>
          <cell r="AL56">
            <v>66.2</v>
          </cell>
          <cell r="AM56">
            <v>97.7</v>
          </cell>
          <cell r="AN56">
            <v>51783</v>
          </cell>
        </row>
        <row r="57">
          <cell r="A57" t="str">
            <v>Media: Communication and Production</v>
          </cell>
          <cell r="B57" t="str">
            <v>Males</v>
          </cell>
          <cell r="C57">
            <v>0</v>
          </cell>
          <cell r="D57">
            <v>0</v>
          </cell>
          <cell r="E57">
            <v>13.3</v>
          </cell>
          <cell r="F57">
            <v>36</v>
          </cell>
          <cell r="G57">
            <v>33.299999999999997</v>
          </cell>
          <cell r="H57">
            <v>10.7</v>
          </cell>
          <cell r="I57" t="str">
            <v>x</v>
          </cell>
          <cell r="J57">
            <v>0</v>
          </cell>
          <cell r="K57">
            <v>0</v>
          </cell>
          <cell r="L57">
            <v>49.3</v>
          </cell>
          <cell r="M57">
            <v>100</v>
          </cell>
          <cell r="N57">
            <v>75</v>
          </cell>
          <cell r="O57" t="str">
            <v>Females</v>
          </cell>
          <cell r="P57">
            <v>0</v>
          </cell>
          <cell r="Q57">
            <v>0</v>
          </cell>
          <cell r="R57">
            <v>22.5</v>
          </cell>
          <cell r="S57">
            <v>38.200000000000003</v>
          </cell>
          <cell r="T57">
            <v>27</v>
          </cell>
          <cell r="U57">
            <v>11.2</v>
          </cell>
          <cell r="V57" t="str">
            <v>x</v>
          </cell>
          <cell r="W57">
            <v>0</v>
          </cell>
          <cell r="X57">
            <v>0</v>
          </cell>
          <cell r="Y57">
            <v>60.7</v>
          </cell>
          <cell r="Z57">
            <v>100</v>
          </cell>
          <cell r="AA57">
            <v>89</v>
          </cell>
          <cell r="AB57" t="str">
            <v>All</v>
          </cell>
          <cell r="AC57">
            <v>0</v>
          </cell>
          <cell r="AD57">
            <v>0</v>
          </cell>
          <cell r="AE57">
            <v>18.3</v>
          </cell>
          <cell r="AF57">
            <v>37.200000000000003</v>
          </cell>
          <cell r="AG57">
            <v>29.9</v>
          </cell>
          <cell r="AH57">
            <v>11</v>
          </cell>
          <cell r="AI57">
            <v>3.7</v>
          </cell>
          <cell r="AJ57">
            <v>0</v>
          </cell>
          <cell r="AK57">
            <v>0</v>
          </cell>
          <cell r="AL57">
            <v>55.5</v>
          </cell>
          <cell r="AM57">
            <v>100</v>
          </cell>
          <cell r="AN57">
            <v>164</v>
          </cell>
        </row>
        <row r="58">
          <cell r="A58" t="str">
            <v>Performing Arts</v>
          </cell>
          <cell r="B58" t="str">
            <v>Males</v>
          </cell>
          <cell r="C58">
            <v>3.8</v>
          </cell>
          <cell r="D58">
            <v>6.6</v>
          </cell>
          <cell r="E58">
            <v>11.7</v>
          </cell>
          <cell r="F58">
            <v>26.1</v>
          </cell>
          <cell r="G58">
            <v>18.8</v>
          </cell>
          <cell r="H58">
            <v>14.7</v>
          </cell>
          <cell r="I58">
            <v>10.1</v>
          </cell>
          <cell r="J58">
            <v>5.5</v>
          </cell>
          <cell r="K58">
            <v>10.4</v>
          </cell>
          <cell r="L58">
            <v>48.2</v>
          </cell>
          <cell r="M58">
            <v>97.4</v>
          </cell>
          <cell r="N58">
            <v>849</v>
          </cell>
          <cell r="O58" t="str">
            <v>Females</v>
          </cell>
          <cell r="P58">
            <v>5.3</v>
          </cell>
          <cell r="Q58">
            <v>11</v>
          </cell>
          <cell r="R58">
            <v>18.899999999999999</v>
          </cell>
          <cell r="S58">
            <v>26.9</v>
          </cell>
          <cell r="T58">
            <v>16.100000000000001</v>
          </cell>
          <cell r="U58">
            <v>10.9</v>
          </cell>
          <cell r="V58">
            <v>5.8</v>
          </cell>
          <cell r="W58">
            <v>2.7</v>
          </cell>
          <cell r="X58">
            <v>16.3</v>
          </cell>
          <cell r="Y58">
            <v>62.1</v>
          </cell>
          <cell r="Z58">
            <v>97.6</v>
          </cell>
          <cell r="AA58">
            <v>1799</v>
          </cell>
          <cell r="AB58" t="str">
            <v>All</v>
          </cell>
          <cell r="AC58">
            <v>4.8</v>
          </cell>
          <cell r="AD58">
            <v>9.6</v>
          </cell>
          <cell r="AE58">
            <v>16.600000000000001</v>
          </cell>
          <cell r="AF58">
            <v>26.7</v>
          </cell>
          <cell r="AG58">
            <v>17</v>
          </cell>
          <cell r="AH58">
            <v>12.1</v>
          </cell>
          <cell r="AI58">
            <v>7.2</v>
          </cell>
          <cell r="AJ58">
            <v>3.6</v>
          </cell>
          <cell r="AK58">
            <v>14.4</v>
          </cell>
          <cell r="AL58">
            <v>57.6</v>
          </cell>
          <cell r="AM58">
            <v>97.5</v>
          </cell>
          <cell r="AN58">
            <v>2648</v>
          </cell>
        </row>
        <row r="59">
          <cell r="A59" t="str">
            <v>Physical Education</v>
          </cell>
          <cell r="B59" t="str">
            <v>Males</v>
          </cell>
          <cell r="C59">
            <v>5.3</v>
          </cell>
          <cell r="D59">
            <v>12.4</v>
          </cell>
          <cell r="E59">
            <v>26</v>
          </cell>
          <cell r="F59">
            <v>27.3</v>
          </cell>
          <cell r="G59">
            <v>17.2</v>
          </cell>
          <cell r="H59">
            <v>8.5</v>
          </cell>
          <cell r="I59">
            <v>2.5</v>
          </cell>
          <cell r="J59">
            <v>0.6</v>
          </cell>
          <cell r="K59">
            <v>17.600000000000001</v>
          </cell>
          <cell r="L59">
            <v>70.900000000000006</v>
          </cell>
          <cell r="M59">
            <v>99.6</v>
          </cell>
          <cell r="N59">
            <v>62124</v>
          </cell>
          <cell r="O59" t="str">
            <v>Females</v>
          </cell>
          <cell r="P59">
            <v>8.5</v>
          </cell>
          <cell r="Q59">
            <v>15.2</v>
          </cell>
          <cell r="R59">
            <v>22.7</v>
          </cell>
          <cell r="S59">
            <v>22.6</v>
          </cell>
          <cell r="T59">
            <v>17</v>
          </cell>
          <cell r="U59">
            <v>9</v>
          </cell>
          <cell r="V59">
            <v>3.4</v>
          </cell>
          <cell r="W59">
            <v>1</v>
          </cell>
          <cell r="X59">
            <v>23.7</v>
          </cell>
          <cell r="Y59">
            <v>69</v>
          </cell>
          <cell r="Z59">
            <v>99.4</v>
          </cell>
          <cell r="AA59">
            <v>44887</v>
          </cell>
          <cell r="AB59" t="str">
            <v>All</v>
          </cell>
          <cell r="AC59">
            <v>6.6</v>
          </cell>
          <cell r="AD59">
            <v>13.6</v>
          </cell>
          <cell r="AE59">
            <v>24.6</v>
          </cell>
          <cell r="AF59">
            <v>25.3</v>
          </cell>
          <cell r="AG59">
            <v>17.100000000000001</v>
          </cell>
          <cell r="AH59">
            <v>8.6999999999999993</v>
          </cell>
          <cell r="AI59">
            <v>2.9</v>
          </cell>
          <cell r="AJ59">
            <v>0.8</v>
          </cell>
          <cell r="AK59">
            <v>20.2</v>
          </cell>
          <cell r="AL59">
            <v>70.099999999999994</v>
          </cell>
          <cell r="AM59">
            <v>99.5</v>
          </cell>
          <cell r="AN59">
            <v>107011</v>
          </cell>
        </row>
        <row r="60">
          <cell r="A60" t="str">
            <v>Religious Studies</v>
          </cell>
          <cell r="B60" t="str">
            <v>Males</v>
          </cell>
          <cell r="C60">
            <v>8.1</v>
          </cell>
          <cell r="D60">
            <v>16.600000000000001</v>
          </cell>
          <cell r="E60">
            <v>22.1</v>
          </cell>
          <cell r="F60">
            <v>20.8</v>
          </cell>
          <cell r="G60">
            <v>12.5</v>
          </cell>
          <cell r="H60">
            <v>8.3000000000000007</v>
          </cell>
          <cell r="I60">
            <v>5.6</v>
          </cell>
          <cell r="J60">
            <v>3.5</v>
          </cell>
          <cell r="K60">
            <v>24.7</v>
          </cell>
          <cell r="L60">
            <v>67.599999999999994</v>
          </cell>
          <cell r="M60">
            <v>97.6</v>
          </cell>
          <cell r="N60">
            <v>89188</v>
          </cell>
          <cell r="O60" t="str">
            <v>Females</v>
          </cell>
          <cell r="P60">
            <v>15</v>
          </cell>
          <cell r="Q60">
            <v>23.2</v>
          </cell>
          <cell r="R60">
            <v>23.2</v>
          </cell>
          <cell r="S60">
            <v>17.5</v>
          </cell>
          <cell r="T60">
            <v>9.4</v>
          </cell>
          <cell r="U60">
            <v>5.5</v>
          </cell>
          <cell r="V60">
            <v>3.2</v>
          </cell>
          <cell r="W60">
            <v>1.8</v>
          </cell>
          <cell r="X60">
            <v>38.200000000000003</v>
          </cell>
          <cell r="Y60">
            <v>78.900000000000006</v>
          </cell>
          <cell r="Z60">
            <v>98.8</v>
          </cell>
          <cell r="AA60">
            <v>105921</v>
          </cell>
          <cell r="AB60" t="str">
            <v>All</v>
          </cell>
          <cell r="AC60">
            <v>11.8</v>
          </cell>
          <cell r="AD60">
            <v>20.2</v>
          </cell>
          <cell r="AE60">
            <v>22.7</v>
          </cell>
          <cell r="AF60">
            <v>19</v>
          </cell>
          <cell r="AG60">
            <v>10.8</v>
          </cell>
          <cell r="AH60">
            <v>6.8</v>
          </cell>
          <cell r="AI60">
            <v>4.3</v>
          </cell>
          <cell r="AJ60">
            <v>2.6</v>
          </cell>
          <cell r="AK60">
            <v>32</v>
          </cell>
          <cell r="AL60">
            <v>73.8</v>
          </cell>
          <cell r="AM60">
            <v>98.3</v>
          </cell>
          <cell r="AN60">
            <v>195109</v>
          </cell>
        </row>
        <row r="61">
          <cell r="A61" t="str">
            <v>Statistics</v>
          </cell>
          <cell r="B61" t="str">
            <v>Males</v>
          </cell>
          <cell r="C61">
            <v>6.4</v>
          </cell>
          <cell r="D61">
            <v>16.600000000000001</v>
          </cell>
          <cell r="E61">
            <v>22.7</v>
          </cell>
          <cell r="F61">
            <v>30.1</v>
          </cell>
          <cell r="G61">
            <v>12.6</v>
          </cell>
          <cell r="H61">
            <v>5.3</v>
          </cell>
          <cell r="I61">
            <v>2.4</v>
          </cell>
          <cell r="J61">
            <v>1.2</v>
          </cell>
          <cell r="K61">
            <v>23</v>
          </cell>
          <cell r="L61">
            <v>75.8</v>
          </cell>
          <cell r="M61">
            <v>97.3</v>
          </cell>
          <cell r="N61">
            <v>32464</v>
          </cell>
          <cell r="O61" t="str">
            <v>Females</v>
          </cell>
          <cell r="P61">
            <v>7.4</v>
          </cell>
          <cell r="Q61">
            <v>18</v>
          </cell>
          <cell r="R61">
            <v>23.7</v>
          </cell>
          <cell r="S61">
            <v>30.2</v>
          </cell>
          <cell r="T61">
            <v>10.9</v>
          </cell>
          <cell r="U61">
            <v>4.5</v>
          </cell>
          <cell r="V61">
            <v>2</v>
          </cell>
          <cell r="W61">
            <v>1.1000000000000001</v>
          </cell>
          <cell r="X61">
            <v>25.4</v>
          </cell>
          <cell r="Y61">
            <v>79.2</v>
          </cell>
          <cell r="Z61">
            <v>97.8</v>
          </cell>
          <cell r="AA61">
            <v>29473</v>
          </cell>
          <cell r="AB61" t="str">
            <v>All</v>
          </cell>
          <cell r="AC61">
            <v>6.9</v>
          </cell>
          <cell r="AD61">
            <v>17.3</v>
          </cell>
          <cell r="AE61">
            <v>23.2</v>
          </cell>
          <cell r="AF61">
            <v>30.2</v>
          </cell>
          <cell r="AG61">
            <v>11.8</v>
          </cell>
          <cell r="AH61">
            <v>4.9000000000000004</v>
          </cell>
          <cell r="AI61">
            <v>2.2000000000000002</v>
          </cell>
          <cell r="AJ61">
            <v>1.2</v>
          </cell>
          <cell r="AK61">
            <v>24.1</v>
          </cell>
          <cell r="AL61">
            <v>77.5</v>
          </cell>
          <cell r="AM61">
            <v>97.5</v>
          </cell>
          <cell r="AN61">
            <v>61937</v>
          </cell>
        </row>
        <row r="62">
          <cell r="A62" t="str">
            <v>Vocational Studies</v>
          </cell>
          <cell r="B62" t="str">
            <v>Males</v>
          </cell>
          <cell r="C62">
            <v>1.7</v>
          </cell>
          <cell r="D62">
            <v>8.3000000000000007</v>
          </cell>
          <cell r="E62">
            <v>18.7</v>
          </cell>
          <cell r="F62">
            <v>26.1</v>
          </cell>
          <cell r="G62">
            <v>20.6</v>
          </cell>
          <cell r="H62">
            <v>12.8</v>
          </cell>
          <cell r="I62">
            <v>6.6</v>
          </cell>
          <cell r="J62">
            <v>3.1</v>
          </cell>
          <cell r="K62">
            <v>9.9</v>
          </cell>
          <cell r="L62">
            <v>54.8</v>
          </cell>
          <cell r="M62">
            <v>97.8</v>
          </cell>
          <cell r="N62">
            <v>16915</v>
          </cell>
          <cell r="O62" t="str">
            <v>Females</v>
          </cell>
          <cell r="P62">
            <v>4.2</v>
          </cell>
          <cell r="Q62">
            <v>15</v>
          </cell>
          <cell r="R62">
            <v>24.7</v>
          </cell>
          <cell r="S62">
            <v>25.6</v>
          </cell>
          <cell r="T62">
            <v>15.5</v>
          </cell>
          <cell r="U62">
            <v>8.1</v>
          </cell>
          <cell r="V62">
            <v>3.9</v>
          </cell>
          <cell r="W62">
            <v>1.4</v>
          </cell>
          <cell r="X62">
            <v>19.2</v>
          </cell>
          <cell r="Y62">
            <v>69.400000000000006</v>
          </cell>
          <cell r="Z62">
            <v>98.4</v>
          </cell>
          <cell r="AA62">
            <v>18287</v>
          </cell>
          <cell r="AB62" t="str">
            <v>All</v>
          </cell>
          <cell r="AC62">
            <v>3</v>
          </cell>
          <cell r="AD62">
            <v>11.8</v>
          </cell>
          <cell r="AE62">
            <v>21.8</v>
          </cell>
          <cell r="AF62">
            <v>25.8</v>
          </cell>
          <cell r="AG62">
            <v>17.899999999999999</v>
          </cell>
          <cell r="AH62">
            <v>10.4</v>
          </cell>
          <cell r="AI62">
            <v>5.2</v>
          </cell>
          <cell r="AJ62">
            <v>2.2000000000000002</v>
          </cell>
          <cell r="AK62">
            <v>14.8</v>
          </cell>
          <cell r="AL62">
            <v>62.4</v>
          </cell>
          <cell r="AM62">
            <v>98.1</v>
          </cell>
          <cell r="AN62">
            <v>35202</v>
          </cell>
        </row>
        <row r="63">
          <cell r="A63" t="str">
            <v>All Subjects</v>
          </cell>
          <cell r="B63" t="str">
            <v>Males</v>
          </cell>
          <cell r="C63">
            <v>6.9</v>
          </cell>
          <cell r="D63">
            <v>14</v>
          </cell>
          <cell r="E63">
            <v>21.2</v>
          </cell>
          <cell r="F63">
            <v>26.4</v>
          </cell>
          <cell r="G63">
            <v>14.9</v>
          </cell>
          <cell r="H63">
            <v>8.3000000000000007</v>
          </cell>
          <cell r="I63">
            <v>4.5999999999999996</v>
          </cell>
          <cell r="J63">
            <v>2.2000000000000002</v>
          </cell>
          <cell r="K63">
            <v>20.9</v>
          </cell>
          <cell r="L63">
            <v>68.400000000000006</v>
          </cell>
          <cell r="M63">
            <v>98.5</v>
          </cell>
          <cell r="N63">
            <v>2220810</v>
          </cell>
          <cell r="O63" t="str">
            <v>Females</v>
          </cell>
          <cell r="P63">
            <v>9.6999999999999993</v>
          </cell>
          <cell r="Q63">
            <v>18.2</v>
          </cell>
          <cell r="R63">
            <v>23.6</v>
          </cell>
          <cell r="S63">
            <v>24.6</v>
          </cell>
          <cell r="T63">
            <v>12.1</v>
          </cell>
          <cell r="U63">
            <v>6.1</v>
          </cell>
          <cell r="V63">
            <v>3.2</v>
          </cell>
          <cell r="W63">
            <v>1.5</v>
          </cell>
          <cell r="X63">
            <v>27.9</v>
          </cell>
          <cell r="Y63">
            <v>76.099999999999994</v>
          </cell>
          <cell r="Z63">
            <v>99</v>
          </cell>
          <cell r="AA63">
            <v>2290185</v>
          </cell>
          <cell r="AB63" t="str">
            <v>All</v>
          </cell>
          <cell r="AC63">
            <v>8.3000000000000007</v>
          </cell>
          <cell r="AD63">
            <v>16.100000000000001</v>
          </cell>
          <cell r="AE63">
            <v>22.4</v>
          </cell>
          <cell r="AF63">
            <v>25.5</v>
          </cell>
          <cell r="AG63">
            <v>13.5</v>
          </cell>
          <cell r="AH63">
            <v>7.2</v>
          </cell>
          <cell r="AI63">
            <v>3.9</v>
          </cell>
          <cell r="AJ63">
            <v>1.8</v>
          </cell>
          <cell r="AK63">
            <v>24.4</v>
          </cell>
          <cell r="AL63">
            <v>72.3</v>
          </cell>
          <cell r="AM63">
            <v>98.7</v>
          </cell>
          <cell r="AN63">
            <v>4510995</v>
          </cell>
        </row>
      </sheetData>
      <sheetData sheetId="4">
        <row r="3">
          <cell r="A3" t="str">
            <v>English</v>
          </cell>
          <cell r="B3" t="str">
            <v>Males</v>
          </cell>
          <cell r="C3">
            <v>2.5</v>
          </cell>
          <cell r="D3">
            <v>9.4</v>
          </cell>
          <cell r="E3">
            <v>18.899999999999999</v>
          </cell>
          <cell r="F3">
            <v>31.5</v>
          </cell>
          <cell r="G3">
            <v>20.3</v>
          </cell>
          <cell r="H3">
            <v>10.4</v>
          </cell>
          <cell r="I3">
            <v>4.7</v>
          </cell>
          <cell r="J3">
            <v>1.5</v>
          </cell>
          <cell r="K3">
            <v>11.9</v>
          </cell>
          <cell r="L3">
            <v>62.2</v>
          </cell>
          <cell r="M3">
            <v>99.2</v>
          </cell>
          <cell r="N3">
            <v>286477</v>
          </cell>
          <cell r="O3" t="str">
            <v>Females</v>
          </cell>
          <cell r="P3">
            <v>5.2</v>
          </cell>
          <cell r="Q3">
            <v>16.3</v>
          </cell>
          <cell r="R3">
            <v>25.3</v>
          </cell>
          <cell r="S3">
            <v>29.7</v>
          </cell>
          <cell r="T3">
            <v>14.5</v>
          </cell>
          <cell r="U3">
            <v>5.7</v>
          </cell>
          <cell r="V3">
            <v>2.1</v>
          </cell>
          <cell r="W3">
            <v>0.7</v>
          </cell>
          <cell r="X3">
            <v>21.5</v>
          </cell>
          <cell r="Y3">
            <v>76.5</v>
          </cell>
          <cell r="Z3">
            <v>99.5</v>
          </cell>
          <cell r="AA3">
            <v>282134</v>
          </cell>
          <cell r="AB3" t="str">
            <v>All</v>
          </cell>
          <cell r="AC3">
            <v>3.8</v>
          </cell>
          <cell r="AD3">
            <v>12.8</v>
          </cell>
          <cell r="AE3">
            <v>22.1</v>
          </cell>
          <cell r="AF3">
            <v>30.6</v>
          </cell>
          <cell r="AG3">
            <v>17.399999999999999</v>
          </cell>
          <cell r="AH3">
            <v>8.1</v>
          </cell>
          <cell r="AI3">
            <v>3.4</v>
          </cell>
          <cell r="AJ3">
            <v>1.1000000000000001</v>
          </cell>
          <cell r="AK3">
            <v>16.600000000000001</v>
          </cell>
          <cell r="AL3">
            <v>69.3</v>
          </cell>
          <cell r="AM3">
            <v>99.4</v>
          </cell>
          <cell r="AN3">
            <v>568611</v>
          </cell>
        </row>
        <row r="4">
          <cell r="A4" t="str">
            <v>Mathematics</v>
          </cell>
          <cell r="B4" t="str">
            <v>Males</v>
          </cell>
          <cell r="C4">
            <v>7.5</v>
          </cell>
          <cell r="D4">
            <v>12.8</v>
          </cell>
          <cell r="E4">
            <v>17.8</v>
          </cell>
          <cell r="F4">
            <v>32.5</v>
          </cell>
          <cell r="G4">
            <v>10.7</v>
          </cell>
          <cell r="H4">
            <v>7.5</v>
          </cell>
          <cell r="I4">
            <v>6.2</v>
          </cell>
          <cell r="J4">
            <v>3.5</v>
          </cell>
          <cell r="K4">
            <v>20.3</v>
          </cell>
          <cell r="L4">
            <v>70.599999999999994</v>
          </cell>
          <cell r="M4">
            <v>98.4</v>
          </cell>
          <cell r="N4">
            <v>301640</v>
          </cell>
          <cell r="O4" t="str">
            <v>Females</v>
          </cell>
          <cell r="P4">
            <v>7</v>
          </cell>
          <cell r="Q4">
            <v>13.3</v>
          </cell>
          <cell r="R4">
            <v>18.399999999999999</v>
          </cell>
          <cell r="S4">
            <v>32.5</v>
          </cell>
          <cell r="T4">
            <v>11</v>
          </cell>
          <cell r="U4">
            <v>7.2</v>
          </cell>
          <cell r="V4">
            <v>5.8</v>
          </cell>
          <cell r="W4">
            <v>3.3</v>
          </cell>
          <cell r="X4">
            <v>20.3</v>
          </cell>
          <cell r="Y4">
            <v>71.2</v>
          </cell>
          <cell r="Z4">
            <v>98.6</v>
          </cell>
          <cell r="AA4">
            <v>292726</v>
          </cell>
          <cell r="AB4" t="str">
            <v>All</v>
          </cell>
          <cell r="AC4">
            <v>7.2</v>
          </cell>
          <cell r="AD4">
            <v>13.1</v>
          </cell>
          <cell r="AE4">
            <v>18.100000000000001</v>
          </cell>
          <cell r="AF4">
            <v>32.5</v>
          </cell>
          <cell r="AG4">
            <v>10.9</v>
          </cell>
          <cell r="AH4">
            <v>7.4</v>
          </cell>
          <cell r="AI4">
            <v>6</v>
          </cell>
          <cell r="AJ4">
            <v>3.4</v>
          </cell>
          <cell r="AK4">
            <v>20.3</v>
          </cell>
          <cell r="AL4">
            <v>70.900000000000006</v>
          </cell>
          <cell r="AM4">
            <v>98.5</v>
          </cell>
          <cell r="AN4">
            <v>594366</v>
          </cell>
        </row>
        <row r="5">
          <cell r="A5" t="str">
            <v>Core Science</v>
          </cell>
          <cell r="B5" t="str">
            <v>Males</v>
          </cell>
          <cell r="C5">
            <v>1.7</v>
          </cell>
          <cell r="D5">
            <v>6.8</v>
          </cell>
          <cell r="E5">
            <v>18.2</v>
          </cell>
          <cell r="F5">
            <v>35.200000000000003</v>
          </cell>
          <cell r="G5">
            <v>18.899999999999999</v>
          </cell>
          <cell r="H5">
            <v>10.1</v>
          </cell>
          <cell r="I5">
            <v>5.7</v>
          </cell>
          <cell r="J5">
            <v>2.4</v>
          </cell>
          <cell r="K5">
            <v>8.5</v>
          </cell>
          <cell r="L5">
            <v>61.9</v>
          </cell>
          <cell r="M5">
            <v>98.9</v>
          </cell>
          <cell r="N5">
            <v>154001</v>
          </cell>
          <cell r="O5" t="str">
            <v>Females</v>
          </cell>
          <cell r="P5">
            <v>2.6</v>
          </cell>
          <cell r="Q5">
            <v>9.3000000000000007</v>
          </cell>
          <cell r="R5">
            <v>20.9</v>
          </cell>
          <cell r="S5">
            <v>34.1</v>
          </cell>
          <cell r="T5">
            <v>17.100000000000001</v>
          </cell>
          <cell r="U5">
            <v>8.6999999999999993</v>
          </cell>
          <cell r="V5">
            <v>4.5</v>
          </cell>
          <cell r="W5">
            <v>1.9</v>
          </cell>
          <cell r="X5">
            <v>11.9</v>
          </cell>
          <cell r="Y5">
            <v>67</v>
          </cell>
          <cell r="Z5">
            <v>99.2</v>
          </cell>
          <cell r="AA5">
            <v>157230</v>
          </cell>
          <cell r="AB5" t="str">
            <v>All</v>
          </cell>
          <cell r="AC5">
            <v>2.2000000000000002</v>
          </cell>
          <cell r="AD5">
            <v>8.1</v>
          </cell>
          <cell r="AE5">
            <v>19.5</v>
          </cell>
          <cell r="AF5">
            <v>34.700000000000003</v>
          </cell>
          <cell r="AG5">
            <v>18</v>
          </cell>
          <cell r="AH5">
            <v>9.4</v>
          </cell>
          <cell r="AI5">
            <v>5.0999999999999996</v>
          </cell>
          <cell r="AJ5">
            <v>2.2000000000000002</v>
          </cell>
          <cell r="AK5">
            <v>10.3</v>
          </cell>
          <cell r="AL5">
            <v>64.5</v>
          </cell>
          <cell r="AM5">
            <v>99.1</v>
          </cell>
          <cell r="AN5">
            <v>311231</v>
          </cell>
        </row>
        <row r="6">
          <cell r="A6" t="str">
            <v>Additional Science</v>
          </cell>
          <cell r="B6" t="str">
            <v>Males</v>
          </cell>
          <cell r="C6">
            <v>3.1</v>
          </cell>
          <cell r="D6">
            <v>8.4</v>
          </cell>
          <cell r="E6">
            <v>20.7</v>
          </cell>
          <cell r="F6">
            <v>33.700000000000003</v>
          </cell>
          <cell r="G6">
            <v>20.3</v>
          </cell>
          <cell r="H6">
            <v>8.1</v>
          </cell>
          <cell r="I6">
            <v>3.5</v>
          </cell>
          <cell r="J6">
            <v>1.4</v>
          </cell>
          <cell r="K6">
            <v>11.5</v>
          </cell>
          <cell r="L6">
            <v>65.900000000000006</v>
          </cell>
          <cell r="M6">
            <v>99.2</v>
          </cell>
          <cell r="N6">
            <v>119763</v>
          </cell>
          <cell r="O6" t="str">
            <v>Females</v>
          </cell>
          <cell r="P6">
            <v>4.5999999999999996</v>
          </cell>
          <cell r="Q6">
            <v>11.5</v>
          </cell>
          <cell r="R6">
            <v>23.7</v>
          </cell>
          <cell r="S6">
            <v>31.8</v>
          </cell>
          <cell r="T6">
            <v>17.2</v>
          </cell>
          <cell r="U6">
            <v>6.8</v>
          </cell>
          <cell r="V6">
            <v>2.7</v>
          </cell>
          <cell r="W6">
            <v>1.1000000000000001</v>
          </cell>
          <cell r="X6">
            <v>16.100000000000001</v>
          </cell>
          <cell r="Y6">
            <v>71.599999999999994</v>
          </cell>
          <cell r="Z6">
            <v>99.3</v>
          </cell>
          <cell r="AA6">
            <v>124941</v>
          </cell>
          <cell r="AB6" t="str">
            <v>All</v>
          </cell>
          <cell r="AC6">
            <v>3.8</v>
          </cell>
          <cell r="AD6">
            <v>10</v>
          </cell>
          <cell r="AE6">
            <v>22.2</v>
          </cell>
          <cell r="AF6">
            <v>32.700000000000003</v>
          </cell>
          <cell r="AG6">
            <v>18.7</v>
          </cell>
          <cell r="AH6">
            <v>7.4</v>
          </cell>
          <cell r="AI6">
            <v>3.1</v>
          </cell>
          <cell r="AJ6">
            <v>1.2</v>
          </cell>
          <cell r="AK6">
            <v>13.8</v>
          </cell>
          <cell r="AL6">
            <v>68.8</v>
          </cell>
          <cell r="AM6">
            <v>99.3</v>
          </cell>
          <cell r="AN6">
            <v>244704</v>
          </cell>
        </row>
        <row r="7">
          <cell r="A7" t="str">
            <v>Additional Applied Science</v>
          </cell>
          <cell r="B7" t="str">
            <v>Males</v>
          </cell>
          <cell r="C7">
            <v>0.1</v>
          </cell>
          <cell r="D7">
            <v>0.9</v>
          </cell>
          <cell r="E7">
            <v>5</v>
          </cell>
          <cell r="F7">
            <v>20.399999999999999</v>
          </cell>
          <cell r="G7">
            <v>32.700000000000003</v>
          </cell>
          <cell r="H7">
            <v>22.7</v>
          </cell>
          <cell r="I7">
            <v>11.7</v>
          </cell>
          <cell r="J7">
            <v>3.8</v>
          </cell>
          <cell r="K7">
            <v>1.1000000000000001</v>
          </cell>
          <cell r="L7">
            <v>26.4</v>
          </cell>
          <cell r="M7">
            <v>97.3</v>
          </cell>
          <cell r="N7">
            <v>8181</v>
          </cell>
          <cell r="O7" t="str">
            <v>Females</v>
          </cell>
          <cell r="P7">
            <v>0.2</v>
          </cell>
          <cell r="Q7">
            <v>2.8</v>
          </cell>
          <cell r="R7">
            <v>10.6</v>
          </cell>
          <cell r="S7">
            <v>26.9</v>
          </cell>
          <cell r="T7">
            <v>30.5</v>
          </cell>
          <cell r="U7">
            <v>17.100000000000001</v>
          </cell>
          <cell r="V7">
            <v>7.8</v>
          </cell>
          <cell r="W7">
            <v>2.2999999999999998</v>
          </cell>
          <cell r="X7">
            <v>3</v>
          </cell>
          <cell r="Y7">
            <v>40.5</v>
          </cell>
          <cell r="Z7">
            <v>98.2</v>
          </cell>
          <cell r="AA7">
            <v>9468</v>
          </cell>
          <cell r="AB7" t="str">
            <v>All</v>
          </cell>
          <cell r="AC7">
            <v>0.2</v>
          </cell>
          <cell r="AD7">
            <v>1.9</v>
          </cell>
          <cell r="AE7">
            <v>8</v>
          </cell>
          <cell r="AF7">
            <v>23.9</v>
          </cell>
          <cell r="AG7">
            <v>31.5</v>
          </cell>
          <cell r="AH7">
            <v>19.7</v>
          </cell>
          <cell r="AI7">
            <v>9.6</v>
          </cell>
          <cell r="AJ7">
            <v>3</v>
          </cell>
          <cell r="AK7">
            <v>2.1</v>
          </cell>
          <cell r="AL7">
            <v>34</v>
          </cell>
          <cell r="AM7">
            <v>97.8</v>
          </cell>
          <cell r="AN7">
            <v>17649</v>
          </cell>
        </row>
        <row r="8">
          <cell r="A8" t="str">
            <v>Physics</v>
          </cell>
          <cell r="B8" t="str">
            <v>Males</v>
          </cell>
          <cell r="C8">
            <v>19.5</v>
          </cell>
          <cell r="D8">
            <v>27.4</v>
          </cell>
          <cell r="E8">
            <v>28.1</v>
          </cell>
          <cell r="F8">
            <v>18.899999999999999</v>
          </cell>
          <cell r="G8">
            <v>4.9000000000000004</v>
          </cell>
          <cell r="H8">
            <v>0.9</v>
          </cell>
          <cell r="I8">
            <v>0.2</v>
          </cell>
          <cell r="J8">
            <v>0.1</v>
          </cell>
          <cell r="K8">
            <v>46.8</v>
          </cell>
          <cell r="L8">
            <v>93.8</v>
          </cell>
          <cell r="M8">
            <v>99.9</v>
          </cell>
          <cell r="N8">
            <v>77821</v>
          </cell>
          <cell r="O8" t="str">
            <v>Females</v>
          </cell>
          <cell r="P8">
            <v>19.7</v>
          </cell>
          <cell r="Q8">
            <v>27.4</v>
          </cell>
          <cell r="R8">
            <v>28.1</v>
          </cell>
          <cell r="S8">
            <v>18.2</v>
          </cell>
          <cell r="T8">
            <v>5.3</v>
          </cell>
          <cell r="U8">
            <v>0.9</v>
          </cell>
          <cell r="V8">
            <v>0.2</v>
          </cell>
          <cell r="W8">
            <v>0</v>
          </cell>
          <cell r="X8">
            <v>47.1</v>
          </cell>
          <cell r="Y8">
            <v>93.5</v>
          </cell>
          <cell r="Z8">
            <v>99.9</v>
          </cell>
          <cell r="AA8">
            <v>68671</v>
          </cell>
          <cell r="AB8" t="str">
            <v>All</v>
          </cell>
          <cell r="AC8">
            <v>19.600000000000001</v>
          </cell>
          <cell r="AD8">
            <v>27.4</v>
          </cell>
          <cell r="AE8">
            <v>28.1</v>
          </cell>
          <cell r="AF8">
            <v>18.600000000000001</v>
          </cell>
          <cell r="AG8">
            <v>5.0999999999999996</v>
          </cell>
          <cell r="AH8">
            <v>0.9</v>
          </cell>
          <cell r="AI8">
            <v>0.2</v>
          </cell>
          <cell r="AJ8">
            <v>0.1</v>
          </cell>
          <cell r="AK8">
            <v>47</v>
          </cell>
          <cell r="AL8">
            <v>93.7</v>
          </cell>
          <cell r="AM8">
            <v>99.9</v>
          </cell>
          <cell r="AN8">
            <v>146492</v>
          </cell>
        </row>
        <row r="9">
          <cell r="A9" t="str">
            <v>Chemistry</v>
          </cell>
          <cell r="B9" t="str">
            <v>Males</v>
          </cell>
          <cell r="C9">
            <v>19.399999999999999</v>
          </cell>
          <cell r="D9">
            <v>26.6</v>
          </cell>
          <cell r="E9">
            <v>27.8</v>
          </cell>
          <cell r="F9">
            <v>18.8</v>
          </cell>
          <cell r="G9">
            <v>6</v>
          </cell>
          <cell r="H9">
            <v>1</v>
          </cell>
          <cell r="I9">
            <v>0.2</v>
          </cell>
          <cell r="J9">
            <v>0.1</v>
          </cell>
          <cell r="K9">
            <v>46</v>
          </cell>
          <cell r="L9">
            <v>92.7</v>
          </cell>
          <cell r="M9">
            <v>99.9</v>
          </cell>
          <cell r="N9">
            <v>78220</v>
          </cell>
          <cell r="O9" t="str">
            <v>Females</v>
          </cell>
          <cell r="P9">
            <v>23.2</v>
          </cell>
          <cell r="Q9">
            <v>28.6</v>
          </cell>
          <cell r="R9">
            <v>26.4</v>
          </cell>
          <cell r="S9">
            <v>16.100000000000001</v>
          </cell>
          <cell r="T9">
            <v>4.7</v>
          </cell>
          <cell r="U9">
            <v>0.8</v>
          </cell>
          <cell r="V9">
            <v>0.1</v>
          </cell>
          <cell r="W9">
            <v>0</v>
          </cell>
          <cell r="X9">
            <v>51.8</v>
          </cell>
          <cell r="Y9">
            <v>94.2</v>
          </cell>
          <cell r="Z9">
            <v>99.9</v>
          </cell>
          <cell r="AA9">
            <v>69244</v>
          </cell>
          <cell r="AB9" t="str">
            <v>All</v>
          </cell>
          <cell r="AC9">
            <v>21.2</v>
          </cell>
          <cell r="AD9">
            <v>27.5</v>
          </cell>
          <cell r="AE9">
            <v>27.1</v>
          </cell>
          <cell r="AF9">
            <v>17.5</v>
          </cell>
          <cell r="AG9">
            <v>5.4</v>
          </cell>
          <cell r="AH9">
            <v>0.9</v>
          </cell>
          <cell r="AI9">
            <v>0.2</v>
          </cell>
          <cell r="AJ9">
            <v>0</v>
          </cell>
          <cell r="AK9">
            <v>48.7</v>
          </cell>
          <cell r="AL9">
            <v>93.4</v>
          </cell>
          <cell r="AM9">
            <v>99.9</v>
          </cell>
          <cell r="AN9">
            <v>147464</v>
          </cell>
        </row>
        <row r="10">
          <cell r="A10" t="str">
            <v>Biological Sciences</v>
          </cell>
          <cell r="B10" t="str">
            <v>Males</v>
          </cell>
          <cell r="C10">
            <v>16.3</v>
          </cell>
          <cell r="D10">
            <v>28</v>
          </cell>
          <cell r="E10">
            <v>30.2</v>
          </cell>
          <cell r="F10">
            <v>18.600000000000001</v>
          </cell>
          <cell r="G10">
            <v>5.3</v>
          </cell>
          <cell r="H10">
            <v>0.9</v>
          </cell>
          <cell r="I10">
            <v>0.3</v>
          </cell>
          <cell r="J10">
            <v>0.1</v>
          </cell>
          <cell r="K10">
            <v>44.4</v>
          </cell>
          <cell r="L10">
            <v>93.2</v>
          </cell>
          <cell r="M10">
            <v>99.8</v>
          </cell>
          <cell r="N10">
            <v>78707</v>
          </cell>
          <cell r="O10" t="str">
            <v>Females</v>
          </cell>
          <cell r="P10">
            <v>21.3</v>
          </cell>
          <cell r="Q10">
            <v>30.8</v>
          </cell>
          <cell r="R10">
            <v>27.7</v>
          </cell>
          <cell r="S10">
            <v>14.9</v>
          </cell>
          <cell r="T10">
            <v>4.0999999999999996</v>
          </cell>
          <cell r="U10">
            <v>0.7</v>
          </cell>
          <cell r="V10">
            <v>0.2</v>
          </cell>
          <cell r="W10">
            <v>0.1</v>
          </cell>
          <cell r="X10">
            <v>52.1</v>
          </cell>
          <cell r="Y10">
            <v>94.7</v>
          </cell>
          <cell r="Z10">
            <v>99.8</v>
          </cell>
          <cell r="AA10">
            <v>70315</v>
          </cell>
          <cell r="AB10" t="str">
            <v>All</v>
          </cell>
          <cell r="AC10">
            <v>18.7</v>
          </cell>
          <cell r="AD10">
            <v>29.4</v>
          </cell>
          <cell r="AE10">
            <v>29</v>
          </cell>
          <cell r="AF10">
            <v>16.8</v>
          </cell>
          <cell r="AG10">
            <v>4.7</v>
          </cell>
          <cell r="AH10">
            <v>0.8</v>
          </cell>
          <cell r="AI10">
            <v>0.3</v>
          </cell>
          <cell r="AJ10">
            <v>0.1</v>
          </cell>
          <cell r="AK10">
            <v>48</v>
          </cell>
          <cell r="AL10">
            <v>93.9</v>
          </cell>
          <cell r="AM10">
            <v>99.8</v>
          </cell>
          <cell r="AN10">
            <v>149022</v>
          </cell>
        </row>
        <row r="11">
          <cell r="A11" t="str">
            <v>Other Sciences</v>
          </cell>
          <cell r="B11" t="str">
            <v>Males</v>
          </cell>
          <cell r="C11">
            <v>12</v>
          </cell>
          <cell r="D11">
            <v>15.8</v>
          </cell>
          <cell r="E11">
            <v>18.600000000000001</v>
          </cell>
          <cell r="F11">
            <v>16.7</v>
          </cell>
          <cell r="G11">
            <v>13.2</v>
          </cell>
          <cell r="H11">
            <v>9.1</v>
          </cell>
          <cell r="I11">
            <v>6.4</v>
          </cell>
          <cell r="J11">
            <v>4.0999999999999996</v>
          </cell>
          <cell r="K11">
            <v>27.7</v>
          </cell>
          <cell r="L11">
            <v>63</v>
          </cell>
          <cell r="M11">
            <v>95.9</v>
          </cell>
          <cell r="N11">
            <v>3788</v>
          </cell>
          <cell r="O11" t="str">
            <v>Females</v>
          </cell>
          <cell r="P11">
            <v>6.3</v>
          </cell>
          <cell r="Q11">
            <v>15.4</v>
          </cell>
          <cell r="R11">
            <v>19.7</v>
          </cell>
          <cell r="S11">
            <v>19.600000000000001</v>
          </cell>
          <cell r="T11">
            <v>14</v>
          </cell>
          <cell r="U11">
            <v>10.4</v>
          </cell>
          <cell r="V11">
            <v>6.1</v>
          </cell>
          <cell r="W11">
            <v>3.9</v>
          </cell>
          <cell r="X11">
            <v>21.7</v>
          </cell>
          <cell r="Y11">
            <v>61.1</v>
          </cell>
          <cell r="Z11">
            <v>95.4</v>
          </cell>
          <cell r="AA11">
            <v>2079</v>
          </cell>
          <cell r="AB11" t="str">
            <v>All</v>
          </cell>
          <cell r="AC11">
            <v>10</v>
          </cell>
          <cell r="AD11">
            <v>15.6</v>
          </cell>
          <cell r="AE11">
            <v>19</v>
          </cell>
          <cell r="AF11">
            <v>17.7</v>
          </cell>
          <cell r="AG11">
            <v>13.5</v>
          </cell>
          <cell r="AH11">
            <v>9.6</v>
          </cell>
          <cell r="AI11">
            <v>6.3</v>
          </cell>
          <cell r="AJ11">
            <v>4</v>
          </cell>
          <cell r="AK11">
            <v>25.6</v>
          </cell>
          <cell r="AL11">
            <v>62.3</v>
          </cell>
          <cell r="AM11">
            <v>95.7</v>
          </cell>
          <cell r="AN11">
            <v>5867</v>
          </cell>
        </row>
        <row r="12">
          <cell r="A12" t="str">
            <v>D &amp; T: Electronic Products</v>
          </cell>
          <cell r="B12" t="str">
            <v>Males</v>
          </cell>
          <cell r="C12">
            <v>8.4</v>
          </cell>
          <cell r="D12">
            <v>14.5</v>
          </cell>
          <cell r="E12">
            <v>21.7</v>
          </cell>
          <cell r="F12">
            <v>20.5</v>
          </cell>
          <cell r="G12">
            <v>14</v>
          </cell>
          <cell r="H12">
            <v>8.8000000000000007</v>
          </cell>
          <cell r="I12">
            <v>6</v>
          </cell>
          <cell r="J12">
            <v>3.5</v>
          </cell>
          <cell r="K12">
            <v>22.9</v>
          </cell>
          <cell r="L12">
            <v>65.099999999999994</v>
          </cell>
          <cell r="M12">
            <v>97.4</v>
          </cell>
          <cell r="N12">
            <v>8453</v>
          </cell>
          <cell r="O12" t="str">
            <v>Females</v>
          </cell>
          <cell r="P12">
            <v>19.2</v>
          </cell>
          <cell r="Q12">
            <v>24.6</v>
          </cell>
          <cell r="R12">
            <v>21.8</v>
          </cell>
          <cell r="S12">
            <v>16.3</v>
          </cell>
          <cell r="T12">
            <v>6.3</v>
          </cell>
          <cell r="U12">
            <v>6.3</v>
          </cell>
          <cell r="V12">
            <v>3.3</v>
          </cell>
          <cell r="W12">
            <v>1.5</v>
          </cell>
          <cell r="X12">
            <v>43.8</v>
          </cell>
          <cell r="Y12">
            <v>82</v>
          </cell>
          <cell r="Z12">
            <v>99.3</v>
          </cell>
          <cell r="AA12">
            <v>687</v>
          </cell>
          <cell r="AB12" t="str">
            <v>All</v>
          </cell>
          <cell r="AC12">
            <v>9.1999999999999993</v>
          </cell>
          <cell r="AD12">
            <v>15.3</v>
          </cell>
          <cell r="AE12">
            <v>21.7</v>
          </cell>
          <cell r="AF12">
            <v>20.2</v>
          </cell>
          <cell r="AG12">
            <v>13.5</v>
          </cell>
          <cell r="AH12">
            <v>8.6</v>
          </cell>
          <cell r="AI12">
            <v>5.8</v>
          </cell>
          <cell r="AJ12">
            <v>3.4</v>
          </cell>
          <cell r="AK12">
            <v>24.5</v>
          </cell>
          <cell r="AL12">
            <v>66.400000000000006</v>
          </cell>
          <cell r="AM12">
            <v>97.6</v>
          </cell>
          <cell r="AN12">
            <v>9140</v>
          </cell>
        </row>
        <row r="13">
          <cell r="A13" t="str">
            <v>D &amp; T: Food Technology</v>
          </cell>
          <cell r="B13" t="str">
            <v>Males</v>
          </cell>
          <cell r="C13">
            <v>2.4</v>
          </cell>
          <cell r="D13">
            <v>7.1</v>
          </cell>
          <cell r="E13">
            <v>16.8</v>
          </cell>
          <cell r="F13">
            <v>25.1</v>
          </cell>
          <cell r="G13">
            <v>22.3</v>
          </cell>
          <cell r="H13">
            <v>13.7</v>
          </cell>
          <cell r="I13">
            <v>7.6</v>
          </cell>
          <cell r="J13">
            <v>3.4</v>
          </cell>
          <cell r="K13">
            <v>9.5</v>
          </cell>
          <cell r="L13">
            <v>51.3</v>
          </cell>
          <cell r="M13">
            <v>98.2</v>
          </cell>
          <cell r="N13">
            <v>18752</v>
          </cell>
          <cell r="O13" t="str">
            <v>Females</v>
          </cell>
          <cell r="P13">
            <v>8.5</v>
          </cell>
          <cell r="Q13">
            <v>16.8</v>
          </cell>
          <cell r="R13">
            <v>23.8</v>
          </cell>
          <cell r="S13">
            <v>23</v>
          </cell>
          <cell r="T13">
            <v>14.5</v>
          </cell>
          <cell r="U13">
            <v>7.5</v>
          </cell>
          <cell r="V13">
            <v>3.6</v>
          </cell>
          <cell r="W13">
            <v>1.5</v>
          </cell>
          <cell r="X13">
            <v>25.2</v>
          </cell>
          <cell r="Y13">
            <v>72.099999999999994</v>
          </cell>
          <cell r="Z13">
            <v>99.1</v>
          </cell>
          <cell r="AA13">
            <v>30772</v>
          </cell>
          <cell r="AB13" t="str">
            <v>All</v>
          </cell>
          <cell r="AC13">
            <v>6.2</v>
          </cell>
          <cell r="AD13">
            <v>13.1</v>
          </cell>
          <cell r="AE13">
            <v>21.2</v>
          </cell>
          <cell r="AF13">
            <v>23.8</v>
          </cell>
          <cell r="AG13">
            <v>17.399999999999999</v>
          </cell>
          <cell r="AH13">
            <v>9.8000000000000007</v>
          </cell>
          <cell r="AI13">
            <v>5.0999999999999996</v>
          </cell>
          <cell r="AJ13">
            <v>2.2000000000000002</v>
          </cell>
          <cell r="AK13">
            <v>19.3</v>
          </cell>
          <cell r="AL13">
            <v>64.2</v>
          </cell>
          <cell r="AM13">
            <v>98.8</v>
          </cell>
          <cell r="AN13">
            <v>49524</v>
          </cell>
        </row>
        <row r="14">
          <cell r="A14" t="str">
            <v>D &amp; T: Graphic Products</v>
          </cell>
          <cell r="B14" t="str">
            <v>Males</v>
          </cell>
          <cell r="C14">
            <v>3.4</v>
          </cell>
          <cell r="D14">
            <v>9.3000000000000007</v>
          </cell>
          <cell r="E14">
            <v>16.7</v>
          </cell>
          <cell r="F14">
            <v>21.8</v>
          </cell>
          <cell r="G14">
            <v>19.5</v>
          </cell>
          <cell r="H14">
            <v>12.7</v>
          </cell>
          <cell r="I14">
            <v>8.3000000000000007</v>
          </cell>
          <cell r="J14">
            <v>4.4000000000000004</v>
          </cell>
          <cell r="K14">
            <v>12.8</v>
          </cell>
          <cell r="L14">
            <v>51.3</v>
          </cell>
          <cell r="M14">
            <v>96.2</v>
          </cell>
          <cell r="N14">
            <v>24294</v>
          </cell>
          <cell r="O14" t="str">
            <v>Females</v>
          </cell>
          <cell r="P14">
            <v>9.4</v>
          </cell>
          <cell r="Q14">
            <v>18.2</v>
          </cell>
          <cell r="R14">
            <v>22.8</v>
          </cell>
          <cell r="S14">
            <v>20.7</v>
          </cell>
          <cell r="T14">
            <v>13.7</v>
          </cell>
          <cell r="U14">
            <v>7.8</v>
          </cell>
          <cell r="V14">
            <v>4.0999999999999996</v>
          </cell>
          <cell r="W14">
            <v>1.8</v>
          </cell>
          <cell r="X14">
            <v>27.7</v>
          </cell>
          <cell r="Y14">
            <v>71.2</v>
          </cell>
          <cell r="Z14">
            <v>98.5</v>
          </cell>
          <cell r="AA14">
            <v>16512</v>
          </cell>
          <cell r="AB14" t="str">
            <v>All</v>
          </cell>
          <cell r="AC14">
            <v>5.9</v>
          </cell>
          <cell r="AD14">
            <v>12.9</v>
          </cell>
          <cell r="AE14">
            <v>19.2</v>
          </cell>
          <cell r="AF14">
            <v>21.4</v>
          </cell>
          <cell r="AG14">
            <v>17.100000000000001</v>
          </cell>
          <cell r="AH14">
            <v>10.7</v>
          </cell>
          <cell r="AI14">
            <v>6.6</v>
          </cell>
          <cell r="AJ14">
            <v>3.3</v>
          </cell>
          <cell r="AK14">
            <v>18.8</v>
          </cell>
          <cell r="AL14">
            <v>59.4</v>
          </cell>
          <cell r="AM14">
            <v>97.1</v>
          </cell>
          <cell r="AN14">
            <v>40806</v>
          </cell>
        </row>
        <row r="15">
          <cell r="A15" t="str">
            <v>D &amp; T: Resistant Materials</v>
          </cell>
          <cell r="B15" t="str">
            <v>Males</v>
          </cell>
          <cell r="C15">
            <v>3.3</v>
          </cell>
          <cell r="D15">
            <v>9.6999999999999993</v>
          </cell>
          <cell r="E15">
            <v>19.100000000000001</v>
          </cell>
          <cell r="F15">
            <v>24.1</v>
          </cell>
          <cell r="G15">
            <v>18.2</v>
          </cell>
          <cell r="H15">
            <v>12</v>
          </cell>
          <cell r="I15">
            <v>7.4</v>
          </cell>
          <cell r="J15">
            <v>3.8</v>
          </cell>
          <cell r="K15">
            <v>13</v>
          </cell>
          <cell r="L15">
            <v>56.2</v>
          </cell>
          <cell r="M15">
            <v>97.6</v>
          </cell>
          <cell r="N15">
            <v>46098</v>
          </cell>
          <cell r="O15" t="str">
            <v>Females</v>
          </cell>
          <cell r="P15">
            <v>8.1999999999999993</v>
          </cell>
          <cell r="Q15">
            <v>18.600000000000001</v>
          </cell>
          <cell r="R15">
            <v>23.7</v>
          </cell>
          <cell r="S15">
            <v>22.3</v>
          </cell>
          <cell r="T15">
            <v>13.1</v>
          </cell>
          <cell r="U15">
            <v>6.8</v>
          </cell>
          <cell r="V15">
            <v>4.0999999999999996</v>
          </cell>
          <cell r="W15">
            <v>1.7</v>
          </cell>
          <cell r="X15">
            <v>26.8</v>
          </cell>
          <cell r="Y15">
            <v>72.8</v>
          </cell>
          <cell r="Z15">
            <v>98.6</v>
          </cell>
          <cell r="AA15">
            <v>8206</v>
          </cell>
          <cell r="AB15" t="str">
            <v>All</v>
          </cell>
          <cell r="AC15">
            <v>4</v>
          </cell>
          <cell r="AD15">
            <v>11</v>
          </cell>
          <cell r="AE15">
            <v>19.8</v>
          </cell>
          <cell r="AF15">
            <v>23.8</v>
          </cell>
          <cell r="AG15">
            <v>17.399999999999999</v>
          </cell>
          <cell r="AH15">
            <v>11.2</v>
          </cell>
          <cell r="AI15">
            <v>6.9</v>
          </cell>
          <cell r="AJ15">
            <v>3.5</v>
          </cell>
          <cell r="AK15">
            <v>15.1</v>
          </cell>
          <cell r="AL15">
            <v>58.7</v>
          </cell>
          <cell r="AM15">
            <v>97.7</v>
          </cell>
          <cell r="AN15">
            <v>54304</v>
          </cell>
        </row>
        <row r="16">
          <cell r="A16" t="str">
            <v>D &amp; T: Systems &amp; Control</v>
          </cell>
          <cell r="B16" t="str">
            <v>Males</v>
          </cell>
          <cell r="C16">
            <v>6.4</v>
          </cell>
          <cell r="D16">
            <v>14</v>
          </cell>
          <cell r="E16">
            <v>20</v>
          </cell>
          <cell r="F16">
            <v>24</v>
          </cell>
          <cell r="G16">
            <v>16.7</v>
          </cell>
          <cell r="H16">
            <v>8.9</v>
          </cell>
          <cell r="I16">
            <v>5.8</v>
          </cell>
          <cell r="J16">
            <v>2.5</v>
          </cell>
          <cell r="K16">
            <v>20.399999999999999</v>
          </cell>
          <cell r="L16">
            <v>64.400000000000006</v>
          </cell>
          <cell r="M16">
            <v>98.4</v>
          </cell>
          <cell r="N16">
            <v>3767</v>
          </cell>
          <cell r="O16" t="str">
            <v>Females</v>
          </cell>
          <cell r="P16">
            <v>10.9</v>
          </cell>
          <cell r="Q16">
            <v>30.7</v>
          </cell>
          <cell r="R16">
            <v>24.2</v>
          </cell>
          <cell r="S16">
            <v>15</v>
          </cell>
          <cell r="T16">
            <v>8.9</v>
          </cell>
          <cell r="U16">
            <v>4.8</v>
          </cell>
          <cell r="V16">
            <v>3.4</v>
          </cell>
          <cell r="W16">
            <v>1.4</v>
          </cell>
          <cell r="X16">
            <v>41.6</v>
          </cell>
          <cell r="Y16">
            <v>80.900000000000006</v>
          </cell>
          <cell r="Z16">
            <v>99.3</v>
          </cell>
          <cell r="AA16">
            <v>293</v>
          </cell>
          <cell r="AB16" t="str">
            <v>All</v>
          </cell>
          <cell r="AC16">
            <v>6.7</v>
          </cell>
          <cell r="AD16">
            <v>15.2</v>
          </cell>
          <cell r="AE16">
            <v>20.3</v>
          </cell>
          <cell r="AF16">
            <v>23.4</v>
          </cell>
          <cell r="AG16">
            <v>16.2</v>
          </cell>
          <cell r="AH16">
            <v>8.6</v>
          </cell>
          <cell r="AI16">
            <v>5.7</v>
          </cell>
          <cell r="AJ16">
            <v>2.4</v>
          </cell>
          <cell r="AK16">
            <v>21.9</v>
          </cell>
          <cell r="AL16">
            <v>65.599999999999994</v>
          </cell>
          <cell r="AM16">
            <v>98.5</v>
          </cell>
          <cell r="AN16">
            <v>4060</v>
          </cell>
        </row>
        <row r="17">
          <cell r="A17" t="str">
            <v>D &amp; T: Textiles Technology</v>
          </cell>
          <cell r="B17" t="str">
            <v>Males</v>
          </cell>
          <cell r="C17">
            <v>3.1</v>
          </cell>
          <cell r="D17">
            <v>7</v>
          </cell>
          <cell r="E17">
            <v>14.1</v>
          </cell>
          <cell r="F17">
            <v>18</v>
          </cell>
          <cell r="G17">
            <v>20.7</v>
          </cell>
          <cell r="H17">
            <v>13.4</v>
          </cell>
          <cell r="I17">
            <v>11.9</v>
          </cell>
          <cell r="J17">
            <v>7.4</v>
          </cell>
          <cell r="K17">
            <v>10.1</v>
          </cell>
          <cell r="L17">
            <v>42.2</v>
          </cell>
          <cell r="M17">
            <v>95.5</v>
          </cell>
          <cell r="N17">
            <v>891</v>
          </cell>
          <cell r="O17" t="str">
            <v>Females</v>
          </cell>
          <cell r="P17">
            <v>10.6</v>
          </cell>
          <cell r="Q17">
            <v>18.7</v>
          </cell>
          <cell r="R17">
            <v>24.3</v>
          </cell>
          <cell r="S17">
            <v>21.1</v>
          </cell>
          <cell r="T17">
            <v>12.5</v>
          </cell>
          <cell r="U17">
            <v>6.7</v>
          </cell>
          <cell r="V17">
            <v>3.4</v>
          </cell>
          <cell r="W17">
            <v>1.7</v>
          </cell>
          <cell r="X17">
            <v>29.3</v>
          </cell>
          <cell r="Y17">
            <v>74.599999999999994</v>
          </cell>
          <cell r="Z17">
            <v>98.9</v>
          </cell>
          <cell r="AA17">
            <v>31093</v>
          </cell>
          <cell r="AB17" t="str">
            <v>All</v>
          </cell>
          <cell r="AC17">
            <v>10.4</v>
          </cell>
          <cell r="AD17">
            <v>18.399999999999999</v>
          </cell>
          <cell r="AE17">
            <v>24</v>
          </cell>
          <cell r="AF17">
            <v>21</v>
          </cell>
          <cell r="AG17">
            <v>12.7</v>
          </cell>
          <cell r="AH17">
            <v>6.9</v>
          </cell>
          <cell r="AI17">
            <v>3.7</v>
          </cell>
          <cell r="AJ17">
            <v>1.8</v>
          </cell>
          <cell r="AK17">
            <v>28.7</v>
          </cell>
          <cell r="AL17">
            <v>73.7</v>
          </cell>
          <cell r="AM17">
            <v>98.8</v>
          </cell>
          <cell r="AN17">
            <v>31984</v>
          </cell>
        </row>
        <row r="18">
          <cell r="A18" t="str">
            <v>Other Design and Technology</v>
          </cell>
          <cell r="B18" t="str">
            <v>Males</v>
          </cell>
          <cell r="C18">
            <v>2.5</v>
          </cell>
          <cell r="D18">
            <v>8.4</v>
          </cell>
          <cell r="E18">
            <v>17.7</v>
          </cell>
          <cell r="F18">
            <v>24.7</v>
          </cell>
          <cell r="G18">
            <v>19.899999999999999</v>
          </cell>
          <cell r="H18">
            <v>12.7</v>
          </cell>
          <cell r="I18">
            <v>7.7</v>
          </cell>
          <cell r="J18">
            <v>4</v>
          </cell>
          <cell r="K18">
            <v>10.9</v>
          </cell>
          <cell r="L18">
            <v>53.3</v>
          </cell>
          <cell r="M18">
            <v>97.6</v>
          </cell>
          <cell r="N18">
            <v>22445</v>
          </cell>
          <cell r="O18" t="str">
            <v>Females</v>
          </cell>
          <cell r="P18">
            <v>6.9</v>
          </cell>
          <cell r="Q18">
            <v>17.3</v>
          </cell>
          <cell r="R18">
            <v>23.4</v>
          </cell>
          <cell r="S18">
            <v>23</v>
          </cell>
          <cell r="T18">
            <v>14.3</v>
          </cell>
          <cell r="U18">
            <v>7.7</v>
          </cell>
          <cell r="V18">
            <v>3.9</v>
          </cell>
          <cell r="W18">
            <v>1.9</v>
          </cell>
          <cell r="X18">
            <v>24.2</v>
          </cell>
          <cell r="Y18">
            <v>70.599999999999994</v>
          </cell>
          <cell r="Z18">
            <v>98.5</v>
          </cell>
          <cell r="AA18">
            <v>11244</v>
          </cell>
          <cell r="AB18" t="str">
            <v>All</v>
          </cell>
          <cell r="AC18">
            <v>3.9</v>
          </cell>
          <cell r="AD18">
            <v>11.4</v>
          </cell>
          <cell r="AE18">
            <v>19.600000000000001</v>
          </cell>
          <cell r="AF18">
            <v>24.1</v>
          </cell>
          <cell r="AG18">
            <v>18.100000000000001</v>
          </cell>
          <cell r="AH18">
            <v>11</v>
          </cell>
          <cell r="AI18">
            <v>6.4</v>
          </cell>
          <cell r="AJ18">
            <v>3.3</v>
          </cell>
          <cell r="AK18">
            <v>15.3</v>
          </cell>
          <cell r="AL18">
            <v>59.1</v>
          </cell>
          <cell r="AM18">
            <v>97.9</v>
          </cell>
          <cell r="AN18">
            <v>33689</v>
          </cell>
        </row>
        <row r="19">
          <cell r="A19" t="str">
            <v>Applied Engineering</v>
          </cell>
          <cell r="B19" t="str">
            <v>Males</v>
          </cell>
          <cell r="C19">
            <v>1.4</v>
          </cell>
          <cell r="D19">
            <v>4.5</v>
          </cell>
          <cell r="E19">
            <v>17.2</v>
          </cell>
          <cell r="F19">
            <v>23.4</v>
          </cell>
          <cell r="G19">
            <v>19.2</v>
          </cell>
          <cell r="H19">
            <v>15.7</v>
          </cell>
          <cell r="I19">
            <v>10.1</v>
          </cell>
          <cell r="J19" t="str">
            <v>x</v>
          </cell>
          <cell r="K19">
            <v>5.9</v>
          </cell>
          <cell r="L19">
            <v>46.5</v>
          </cell>
          <cell r="M19">
            <v>96.2</v>
          </cell>
          <cell r="N19">
            <v>1410</v>
          </cell>
          <cell r="O19" t="str">
            <v>Females</v>
          </cell>
          <cell r="P19">
            <v>18.100000000000001</v>
          </cell>
          <cell r="Q19">
            <v>22.4</v>
          </cell>
          <cell r="R19">
            <v>25</v>
          </cell>
          <cell r="S19">
            <v>13.8</v>
          </cell>
          <cell r="T19">
            <v>6</v>
          </cell>
          <cell r="U19">
            <v>7.8</v>
          </cell>
          <cell r="V19">
            <v>5.2</v>
          </cell>
          <cell r="W19" t="str">
            <v>x</v>
          </cell>
          <cell r="X19">
            <v>40.5</v>
          </cell>
          <cell r="Y19">
            <v>79.3</v>
          </cell>
          <cell r="Z19">
            <v>100</v>
          </cell>
          <cell r="AA19">
            <v>116</v>
          </cell>
          <cell r="AB19" t="str">
            <v>All</v>
          </cell>
          <cell r="AC19">
            <v>2.7</v>
          </cell>
          <cell r="AD19">
            <v>5.8</v>
          </cell>
          <cell r="AE19">
            <v>17.8</v>
          </cell>
          <cell r="AF19">
            <v>22.7</v>
          </cell>
          <cell r="AG19">
            <v>18.2</v>
          </cell>
          <cell r="AH19">
            <v>15.1</v>
          </cell>
          <cell r="AI19">
            <v>9.6999999999999993</v>
          </cell>
          <cell r="AJ19">
            <v>4.4000000000000004</v>
          </cell>
          <cell r="AK19">
            <v>8.5</v>
          </cell>
          <cell r="AL19">
            <v>49</v>
          </cell>
          <cell r="AM19">
            <v>96.5</v>
          </cell>
          <cell r="AN19">
            <v>1526</v>
          </cell>
        </row>
        <row r="20">
          <cell r="A20" t="str">
            <v>Information Technology</v>
          </cell>
          <cell r="B20" t="str">
            <v>Males</v>
          </cell>
          <cell r="C20">
            <v>5.2</v>
          </cell>
          <cell r="D20">
            <v>18</v>
          </cell>
          <cell r="E20">
            <v>25.8</v>
          </cell>
          <cell r="F20">
            <v>22</v>
          </cell>
          <cell r="G20">
            <v>12.3</v>
          </cell>
          <cell r="H20">
            <v>7</v>
          </cell>
          <cell r="I20">
            <v>4.8</v>
          </cell>
          <cell r="J20">
            <v>3.1</v>
          </cell>
          <cell r="K20">
            <v>23.2</v>
          </cell>
          <cell r="L20">
            <v>71</v>
          </cell>
          <cell r="M20">
            <v>98.1</v>
          </cell>
          <cell r="N20">
            <v>21476</v>
          </cell>
          <cell r="O20" t="str">
            <v>Females</v>
          </cell>
          <cell r="P20">
            <v>9.1999999999999993</v>
          </cell>
          <cell r="Q20">
            <v>25.1</v>
          </cell>
          <cell r="R20">
            <v>27.2</v>
          </cell>
          <cell r="S20">
            <v>19.100000000000001</v>
          </cell>
          <cell r="T20">
            <v>9.1999999999999993</v>
          </cell>
          <cell r="U20">
            <v>4.5</v>
          </cell>
          <cell r="V20">
            <v>2.7</v>
          </cell>
          <cell r="W20">
            <v>1.7</v>
          </cell>
          <cell r="X20">
            <v>34.299999999999997</v>
          </cell>
          <cell r="Y20">
            <v>80.599999999999994</v>
          </cell>
          <cell r="Z20">
            <v>98.8</v>
          </cell>
          <cell r="AA20">
            <v>17737</v>
          </cell>
          <cell r="AB20" t="str">
            <v>All</v>
          </cell>
          <cell r="AC20">
            <v>7</v>
          </cell>
          <cell r="AD20">
            <v>21.2</v>
          </cell>
          <cell r="AE20">
            <v>26.4</v>
          </cell>
          <cell r="AF20">
            <v>20.7</v>
          </cell>
          <cell r="AG20">
            <v>10.9</v>
          </cell>
          <cell r="AH20">
            <v>5.9</v>
          </cell>
          <cell r="AI20">
            <v>3.9</v>
          </cell>
          <cell r="AJ20">
            <v>2.5</v>
          </cell>
          <cell r="AK20">
            <v>28.2</v>
          </cell>
          <cell r="AL20">
            <v>75.3</v>
          </cell>
          <cell r="AM20">
            <v>98.4</v>
          </cell>
          <cell r="AN20">
            <v>39213</v>
          </cell>
        </row>
        <row r="21">
          <cell r="A21" t="str">
            <v>Business Studies</v>
          </cell>
          <cell r="B21" t="str">
            <v>Males</v>
          </cell>
          <cell r="C21">
            <v>3.1</v>
          </cell>
          <cell r="D21">
            <v>14.7</v>
          </cell>
          <cell r="E21">
            <v>24.8</v>
          </cell>
          <cell r="F21">
            <v>24.6</v>
          </cell>
          <cell r="G21">
            <v>16.2</v>
          </cell>
          <cell r="H21">
            <v>8.4</v>
          </cell>
          <cell r="I21">
            <v>4.5999999999999996</v>
          </cell>
          <cell r="J21">
            <v>2.4</v>
          </cell>
          <cell r="K21">
            <v>17.8</v>
          </cell>
          <cell r="L21">
            <v>67.099999999999994</v>
          </cell>
          <cell r="M21">
            <v>98.8</v>
          </cell>
          <cell r="N21">
            <v>34976</v>
          </cell>
          <cell r="O21" t="str">
            <v>Females</v>
          </cell>
          <cell r="P21">
            <v>4.5</v>
          </cell>
          <cell r="Q21">
            <v>17.7</v>
          </cell>
          <cell r="R21">
            <v>25.9</v>
          </cell>
          <cell r="S21">
            <v>23</v>
          </cell>
          <cell r="T21">
            <v>14.8</v>
          </cell>
          <cell r="U21">
            <v>7.4</v>
          </cell>
          <cell r="V21">
            <v>4</v>
          </cell>
          <cell r="W21">
            <v>1.8</v>
          </cell>
          <cell r="X21">
            <v>22.1</v>
          </cell>
          <cell r="Y21">
            <v>71</v>
          </cell>
          <cell r="Z21">
            <v>99</v>
          </cell>
          <cell r="AA21">
            <v>23546</v>
          </cell>
          <cell r="AB21" t="str">
            <v>All</v>
          </cell>
          <cell r="AC21">
            <v>3.6</v>
          </cell>
          <cell r="AD21">
            <v>15.9</v>
          </cell>
          <cell r="AE21">
            <v>25.2</v>
          </cell>
          <cell r="AF21">
            <v>24</v>
          </cell>
          <cell r="AG21">
            <v>15.6</v>
          </cell>
          <cell r="AH21">
            <v>8</v>
          </cell>
          <cell r="AI21">
            <v>4.4000000000000004</v>
          </cell>
          <cell r="AJ21">
            <v>2.2000000000000002</v>
          </cell>
          <cell r="AK21">
            <v>19.5</v>
          </cell>
          <cell r="AL21">
            <v>68.7</v>
          </cell>
          <cell r="AM21">
            <v>98.9</v>
          </cell>
          <cell r="AN21">
            <v>58522</v>
          </cell>
        </row>
        <row r="22">
          <cell r="A22" t="str">
            <v>Applied Business</v>
          </cell>
          <cell r="B22" t="str">
            <v>Males</v>
          </cell>
          <cell r="C22">
            <v>2.2999999999999998</v>
          </cell>
          <cell r="D22">
            <v>11.5</v>
          </cell>
          <cell r="E22">
            <v>19.899999999999999</v>
          </cell>
          <cell r="F22">
            <v>24.9</v>
          </cell>
          <cell r="G22">
            <v>15.7</v>
          </cell>
          <cell r="H22">
            <v>10.1</v>
          </cell>
          <cell r="I22">
            <v>6.9</v>
          </cell>
          <cell r="J22">
            <v>4.3</v>
          </cell>
          <cell r="K22">
            <v>13.7</v>
          </cell>
          <cell r="L22">
            <v>58.5</v>
          </cell>
          <cell r="M22">
            <v>95.5</v>
          </cell>
          <cell r="N22">
            <v>2220</v>
          </cell>
          <cell r="O22" t="str">
            <v>Females</v>
          </cell>
          <cell r="P22">
            <v>5.6</v>
          </cell>
          <cell r="Q22">
            <v>18.100000000000001</v>
          </cell>
          <cell r="R22">
            <v>22.5</v>
          </cell>
          <cell r="S22">
            <v>23.7</v>
          </cell>
          <cell r="T22">
            <v>12.3</v>
          </cell>
          <cell r="U22">
            <v>7.4</v>
          </cell>
          <cell r="V22">
            <v>4.5</v>
          </cell>
          <cell r="W22">
            <v>2.6</v>
          </cell>
          <cell r="X22">
            <v>23.7</v>
          </cell>
          <cell r="Y22">
            <v>70</v>
          </cell>
          <cell r="Z22">
            <v>96.8</v>
          </cell>
          <cell r="AA22">
            <v>1647</v>
          </cell>
          <cell r="AB22" t="str">
            <v>All</v>
          </cell>
          <cell r="AC22">
            <v>3.7</v>
          </cell>
          <cell r="AD22">
            <v>14.3</v>
          </cell>
          <cell r="AE22">
            <v>21</v>
          </cell>
          <cell r="AF22">
            <v>24.4</v>
          </cell>
          <cell r="AG22">
            <v>14.2</v>
          </cell>
          <cell r="AH22">
            <v>9</v>
          </cell>
          <cell r="AI22">
            <v>5.9</v>
          </cell>
          <cell r="AJ22">
            <v>3.6</v>
          </cell>
          <cell r="AK22">
            <v>18</v>
          </cell>
          <cell r="AL22">
            <v>63.4</v>
          </cell>
          <cell r="AM22">
            <v>96.1</v>
          </cell>
          <cell r="AN22">
            <v>3867</v>
          </cell>
        </row>
        <row r="23">
          <cell r="A23" t="str">
            <v>Arabic</v>
          </cell>
          <cell r="B23" t="str">
            <v>Males</v>
          </cell>
          <cell r="C23">
            <v>30.1</v>
          </cell>
          <cell r="D23">
            <v>20.8</v>
          </cell>
          <cell r="E23">
            <v>14.6</v>
          </cell>
          <cell r="F23">
            <v>11.1</v>
          </cell>
          <cell r="G23">
            <v>6.6</v>
          </cell>
          <cell r="H23">
            <v>4.7</v>
          </cell>
          <cell r="I23">
            <v>3.7</v>
          </cell>
          <cell r="J23">
            <v>3.2</v>
          </cell>
          <cell r="K23">
            <v>50.9</v>
          </cell>
          <cell r="L23">
            <v>76.599999999999994</v>
          </cell>
          <cell r="M23">
            <v>94.8</v>
          </cell>
          <cell r="N23">
            <v>1035</v>
          </cell>
          <cell r="O23" t="str">
            <v>Females</v>
          </cell>
          <cell r="P23">
            <v>29.7</v>
          </cell>
          <cell r="Q23">
            <v>22.1</v>
          </cell>
          <cell r="R23">
            <v>14.3</v>
          </cell>
          <cell r="S23">
            <v>11.5</v>
          </cell>
          <cell r="T23">
            <v>7.7</v>
          </cell>
          <cell r="U23">
            <v>3.6</v>
          </cell>
          <cell r="V23">
            <v>3.3</v>
          </cell>
          <cell r="W23">
            <v>2.5</v>
          </cell>
          <cell r="X23">
            <v>51.8</v>
          </cell>
          <cell r="Y23">
            <v>77.5</v>
          </cell>
          <cell r="Z23">
            <v>94.6</v>
          </cell>
          <cell r="AA23">
            <v>1263</v>
          </cell>
          <cell r="AB23" t="str">
            <v>All</v>
          </cell>
          <cell r="AC23">
            <v>29.9</v>
          </cell>
          <cell r="AD23">
            <v>21.5</v>
          </cell>
          <cell r="AE23">
            <v>14.4</v>
          </cell>
          <cell r="AF23">
            <v>11.3</v>
          </cell>
          <cell r="AG23">
            <v>7.2</v>
          </cell>
          <cell r="AH23">
            <v>4.0999999999999996</v>
          </cell>
          <cell r="AI23">
            <v>3.5</v>
          </cell>
          <cell r="AJ23">
            <v>2.8</v>
          </cell>
          <cell r="AK23">
            <v>51.4</v>
          </cell>
          <cell r="AL23">
            <v>77.099999999999994</v>
          </cell>
          <cell r="AM23">
            <v>94.7</v>
          </cell>
          <cell r="AN23">
            <v>2298</v>
          </cell>
        </row>
        <row r="24">
          <cell r="A24" t="str">
            <v>Chinese</v>
          </cell>
          <cell r="B24" t="str">
            <v>Males</v>
          </cell>
          <cell r="C24">
            <v>62</v>
          </cell>
          <cell r="D24">
            <v>12.6</v>
          </cell>
          <cell r="E24">
            <v>10.3</v>
          </cell>
          <cell r="F24">
            <v>9</v>
          </cell>
          <cell r="G24">
            <v>2.9</v>
          </cell>
          <cell r="H24">
            <v>1.8</v>
          </cell>
          <cell r="I24">
            <v>0.8</v>
          </cell>
          <cell r="J24" t="str">
            <v>x</v>
          </cell>
          <cell r="K24">
            <v>74.599999999999994</v>
          </cell>
          <cell r="L24">
            <v>93.9</v>
          </cell>
          <cell r="M24">
            <v>99.6</v>
          </cell>
          <cell r="N24">
            <v>1188</v>
          </cell>
          <cell r="O24" t="str">
            <v>Females</v>
          </cell>
          <cell r="P24">
            <v>72.7</v>
          </cell>
          <cell r="Q24">
            <v>13</v>
          </cell>
          <cell r="R24">
            <v>6.3</v>
          </cell>
          <cell r="S24">
            <v>4.3</v>
          </cell>
          <cell r="T24">
            <v>2</v>
          </cell>
          <cell r="U24">
            <v>0.8</v>
          </cell>
          <cell r="V24">
            <v>0.4</v>
          </cell>
          <cell r="W24" t="str">
            <v>x</v>
          </cell>
          <cell r="X24">
            <v>85.8</v>
          </cell>
          <cell r="Y24">
            <v>96.3</v>
          </cell>
          <cell r="Z24">
            <v>99.6</v>
          </cell>
          <cell r="AA24">
            <v>1119</v>
          </cell>
          <cell r="AB24" t="str">
            <v>All</v>
          </cell>
          <cell r="AC24">
            <v>67.2</v>
          </cell>
          <cell r="AD24">
            <v>12.8</v>
          </cell>
          <cell r="AE24">
            <v>8.3000000000000007</v>
          </cell>
          <cell r="AF24">
            <v>6.7</v>
          </cell>
          <cell r="AG24">
            <v>2.5</v>
          </cell>
          <cell r="AH24">
            <v>1.3</v>
          </cell>
          <cell r="AI24">
            <v>0.6</v>
          </cell>
          <cell r="AJ24">
            <v>0.1</v>
          </cell>
          <cell r="AK24">
            <v>80</v>
          </cell>
          <cell r="AL24">
            <v>95.1</v>
          </cell>
          <cell r="AM24">
            <v>99.6</v>
          </cell>
          <cell r="AN24">
            <v>2307</v>
          </cell>
        </row>
        <row r="25">
          <cell r="A25" t="str">
            <v>French</v>
          </cell>
          <cell r="B25" t="str">
            <v>Males</v>
          </cell>
          <cell r="C25">
            <v>8.5</v>
          </cell>
          <cell r="D25">
            <v>13.5</v>
          </cell>
          <cell r="E25">
            <v>19.2</v>
          </cell>
          <cell r="F25">
            <v>25.3</v>
          </cell>
          <cell r="G25">
            <v>18.600000000000001</v>
          </cell>
          <cell r="H25">
            <v>8.9</v>
          </cell>
          <cell r="I25">
            <v>4.2</v>
          </cell>
          <cell r="J25">
            <v>1.3</v>
          </cell>
          <cell r="K25">
            <v>22</v>
          </cell>
          <cell r="L25">
            <v>66.5</v>
          </cell>
          <cell r="M25">
            <v>99.5</v>
          </cell>
          <cell r="N25">
            <v>57046</v>
          </cell>
          <cell r="O25" t="str">
            <v>Females</v>
          </cell>
          <cell r="P25">
            <v>12</v>
          </cell>
          <cell r="Q25">
            <v>17.3</v>
          </cell>
          <cell r="R25">
            <v>22.1</v>
          </cell>
          <cell r="S25">
            <v>24.5</v>
          </cell>
          <cell r="T25">
            <v>15</v>
          </cell>
          <cell r="U25">
            <v>5.9</v>
          </cell>
          <cell r="V25">
            <v>2.2000000000000002</v>
          </cell>
          <cell r="W25">
            <v>0.7</v>
          </cell>
          <cell r="X25">
            <v>29.4</v>
          </cell>
          <cell r="Y25">
            <v>76</v>
          </cell>
          <cell r="Z25">
            <v>99.7</v>
          </cell>
          <cell r="AA25">
            <v>78501</v>
          </cell>
          <cell r="AB25" t="str">
            <v>All</v>
          </cell>
          <cell r="AC25">
            <v>10.5</v>
          </cell>
          <cell r="AD25">
            <v>15.7</v>
          </cell>
          <cell r="AE25">
            <v>20.9</v>
          </cell>
          <cell r="AF25">
            <v>24.9</v>
          </cell>
          <cell r="AG25">
            <v>16.5</v>
          </cell>
          <cell r="AH25">
            <v>7.2</v>
          </cell>
          <cell r="AI25">
            <v>3</v>
          </cell>
          <cell r="AJ25">
            <v>1</v>
          </cell>
          <cell r="AK25">
            <v>26.3</v>
          </cell>
          <cell r="AL25">
            <v>72</v>
          </cell>
          <cell r="AM25">
            <v>99.6</v>
          </cell>
          <cell r="AN25">
            <v>135547</v>
          </cell>
        </row>
        <row r="26">
          <cell r="A26" t="str">
            <v>German</v>
          </cell>
          <cell r="B26" t="str">
            <v>Males</v>
          </cell>
          <cell r="C26">
            <v>8</v>
          </cell>
          <cell r="D26">
            <v>13.4</v>
          </cell>
          <cell r="E26">
            <v>21.6</v>
          </cell>
          <cell r="F26">
            <v>27.4</v>
          </cell>
          <cell r="G26">
            <v>17.5</v>
          </cell>
          <cell r="H26">
            <v>7.3</v>
          </cell>
          <cell r="I26">
            <v>3.1</v>
          </cell>
          <cell r="J26">
            <v>1.2</v>
          </cell>
          <cell r="K26">
            <v>21.4</v>
          </cell>
          <cell r="L26">
            <v>70.400000000000006</v>
          </cell>
          <cell r="M26">
            <v>99.6</v>
          </cell>
          <cell r="N26">
            <v>25917</v>
          </cell>
          <cell r="O26" t="str">
            <v>Females</v>
          </cell>
          <cell r="P26">
            <v>10.7</v>
          </cell>
          <cell r="Q26">
            <v>18</v>
          </cell>
          <cell r="R26">
            <v>25</v>
          </cell>
          <cell r="S26">
            <v>26.2</v>
          </cell>
          <cell r="T26">
            <v>13.1</v>
          </cell>
          <cell r="U26">
            <v>4.5999999999999996</v>
          </cell>
          <cell r="V26">
            <v>1.7</v>
          </cell>
          <cell r="W26">
            <v>0.6</v>
          </cell>
          <cell r="X26">
            <v>28.7</v>
          </cell>
          <cell r="Y26">
            <v>79.8</v>
          </cell>
          <cell r="Z26">
            <v>99.8</v>
          </cell>
          <cell r="AA26">
            <v>28876</v>
          </cell>
          <cell r="AB26" t="str">
            <v>All</v>
          </cell>
          <cell r="AC26">
            <v>9.4</v>
          </cell>
          <cell r="AD26">
            <v>15.8</v>
          </cell>
          <cell r="AE26">
            <v>23.4</v>
          </cell>
          <cell r="AF26">
            <v>26.7</v>
          </cell>
          <cell r="AG26">
            <v>15.2</v>
          </cell>
          <cell r="AH26">
            <v>5.9</v>
          </cell>
          <cell r="AI26">
            <v>2.4</v>
          </cell>
          <cell r="AJ26">
            <v>0.9</v>
          </cell>
          <cell r="AK26">
            <v>25.2</v>
          </cell>
          <cell r="AL26">
            <v>75.400000000000006</v>
          </cell>
          <cell r="AM26">
            <v>99.7</v>
          </cell>
          <cell r="AN26">
            <v>54793</v>
          </cell>
        </row>
        <row r="27">
          <cell r="A27" t="str">
            <v>Home Economics</v>
          </cell>
          <cell r="B27" t="str">
            <v>Males</v>
          </cell>
          <cell r="C27">
            <v>0.8</v>
          </cell>
          <cell r="D27">
            <v>6.2</v>
          </cell>
          <cell r="E27">
            <v>16</v>
          </cell>
          <cell r="F27">
            <v>24</v>
          </cell>
          <cell r="G27">
            <v>20.9</v>
          </cell>
          <cell r="H27">
            <v>15.5</v>
          </cell>
          <cell r="I27">
            <v>9.6999999999999993</v>
          </cell>
          <cell r="J27">
            <v>4.7</v>
          </cell>
          <cell r="K27">
            <v>6.9</v>
          </cell>
          <cell r="L27">
            <v>46.9</v>
          </cell>
          <cell r="M27">
            <v>97.7</v>
          </cell>
          <cell r="N27">
            <v>3901</v>
          </cell>
          <cell r="O27" t="str">
            <v>Females</v>
          </cell>
          <cell r="P27">
            <v>3</v>
          </cell>
          <cell r="Q27">
            <v>11.2</v>
          </cell>
          <cell r="R27">
            <v>20.3</v>
          </cell>
          <cell r="S27">
            <v>23.4</v>
          </cell>
          <cell r="T27">
            <v>18.600000000000001</v>
          </cell>
          <cell r="U27">
            <v>12.2</v>
          </cell>
          <cell r="V27">
            <v>6.6</v>
          </cell>
          <cell r="W27">
            <v>2.9</v>
          </cell>
          <cell r="X27">
            <v>14.2</v>
          </cell>
          <cell r="Y27">
            <v>58</v>
          </cell>
          <cell r="Z27">
            <v>98.3</v>
          </cell>
          <cell r="AA27">
            <v>23481</v>
          </cell>
          <cell r="AB27" t="str">
            <v>All</v>
          </cell>
          <cell r="AC27">
            <v>2.7</v>
          </cell>
          <cell r="AD27">
            <v>10.5</v>
          </cell>
          <cell r="AE27">
            <v>19.7</v>
          </cell>
          <cell r="AF27">
            <v>23.5</v>
          </cell>
          <cell r="AG27">
            <v>18.899999999999999</v>
          </cell>
          <cell r="AH27">
            <v>12.6</v>
          </cell>
          <cell r="AI27">
            <v>7.1</v>
          </cell>
          <cell r="AJ27">
            <v>3.1</v>
          </cell>
          <cell r="AK27">
            <v>13.2</v>
          </cell>
          <cell r="AL27">
            <v>56.4</v>
          </cell>
          <cell r="AM27">
            <v>98.2</v>
          </cell>
          <cell r="AN27">
            <v>27382</v>
          </cell>
        </row>
        <row r="28">
          <cell r="A28" t="str">
            <v>Italian</v>
          </cell>
          <cell r="B28" t="str">
            <v>Males</v>
          </cell>
          <cell r="C28">
            <v>39.799999999999997</v>
          </cell>
          <cell r="D28">
            <v>17.3</v>
          </cell>
          <cell r="E28">
            <v>15.4</v>
          </cell>
          <cell r="F28">
            <v>13.6</v>
          </cell>
          <cell r="G28">
            <v>7.2</v>
          </cell>
          <cell r="H28">
            <v>3.8</v>
          </cell>
          <cell r="I28">
            <v>1.6</v>
          </cell>
          <cell r="J28">
            <v>1</v>
          </cell>
          <cell r="K28">
            <v>57.1</v>
          </cell>
          <cell r="L28">
            <v>86.1</v>
          </cell>
          <cell r="M28">
            <v>99.6</v>
          </cell>
          <cell r="N28">
            <v>1698</v>
          </cell>
          <cell r="O28" t="str">
            <v>Females</v>
          </cell>
          <cell r="P28">
            <v>38.799999999999997</v>
          </cell>
          <cell r="Q28">
            <v>21.8</v>
          </cell>
          <cell r="R28">
            <v>17.3</v>
          </cell>
          <cell r="S28">
            <v>11.8</v>
          </cell>
          <cell r="T28">
            <v>5.6</v>
          </cell>
          <cell r="U28">
            <v>3</v>
          </cell>
          <cell r="V28">
            <v>0.9</v>
          </cell>
          <cell r="W28">
            <v>0.4</v>
          </cell>
          <cell r="X28">
            <v>60.6</v>
          </cell>
          <cell r="Y28">
            <v>89.7</v>
          </cell>
          <cell r="Z28">
            <v>99.6</v>
          </cell>
          <cell r="AA28">
            <v>2153</v>
          </cell>
          <cell r="AB28" t="str">
            <v>All</v>
          </cell>
          <cell r="AC28">
            <v>39.299999999999997</v>
          </cell>
          <cell r="AD28">
            <v>19.8</v>
          </cell>
          <cell r="AE28">
            <v>16.5</v>
          </cell>
          <cell r="AF28">
            <v>12.6</v>
          </cell>
          <cell r="AG28">
            <v>6.3</v>
          </cell>
          <cell r="AH28">
            <v>3.3</v>
          </cell>
          <cell r="AI28">
            <v>1.2</v>
          </cell>
          <cell r="AJ28">
            <v>0.7</v>
          </cell>
          <cell r="AK28">
            <v>59</v>
          </cell>
          <cell r="AL28">
            <v>88.1</v>
          </cell>
          <cell r="AM28">
            <v>99.6</v>
          </cell>
          <cell r="AN28">
            <v>3851</v>
          </cell>
        </row>
        <row r="29">
          <cell r="A29" t="str">
            <v>Polish</v>
          </cell>
          <cell r="B29" t="str">
            <v>Males</v>
          </cell>
          <cell r="C29">
            <v>17.399999999999999</v>
          </cell>
          <cell r="D29">
            <v>48</v>
          </cell>
          <cell r="E29">
            <v>20</v>
          </cell>
          <cell r="F29">
            <v>6.6</v>
          </cell>
          <cell r="G29">
            <v>3.2</v>
          </cell>
          <cell r="H29">
            <v>2.2000000000000002</v>
          </cell>
          <cell r="I29">
            <v>0.5</v>
          </cell>
          <cell r="J29">
            <v>1.2</v>
          </cell>
          <cell r="K29">
            <v>65.400000000000006</v>
          </cell>
          <cell r="L29">
            <v>92</v>
          </cell>
          <cell r="M29">
            <v>99.1</v>
          </cell>
          <cell r="N29">
            <v>1399</v>
          </cell>
          <cell r="O29" t="str">
            <v>Females</v>
          </cell>
          <cell r="P29">
            <v>33.200000000000003</v>
          </cell>
          <cell r="Q29">
            <v>45</v>
          </cell>
          <cell r="R29">
            <v>13.2</v>
          </cell>
          <cell r="S29">
            <v>4.4000000000000004</v>
          </cell>
          <cell r="T29">
            <v>1.2</v>
          </cell>
          <cell r="U29">
            <v>1</v>
          </cell>
          <cell r="V29">
            <v>0.4</v>
          </cell>
          <cell r="W29">
            <v>0.9</v>
          </cell>
          <cell r="X29">
            <v>78.2</v>
          </cell>
          <cell r="Y29">
            <v>95.8</v>
          </cell>
          <cell r="Z29">
            <v>99.3</v>
          </cell>
          <cell r="AA29">
            <v>1349</v>
          </cell>
          <cell r="AB29" t="str">
            <v>All</v>
          </cell>
          <cell r="AC29">
            <v>25.1</v>
          </cell>
          <cell r="AD29">
            <v>46.5</v>
          </cell>
          <cell r="AE29">
            <v>16.7</v>
          </cell>
          <cell r="AF29">
            <v>5.5</v>
          </cell>
          <cell r="AG29">
            <v>2.2000000000000002</v>
          </cell>
          <cell r="AH29">
            <v>1.6</v>
          </cell>
          <cell r="AI29">
            <v>0.5</v>
          </cell>
          <cell r="AJ29">
            <v>1.1000000000000001</v>
          </cell>
          <cell r="AK29">
            <v>71.7</v>
          </cell>
          <cell r="AL29">
            <v>93.9</v>
          </cell>
          <cell r="AM29">
            <v>99.2</v>
          </cell>
          <cell r="AN29">
            <v>2748</v>
          </cell>
        </row>
        <row r="30">
          <cell r="A30" t="str">
            <v>Spanish</v>
          </cell>
          <cell r="B30" t="str">
            <v>Males</v>
          </cell>
          <cell r="C30">
            <v>11.9</v>
          </cell>
          <cell r="D30">
            <v>15.2</v>
          </cell>
          <cell r="E30">
            <v>19.2</v>
          </cell>
          <cell r="F30">
            <v>22.5</v>
          </cell>
          <cell r="G30">
            <v>16.7</v>
          </cell>
          <cell r="H30">
            <v>8.4</v>
          </cell>
          <cell r="I30">
            <v>3.8</v>
          </cell>
          <cell r="J30">
            <v>1.6</v>
          </cell>
          <cell r="K30">
            <v>27.1</v>
          </cell>
          <cell r="L30">
            <v>68.8</v>
          </cell>
          <cell r="M30">
            <v>99.3</v>
          </cell>
          <cell r="N30">
            <v>26500</v>
          </cell>
          <cell r="O30" t="str">
            <v>Females</v>
          </cell>
          <cell r="P30">
            <v>16.2</v>
          </cell>
          <cell r="Q30">
            <v>18.8</v>
          </cell>
          <cell r="R30">
            <v>21.3</v>
          </cell>
          <cell r="S30">
            <v>21.2</v>
          </cell>
          <cell r="T30">
            <v>13.6</v>
          </cell>
          <cell r="U30">
            <v>5.5</v>
          </cell>
          <cell r="V30">
            <v>2.2000000000000002</v>
          </cell>
          <cell r="W30">
            <v>0.8</v>
          </cell>
          <cell r="X30">
            <v>35.1</v>
          </cell>
          <cell r="Y30">
            <v>77.599999999999994</v>
          </cell>
          <cell r="Z30">
            <v>99.6</v>
          </cell>
          <cell r="AA30">
            <v>36845</v>
          </cell>
          <cell r="AB30" t="str">
            <v>All</v>
          </cell>
          <cell r="AC30">
            <v>14.4</v>
          </cell>
          <cell r="AD30">
            <v>17.3</v>
          </cell>
          <cell r="AE30">
            <v>20.399999999999999</v>
          </cell>
          <cell r="AF30">
            <v>21.7</v>
          </cell>
          <cell r="AG30">
            <v>14.9</v>
          </cell>
          <cell r="AH30">
            <v>6.7</v>
          </cell>
          <cell r="AI30">
            <v>2.9</v>
          </cell>
          <cell r="AJ30">
            <v>1.1000000000000001</v>
          </cell>
          <cell r="AK30">
            <v>31.7</v>
          </cell>
          <cell r="AL30">
            <v>73.900000000000006</v>
          </cell>
          <cell r="AM30">
            <v>99.5</v>
          </cell>
          <cell r="AN30">
            <v>63345</v>
          </cell>
        </row>
        <row r="31">
          <cell r="A31" t="str">
            <v>Urdu</v>
          </cell>
          <cell r="B31" t="str">
            <v>Males</v>
          </cell>
          <cell r="C31">
            <v>7.6</v>
          </cell>
          <cell r="D31">
            <v>17.5</v>
          </cell>
          <cell r="E31">
            <v>19.2</v>
          </cell>
          <cell r="F31">
            <v>22.2</v>
          </cell>
          <cell r="G31">
            <v>14.7</v>
          </cell>
          <cell r="H31">
            <v>10.1</v>
          </cell>
          <cell r="I31">
            <v>4.8</v>
          </cell>
          <cell r="J31">
            <v>2</v>
          </cell>
          <cell r="K31">
            <v>25.2</v>
          </cell>
          <cell r="L31">
            <v>66.599999999999994</v>
          </cell>
          <cell r="M31">
            <v>98.2</v>
          </cell>
          <cell r="N31">
            <v>1283</v>
          </cell>
          <cell r="O31" t="str">
            <v>Females</v>
          </cell>
          <cell r="P31">
            <v>13.8</v>
          </cell>
          <cell r="Q31">
            <v>22.5</v>
          </cell>
          <cell r="R31">
            <v>22.2</v>
          </cell>
          <cell r="S31">
            <v>19.600000000000001</v>
          </cell>
          <cell r="T31">
            <v>10.8</v>
          </cell>
          <cell r="U31">
            <v>6.9</v>
          </cell>
          <cell r="V31">
            <v>2.8</v>
          </cell>
          <cell r="W31">
            <v>0.7</v>
          </cell>
          <cell r="X31">
            <v>36.299999999999997</v>
          </cell>
          <cell r="Y31">
            <v>78.099999999999994</v>
          </cell>
          <cell r="Z31">
            <v>99.3</v>
          </cell>
          <cell r="AA31">
            <v>2421</v>
          </cell>
          <cell r="AB31" t="str">
            <v>All</v>
          </cell>
          <cell r="AC31">
            <v>11.7</v>
          </cell>
          <cell r="AD31">
            <v>20.8</v>
          </cell>
          <cell r="AE31">
            <v>21.2</v>
          </cell>
          <cell r="AF31">
            <v>20.5</v>
          </cell>
          <cell r="AG31">
            <v>12.2</v>
          </cell>
          <cell r="AH31">
            <v>8</v>
          </cell>
          <cell r="AI31">
            <v>3.5</v>
          </cell>
          <cell r="AJ31">
            <v>1.1000000000000001</v>
          </cell>
          <cell r="AK31">
            <v>32.5</v>
          </cell>
          <cell r="AL31">
            <v>74.099999999999994</v>
          </cell>
          <cell r="AM31">
            <v>98.9</v>
          </cell>
          <cell r="AN31">
            <v>3704</v>
          </cell>
        </row>
        <row r="32">
          <cell r="A32" t="str">
            <v>Other Modern Languages</v>
          </cell>
          <cell r="B32" t="str">
            <v>Males</v>
          </cell>
          <cell r="C32">
            <v>27.6</v>
          </cell>
          <cell r="D32">
            <v>26.7</v>
          </cell>
          <cell r="E32">
            <v>18.600000000000001</v>
          </cell>
          <cell r="F32">
            <v>12.9</v>
          </cell>
          <cell r="G32">
            <v>6.5</v>
          </cell>
          <cell r="H32">
            <v>3.4</v>
          </cell>
          <cell r="I32">
            <v>1.7</v>
          </cell>
          <cell r="J32">
            <v>1</v>
          </cell>
          <cell r="K32">
            <v>54.3</v>
          </cell>
          <cell r="L32">
            <v>85.9</v>
          </cell>
          <cell r="M32">
            <v>98.6</v>
          </cell>
          <cell r="N32">
            <v>4295</v>
          </cell>
          <cell r="O32" t="str">
            <v>Females</v>
          </cell>
          <cell r="P32">
            <v>34.1</v>
          </cell>
          <cell r="Q32">
            <v>28.6</v>
          </cell>
          <cell r="R32">
            <v>17.600000000000001</v>
          </cell>
          <cell r="S32">
            <v>10.6</v>
          </cell>
          <cell r="T32">
            <v>4.3</v>
          </cell>
          <cell r="U32">
            <v>2.2999999999999998</v>
          </cell>
          <cell r="V32">
            <v>1</v>
          </cell>
          <cell r="W32">
            <v>0.6</v>
          </cell>
          <cell r="X32">
            <v>62.7</v>
          </cell>
          <cell r="Y32">
            <v>90.9</v>
          </cell>
          <cell r="Z32">
            <v>99.1</v>
          </cell>
          <cell r="AA32">
            <v>4597</v>
          </cell>
          <cell r="AB32" t="str">
            <v>All</v>
          </cell>
          <cell r="AC32">
            <v>30.9</v>
          </cell>
          <cell r="AD32">
            <v>27.7</v>
          </cell>
          <cell r="AE32">
            <v>18.100000000000001</v>
          </cell>
          <cell r="AF32">
            <v>11.7</v>
          </cell>
          <cell r="AG32">
            <v>5.4</v>
          </cell>
          <cell r="AH32">
            <v>2.8</v>
          </cell>
          <cell r="AI32">
            <v>1.4</v>
          </cell>
          <cell r="AJ32">
            <v>0.8</v>
          </cell>
          <cell r="AK32">
            <v>58.6</v>
          </cell>
          <cell r="AL32">
            <v>88.5</v>
          </cell>
          <cell r="AM32">
            <v>98.8</v>
          </cell>
          <cell r="AN32">
            <v>8892</v>
          </cell>
        </row>
        <row r="33">
          <cell r="A33" t="str">
            <v>Classical Civilisation</v>
          </cell>
          <cell r="B33" t="str">
            <v>Males</v>
          </cell>
          <cell r="C33">
            <v>8.6999999999999993</v>
          </cell>
          <cell r="D33">
            <v>23.2</v>
          </cell>
          <cell r="E33">
            <v>25.5</v>
          </cell>
          <cell r="F33">
            <v>20.8</v>
          </cell>
          <cell r="G33">
            <v>13</v>
          </cell>
          <cell r="H33">
            <v>5.8</v>
          </cell>
          <cell r="I33">
            <v>2.1</v>
          </cell>
          <cell r="J33">
            <v>0.5</v>
          </cell>
          <cell r="K33">
            <v>31.9</v>
          </cell>
          <cell r="L33">
            <v>78.2</v>
          </cell>
          <cell r="M33">
            <v>99.6</v>
          </cell>
          <cell r="N33">
            <v>2414</v>
          </cell>
          <cell r="O33" t="str">
            <v>Females</v>
          </cell>
          <cell r="P33">
            <v>15.3</v>
          </cell>
          <cell r="Q33">
            <v>30.6</v>
          </cell>
          <cell r="R33">
            <v>24.8</v>
          </cell>
          <cell r="S33">
            <v>15.9</v>
          </cell>
          <cell r="T33">
            <v>8.1</v>
          </cell>
          <cell r="U33">
            <v>2.7</v>
          </cell>
          <cell r="V33">
            <v>1.4</v>
          </cell>
          <cell r="W33">
            <v>0.6</v>
          </cell>
          <cell r="X33">
            <v>46</v>
          </cell>
          <cell r="Y33">
            <v>86.7</v>
          </cell>
          <cell r="Z33">
            <v>99.6</v>
          </cell>
          <cell r="AA33">
            <v>1806</v>
          </cell>
          <cell r="AB33" t="str">
            <v>All</v>
          </cell>
          <cell r="AC33">
            <v>11.6</v>
          </cell>
          <cell r="AD33">
            <v>26.4</v>
          </cell>
          <cell r="AE33">
            <v>25.2</v>
          </cell>
          <cell r="AF33">
            <v>18.7</v>
          </cell>
          <cell r="AG33">
            <v>10.9</v>
          </cell>
          <cell r="AH33">
            <v>4.5</v>
          </cell>
          <cell r="AI33">
            <v>1.8</v>
          </cell>
          <cell r="AJ33">
            <v>0.5</v>
          </cell>
          <cell r="AK33">
            <v>37.9</v>
          </cell>
          <cell r="AL33">
            <v>81.8</v>
          </cell>
          <cell r="AM33">
            <v>99.6</v>
          </cell>
          <cell r="AN33">
            <v>4220</v>
          </cell>
        </row>
        <row r="34">
          <cell r="A34" t="str">
            <v>Classical Greek</v>
          </cell>
          <cell r="B34" t="str">
            <v>Males</v>
          </cell>
          <cell r="C34">
            <v>62.6</v>
          </cell>
          <cell r="D34">
            <v>20.2</v>
          </cell>
          <cell r="E34">
            <v>9.6</v>
          </cell>
          <cell r="F34">
            <v>3.5</v>
          </cell>
          <cell r="G34">
            <v>2.2999999999999998</v>
          </cell>
          <cell r="H34" t="str">
            <v>x</v>
          </cell>
          <cell r="I34" t="str">
            <v>x</v>
          </cell>
          <cell r="J34" t="str">
            <v>x</v>
          </cell>
          <cell r="K34">
            <v>82.7</v>
          </cell>
          <cell r="L34">
            <v>95.8</v>
          </cell>
          <cell r="M34">
            <v>99.7</v>
          </cell>
          <cell r="N34">
            <v>649</v>
          </cell>
          <cell r="O34" t="str">
            <v>Females</v>
          </cell>
          <cell r="P34">
            <v>64.599999999999994</v>
          </cell>
          <cell r="Q34">
            <v>20.7</v>
          </cell>
          <cell r="R34">
            <v>9.4</v>
          </cell>
          <cell r="S34">
            <v>1.8</v>
          </cell>
          <cell r="T34">
            <v>3.1</v>
          </cell>
          <cell r="U34" t="str">
            <v>x</v>
          </cell>
          <cell r="V34" t="str">
            <v>x</v>
          </cell>
          <cell r="W34">
            <v>0</v>
          </cell>
          <cell r="X34">
            <v>85.3</v>
          </cell>
          <cell r="Y34">
            <v>96.4</v>
          </cell>
          <cell r="Z34">
            <v>100</v>
          </cell>
          <cell r="AA34">
            <v>449</v>
          </cell>
          <cell r="AB34" t="str">
            <v>All</v>
          </cell>
          <cell r="AC34">
            <v>63.4</v>
          </cell>
          <cell r="AD34">
            <v>20.399999999999999</v>
          </cell>
          <cell r="AE34">
            <v>9.5</v>
          </cell>
          <cell r="AF34">
            <v>2.8</v>
          </cell>
          <cell r="AG34">
            <v>2.6</v>
          </cell>
          <cell r="AH34">
            <v>0.5</v>
          </cell>
          <cell r="AI34">
            <v>0.4</v>
          </cell>
          <cell r="AJ34" t="str">
            <v>x</v>
          </cell>
          <cell r="AK34">
            <v>83.8</v>
          </cell>
          <cell r="AL34">
            <v>96.1</v>
          </cell>
          <cell r="AM34">
            <v>99.8</v>
          </cell>
          <cell r="AN34">
            <v>1098</v>
          </cell>
        </row>
        <row r="35">
          <cell r="A35" t="str">
            <v>Geography</v>
          </cell>
          <cell r="B35" t="str">
            <v>Males</v>
          </cell>
          <cell r="C35">
            <v>7.5</v>
          </cell>
          <cell r="D35">
            <v>16.7</v>
          </cell>
          <cell r="E35">
            <v>19.8</v>
          </cell>
          <cell r="F35">
            <v>22.4</v>
          </cell>
          <cell r="G35">
            <v>16.5</v>
          </cell>
          <cell r="H35">
            <v>9.1</v>
          </cell>
          <cell r="I35">
            <v>4.7</v>
          </cell>
          <cell r="J35">
            <v>2.2000000000000002</v>
          </cell>
          <cell r="K35">
            <v>24.2</v>
          </cell>
          <cell r="L35">
            <v>66.400000000000006</v>
          </cell>
          <cell r="M35">
            <v>98.9</v>
          </cell>
          <cell r="N35">
            <v>91248</v>
          </cell>
          <cell r="O35" t="str">
            <v>Females</v>
          </cell>
          <cell r="P35">
            <v>13.3</v>
          </cell>
          <cell r="Q35">
            <v>21.6</v>
          </cell>
          <cell r="R35">
            <v>21.1</v>
          </cell>
          <cell r="S35">
            <v>19.5</v>
          </cell>
          <cell r="T35">
            <v>12.1</v>
          </cell>
          <cell r="U35">
            <v>6.4</v>
          </cell>
          <cell r="V35">
            <v>3.5</v>
          </cell>
          <cell r="W35">
            <v>1.7</v>
          </cell>
          <cell r="X35">
            <v>34.9</v>
          </cell>
          <cell r="Y35">
            <v>75.5</v>
          </cell>
          <cell r="Z35">
            <v>99.3</v>
          </cell>
          <cell r="AA35">
            <v>73839</v>
          </cell>
          <cell r="AB35" t="str">
            <v>All</v>
          </cell>
          <cell r="AC35">
            <v>10.1</v>
          </cell>
          <cell r="AD35">
            <v>18.899999999999999</v>
          </cell>
          <cell r="AE35">
            <v>20.399999999999999</v>
          </cell>
          <cell r="AF35">
            <v>21.1</v>
          </cell>
          <cell r="AG35">
            <v>14.6</v>
          </cell>
          <cell r="AH35">
            <v>7.9</v>
          </cell>
          <cell r="AI35">
            <v>4.0999999999999996</v>
          </cell>
          <cell r="AJ35">
            <v>2</v>
          </cell>
          <cell r="AK35">
            <v>29</v>
          </cell>
          <cell r="AL35">
            <v>70.5</v>
          </cell>
          <cell r="AM35">
            <v>99.1</v>
          </cell>
          <cell r="AN35">
            <v>165087</v>
          </cell>
        </row>
        <row r="36">
          <cell r="A36" t="str">
            <v>Latin</v>
          </cell>
          <cell r="B36" t="str">
            <v>Males</v>
          </cell>
          <cell r="C36">
            <v>42.7</v>
          </cell>
          <cell r="D36">
            <v>27.7</v>
          </cell>
          <cell r="E36">
            <v>13.7</v>
          </cell>
          <cell r="F36">
            <v>7.8</v>
          </cell>
          <cell r="G36">
            <v>4.2</v>
          </cell>
          <cell r="H36">
            <v>1.9</v>
          </cell>
          <cell r="I36">
            <v>0.8</v>
          </cell>
          <cell r="J36">
            <v>0.5</v>
          </cell>
          <cell r="K36">
            <v>70.3</v>
          </cell>
          <cell r="L36">
            <v>91.9</v>
          </cell>
          <cell r="M36">
            <v>99.3</v>
          </cell>
          <cell r="N36">
            <v>4141</v>
          </cell>
          <cell r="O36" t="str">
            <v>Females</v>
          </cell>
          <cell r="P36">
            <v>48</v>
          </cell>
          <cell r="Q36">
            <v>27.3</v>
          </cell>
          <cell r="R36">
            <v>12.9</v>
          </cell>
          <cell r="S36">
            <v>6.6</v>
          </cell>
          <cell r="T36">
            <v>3</v>
          </cell>
          <cell r="U36">
            <v>1.3</v>
          </cell>
          <cell r="V36">
            <v>0.6</v>
          </cell>
          <cell r="W36">
            <v>0.3</v>
          </cell>
          <cell r="X36">
            <v>75.3</v>
          </cell>
          <cell r="Y36">
            <v>94.7</v>
          </cell>
          <cell r="Z36">
            <v>99.9</v>
          </cell>
          <cell r="AA36">
            <v>4240</v>
          </cell>
          <cell r="AB36" t="str">
            <v>All</v>
          </cell>
          <cell r="AC36">
            <v>45.4</v>
          </cell>
          <cell r="AD36">
            <v>27.5</v>
          </cell>
          <cell r="AE36">
            <v>13.3</v>
          </cell>
          <cell r="AF36">
            <v>7.2</v>
          </cell>
          <cell r="AG36">
            <v>3.6</v>
          </cell>
          <cell r="AH36">
            <v>1.6</v>
          </cell>
          <cell r="AI36">
            <v>0.7</v>
          </cell>
          <cell r="AJ36">
            <v>0.4</v>
          </cell>
          <cell r="AK36">
            <v>72.8</v>
          </cell>
          <cell r="AL36">
            <v>93.3</v>
          </cell>
          <cell r="AM36">
            <v>99.6</v>
          </cell>
          <cell r="AN36">
            <v>8381</v>
          </cell>
        </row>
        <row r="37">
          <cell r="A37" t="str">
            <v>Other Classical Studies</v>
          </cell>
          <cell r="B37" t="str">
            <v>Males</v>
          </cell>
          <cell r="C37">
            <v>17.3</v>
          </cell>
          <cell r="D37">
            <v>26.9</v>
          </cell>
          <cell r="E37">
            <v>23.7</v>
          </cell>
          <cell r="F37">
            <v>13.1</v>
          </cell>
          <cell r="G37">
            <v>9.5</v>
          </cell>
          <cell r="H37">
            <v>4.5999999999999996</v>
          </cell>
          <cell r="I37">
            <v>1.8</v>
          </cell>
          <cell r="J37" t="str">
            <v>x</v>
          </cell>
          <cell r="K37">
            <v>44.2</v>
          </cell>
          <cell r="L37">
            <v>80.900000000000006</v>
          </cell>
          <cell r="M37">
            <v>97.2</v>
          </cell>
          <cell r="N37">
            <v>283</v>
          </cell>
          <cell r="O37" t="str">
            <v>Females</v>
          </cell>
          <cell r="P37">
            <v>12.4</v>
          </cell>
          <cell r="Q37">
            <v>29.7</v>
          </cell>
          <cell r="R37">
            <v>27</v>
          </cell>
          <cell r="S37">
            <v>14.5</v>
          </cell>
          <cell r="T37">
            <v>7.6</v>
          </cell>
          <cell r="U37">
            <v>2.8</v>
          </cell>
          <cell r="V37">
            <v>1.6</v>
          </cell>
          <cell r="W37" t="str">
            <v>x</v>
          </cell>
          <cell r="X37">
            <v>42.2</v>
          </cell>
          <cell r="Y37">
            <v>83.6</v>
          </cell>
          <cell r="Z37">
            <v>97</v>
          </cell>
          <cell r="AA37">
            <v>434</v>
          </cell>
          <cell r="AB37" t="str">
            <v>All</v>
          </cell>
          <cell r="AC37">
            <v>14.4</v>
          </cell>
          <cell r="AD37">
            <v>28.6</v>
          </cell>
          <cell r="AE37">
            <v>25.7</v>
          </cell>
          <cell r="AF37">
            <v>13.9</v>
          </cell>
          <cell r="AG37">
            <v>8.4</v>
          </cell>
          <cell r="AH37">
            <v>3.5</v>
          </cell>
          <cell r="AI37">
            <v>1.7</v>
          </cell>
          <cell r="AJ37">
            <v>1</v>
          </cell>
          <cell r="AK37">
            <v>43</v>
          </cell>
          <cell r="AL37">
            <v>82.6</v>
          </cell>
          <cell r="AM37">
            <v>97.1</v>
          </cell>
          <cell r="AN37">
            <v>717</v>
          </cell>
        </row>
        <row r="38">
          <cell r="A38" t="str">
            <v>History</v>
          </cell>
          <cell r="B38" t="str">
            <v>Males</v>
          </cell>
          <cell r="C38">
            <v>8.8000000000000007</v>
          </cell>
          <cell r="D38">
            <v>17.3</v>
          </cell>
          <cell r="E38">
            <v>21</v>
          </cell>
          <cell r="F38">
            <v>19.7</v>
          </cell>
          <cell r="G38">
            <v>13.8</v>
          </cell>
          <cell r="H38">
            <v>8.5</v>
          </cell>
          <cell r="I38">
            <v>5.5</v>
          </cell>
          <cell r="J38">
            <v>3.3</v>
          </cell>
          <cell r="K38">
            <v>26.1</v>
          </cell>
          <cell r="L38">
            <v>66.8</v>
          </cell>
          <cell r="M38">
            <v>97.9</v>
          </cell>
          <cell r="N38">
            <v>99769</v>
          </cell>
          <cell r="O38" t="str">
            <v>Females</v>
          </cell>
          <cell r="P38">
            <v>13.5</v>
          </cell>
          <cell r="Q38">
            <v>21.4</v>
          </cell>
          <cell r="R38">
            <v>21.6</v>
          </cell>
          <cell r="S38">
            <v>17.600000000000001</v>
          </cell>
          <cell r="T38">
            <v>11.4</v>
          </cell>
          <cell r="U38">
            <v>6.9</v>
          </cell>
          <cell r="V38">
            <v>4.2</v>
          </cell>
          <cell r="W38">
            <v>2.2000000000000002</v>
          </cell>
          <cell r="X38">
            <v>34.9</v>
          </cell>
          <cell r="Y38">
            <v>74.2</v>
          </cell>
          <cell r="Z38">
            <v>98.8</v>
          </cell>
          <cell r="AA38">
            <v>98106</v>
          </cell>
          <cell r="AB38" t="str">
            <v>All</v>
          </cell>
          <cell r="AC38">
            <v>11.2</v>
          </cell>
          <cell r="AD38">
            <v>19.3</v>
          </cell>
          <cell r="AE38">
            <v>21.3</v>
          </cell>
          <cell r="AF38">
            <v>18.7</v>
          </cell>
          <cell r="AG38">
            <v>12.6</v>
          </cell>
          <cell r="AH38">
            <v>7.7</v>
          </cell>
          <cell r="AI38">
            <v>4.8</v>
          </cell>
          <cell r="AJ38">
            <v>2.7</v>
          </cell>
          <cell r="AK38">
            <v>30.5</v>
          </cell>
          <cell r="AL38">
            <v>70.5</v>
          </cell>
          <cell r="AM38">
            <v>98.3</v>
          </cell>
          <cell r="AN38">
            <v>197875</v>
          </cell>
        </row>
        <row r="39">
          <cell r="A39" t="str">
            <v>Humanities</v>
          </cell>
          <cell r="B39" t="str">
            <v>Males</v>
          </cell>
          <cell r="C39">
            <v>1.2</v>
          </cell>
          <cell r="D39">
            <v>5.5</v>
          </cell>
          <cell r="E39">
            <v>13.4</v>
          </cell>
          <cell r="F39">
            <v>21.7</v>
          </cell>
          <cell r="G39">
            <v>19.5</v>
          </cell>
          <cell r="H39">
            <v>14.9</v>
          </cell>
          <cell r="I39">
            <v>11</v>
          </cell>
          <cell r="J39">
            <v>7.5</v>
          </cell>
          <cell r="K39">
            <v>6.7</v>
          </cell>
          <cell r="L39">
            <v>41.9</v>
          </cell>
          <cell r="M39">
            <v>94.8</v>
          </cell>
          <cell r="N39">
            <v>7557</v>
          </cell>
          <cell r="O39" t="str">
            <v>Females</v>
          </cell>
          <cell r="P39">
            <v>2.5</v>
          </cell>
          <cell r="Q39">
            <v>9.5</v>
          </cell>
          <cell r="R39">
            <v>18.8</v>
          </cell>
          <cell r="S39">
            <v>23.1</v>
          </cell>
          <cell r="T39">
            <v>17.7</v>
          </cell>
          <cell r="U39">
            <v>13.1</v>
          </cell>
          <cell r="V39">
            <v>7.6</v>
          </cell>
          <cell r="W39">
            <v>4.5</v>
          </cell>
          <cell r="X39">
            <v>12</v>
          </cell>
          <cell r="Y39">
            <v>53.8</v>
          </cell>
          <cell r="Z39">
            <v>96.8</v>
          </cell>
          <cell r="AA39">
            <v>7754</v>
          </cell>
          <cell r="AB39" t="str">
            <v>All</v>
          </cell>
          <cell r="AC39">
            <v>1.9</v>
          </cell>
          <cell r="AD39">
            <v>7.5</v>
          </cell>
          <cell r="AE39">
            <v>16.2</v>
          </cell>
          <cell r="AF39">
            <v>22.4</v>
          </cell>
          <cell r="AG39">
            <v>18.600000000000001</v>
          </cell>
          <cell r="AH39">
            <v>14</v>
          </cell>
          <cell r="AI39">
            <v>9.3000000000000007</v>
          </cell>
          <cell r="AJ39">
            <v>6</v>
          </cell>
          <cell r="AK39">
            <v>9.4</v>
          </cell>
          <cell r="AL39">
            <v>47.9</v>
          </cell>
          <cell r="AM39">
            <v>95.8</v>
          </cell>
          <cell r="AN39">
            <v>15311</v>
          </cell>
        </row>
        <row r="40">
          <cell r="A40" t="str">
            <v>Economics</v>
          </cell>
          <cell r="B40" t="str">
            <v>Males</v>
          </cell>
          <cell r="C40">
            <v>9.4</v>
          </cell>
          <cell r="D40">
            <v>24.9</v>
          </cell>
          <cell r="E40">
            <v>27.9</v>
          </cell>
          <cell r="F40">
            <v>17.899999999999999</v>
          </cell>
          <cell r="G40">
            <v>8.3000000000000007</v>
          </cell>
          <cell r="H40">
            <v>5</v>
          </cell>
          <cell r="I40">
            <v>3.4</v>
          </cell>
          <cell r="J40">
            <v>1.6</v>
          </cell>
          <cell r="K40">
            <v>34.299999999999997</v>
          </cell>
          <cell r="L40">
            <v>80.099999999999994</v>
          </cell>
          <cell r="M40">
            <v>98.4</v>
          </cell>
          <cell r="N40">
            <v>2436</v>
          </cell>
          <cell r="O40" t="str">
            <v>Females</v>
          </cell>
          <cell r="P40">
            <v>8.6999999999999993</v>
          </cell>
          <cell r="Q40">
            <v>23.4</v>
          </cell>
          <cell r="R40">
            <v>26.6</v>
          </cell>
          <cell r="S40">
            <v>20</v>
          </cell>
          <cell r="T40">
            <v>9.9</v>
          </cell>
          <cell r="U40">
            <v>4.8</v>
          </cell>
          <cell r="V40">
            <v>3.1</v>
          </cell>
          <cell r="W40">
            <v>2</v>
          </cell>
          <cell r="X40">
            <v>32</v>
          </cell>
          <cell r="Y40">
            <v>78.7</v>
          </cell>
          <cell r="Z40">
            <v>98.5</v>
          </cell>
          <cell r="AA40">
            <v>993</v>
          </cell>
          <cell r="AB40" t="str">
            <v>All</v>
          </cell>
          <cell r="AC40">
            <v>9.1999999999999993</v>
          </cell>
          <cell r="AD40">
            <v>24.5</v>
          </cell>
          <cell r="AE40">
            <v>27.5</v>
          </cell>
          <cell r="AF40">
            <v>18.5</v>
          </cell>
          <cell r="AG40">
            <v>8.8000000000000007</v>
          </cell>
          <cell r="AH40">
            <v>4.9000000000000004</v>
          </cell>
          <cell r="AI40">
            <v>3.3</v>
          </cell>
          <cell r="AJ40">
            <v>1.7</v>
          </cell>
          <cell r="AK40">
            <v>33.700000000000003</v>
          </cell>
          <cell r="AL40">
            <v>79.7</v>
          </cell>
          <cell r="AM40">
            <v>98.4</v>
          </cell>
          <cell r="AN40">
            <v>3429</v>
          </cell>
        </row>
        <row r="41">
          <cell r="A41" t="str">
            <v>Social Studies</v>
          </cell>
          <cell r="B41" t="str">
            <v>Males</v>
          </cell>
          <cell r="C41">
            <v>1.9</v>
          </cell>
          <cell r="D41">
            <v>9.9</v>
          </cell>
          <cell r="E41">
            <v>20</v>
          </cell>
          <cell r="F41">
            <v>24.9</v>
          </cell>
          <cell r="G41">
            <v>17.7</v>
          </cell>
          <cell r="H41">
            <v>11.4</v>
          </cell>
          <cell r="I41">
            <v>7.2</v>
          </cell>
          <cell r="J41">
            <v>4.3</v>
          </cell>
          <cell r="K41">
            <v>11.8</v>
          </cell>
          <cell r="L41">
            <v>56.7</v>
          </cell>
          <cell r="M41">
            <v>97.2</v>
          </cell>
          <cell r="N41">
            <v>15141</v>
          </cell>
          <cell r="O41" t="str">
            <v>Females</v>
          </cell>
          <cell r="P41">
            <v>4.2</v>
          </cell>
          <cell r="Q41">
            <v>16.7</v>
          </cell>
          <cell r="R41">
            <v>25.6</v>
          </cell>
          <cell r="S41">
            <v>22.5</v>
          </cell>
          <cell r="T41">
            <v>13.7</v>
          </cell>
          <cell r="U41">
            <v>8</v>
          </cell>
          <cell r="V41">
            <v>4.8</v>
          </cell>
          <cell r="W41">
            <v>2.8</v>
          </cell>
          <cell r="X41">
            <v>20.9</v>
          </cell>
          <cell r="Y41">
            <v>69</v>
          </cell>
          <cell r="Z41">
            <v>98.3</v>
          </cell>
          <cell r="AA41">
            <v>27310</v>
          </cell>
          <cell r="AB41" t="str">
            <v>All</v>
          </cell>
          <cell r="AC41">
            <v>3.4</v>
          </cell>
          <cell r="AD41">
            <v>14.2</v>
          </cell>
          <cell r="AE41">
            <v>23.6</v>
          </cell>
          <cell r="AF41">
            <v>23.4</v>
          </cell>
          <cell r="AG41">
            <v>15.1</v>
          </cell>
          <cell r="AH41">
            <v>9.1999999999999993</v>
          </cell>
          <cell r="AI41">
            <v>5.7</v>
          </cell>
          <cell r="AJ41">
            <v>3.3</v>
          </cell>
          <cell r="AK41">
            <v>17.600000000000001</v>
          </cell>
          <cell r="AL41">
            <v>64.599999999999994</v>
          </cell>
          <cell r="AM41">
            <v>97.9</v>
          </cell>
          <cell r="AN41">
            <v>42451</v>
          </cell>
        </row>
        <row r="42">
          <cell r="A42" t="str">
            <v>Music</v>
          </cell>
          <cell r="B42" t="str">
            <v>Males</v>
          </cell>
          <cell r="C42">
            <v>9</v>
          </cell>
          <cell r="D42">
            <v>22.1</v>
          </cell>
          <cell r="E42">
            <v>25.1</v>
          </cell>
          <cell r="F42">
            <v>19.3</v>
          </cell>
          <cell r="G42">
            <v>11.9</v>
          </cell>
          <cell r="H42">
            <v>6.7</v>
          </cell>
          <cell r="I42">
            <v>3</v>
          </cell>
          <cell r="J42">
            <v>1.5</v>
          </cell>
          <cell r="K42">
            <v>31.1</v>
          </cell>
          <cell r="L42">
            <v>75.599999999999994</v>
          </cell>
          <cell r="M42">
            <v>98.7</v>
          </cell>
          <cell r="N42">
            <v>20943</v>
          </cell>
          <cell r="O42" t="str">
            <v>Females</v>
          </cell>
          <cell r="P42">
            <v>10.6</v>
          </cell>
          <cell r="Q42">
            <v>25.1</v>
          </cell>
          <cell r="R42">
            <v>26.7</v>
          </cell>
          <cell r="S42">
            <v>17.8</v>
          </cell>
          <cell r="T42">
            <v>10.6</v>
          </cell>
          <cell r="U42">
            <v>5.2</v>
          </cell>
          <cell r="V42">
            <v>2.2999999999999998</v>
          </cell>
          <cell r="W42">
            <v>1</v>
          </cell>
          <cell r="X42">
            <v>35.799999999999997</v>
          </cell>
          <cell r="Y42">
            <v>80.2</v>
          </cell>
          <cell r="Z42">
            <v>99.3</v>
          </cell>
          <cell r="AA42">
            <v>19818</v>
          </cell>
          <cell r="AB42" t="str">
            <v>All</v>
          </cell>
          <cell r="AC42">
            <v>9.8000000000000007</v>
          </cell>
          <cell r="AD42">
            <v>23.6</v>
          </cell>
          <cell r="AE42">
            <v>25.9</v>
          </cell>
          <cell r="AF42">
            <v>18.600000000000001</v>
          </cell>
          <cell r="AG42">
            <v>11.3</v>
          </cell>
          <cell r="AH42">
            <v>6</v>
          </cell>
          <cell r="AI42">
            <v>2.7</v>
          </cell>
          <cell r="AJ42">
            <v>1.2</v>
          </cell>
          <cell r="AK42">
            <v>33.4</v>
          </cell>
          <cell r="AL42">
            <v>77.8</v>
          </cell>
          <cell r="AM42">
            <v>99</v>
          </cell>
          <cell r="AN42">
            <v>40761</v>
          </cell>
        </row>
        <row r="43">
          <cell r="A43" t="str">
            <v>Applied Art and Design</v>
          </cell>
          <cell r="B43" t="str">
            <v>Males</v>
          </cell>
          <cell r="C43">
            <v>3.6</v>
          </cell>
          <cell r="D43">
            <v>6.3</v>
          </cell>
          <cell r="E43">
            <v>18.600000000000001</v>
          </cell>
          <cell r="F43">
            <v>27.9</v>
          </cell>
          <cell r="G43">
            <v>20</v>
          </cell>
          <cell r="H43">
            <v>13.6</v>
          </cell>
          <cell r="I43">
            <v>7.7</v>
          </cell>
          <cell r="J43">
            <v>1.1000000000000001</v>
          </cell>
          <cell r="K43">
            <v>10</v>
          </cell>
          <cell r="L43">
            <v>56.5</v>
          </cell>
          <cell r="M43">
            <v>98.9</v>
          </cell>
          <cell r="N43">
            <v>441</v>
          </cell>
          <cell r="O43" t="str">
            <v>Females</v>
          </cell>
          <cell r="P43">
            <v>6.8</v>
          </cell>
          <cell r="Q43">
            <v>16.7</v>
          </cell>
          <cell r="R43">
            <v>27.4</v>
          </cell>
          <cell r="S43">
            <v>28.6</v>
          </cell>
          <cell r="T43">
            <v>12.3</v>
          </cell>
          <cell r="U43">
            <v>4.8</v>
          </cell>
          <cell r="V43">
            <v>2.2000000000000002</v>
          </cell>
          <cell r="W43">
            <v>0.7</v>
          </cell>
          <cell r="X43">
            <v>23.6</v>
          </cell>
          <cell r="Y43">
            <v>79.599999999999994</v>
          </cell>
          <cell r="Z43">
            <v>99.6</v>
          </cell>
          <cell r="AA43">
            <v>730</v>
          </cell>
          <cell r="AB43" t="str">
            <v>All</v>
          </cell>
          <cell r="AC43">
            <v>5.6</v>
          </cell>
          <cell r="AD43">
            <v>12.8</v>
          </cell>
          <cell r="AE43">
            <v>24.1</v>
          </cell>
          <cell r="AF43">
            <v>28.4</v>
          </cell>
          <cell r="AG43">
            <v>15.2</v>
          </cell>
          <cell r="AH43">
            <v>8.1</v>
          </cell>
          <cell r="AI43">
            <v>4.3</v>
          </cell>
          <cell r="AJ43">
            <v>0.9</v>
          </cell>
          <cell r="AK43">
            <v>18.399999999999999</v>
          </cell>
          <cell r="AL43">
            <v>70.900000000000006</v>
          </cell>
          <cell r="AM43">
            <v>99.3</v>
          </cell>
          <cell r="AN43">
            <v>1171</v>
          </cell>
        </row>
        <row r="44">
          <cell r="A44" t="str">
            <v>Applied Physical Education</v>
          </cell>
          <cell r="B44" t="str">
            <v>Males</v>
          </cell>
          <cell r="C44" t="str">
            <v>x</v>
          </cell>
          <cell r="D44">
            <v>13.5</v>
          </cell>
          <cell r="E44">
            <v>24</v>
          </cell>
          <cell r="F44">
            <v>49</v>
          </cell>
          <cell r="G44">
            <v>7.3</v>
          </cell>
          <cell r="H44">
            <v>4.2</v>
          </cell>
          <cell r="I44">
            <v>0</v>
          </cell>
          <cell r="J44">
            <v>0</v>
          </cell>
          <cell r="K44">
            <v>15.6</v>
          </cell>
          <cell r="L44">
            <v>88.5</v>
          </cell>
          <cell r="M44">
            <v>100</v>
          </cell>
          <cell r="N44">
            <v>96</v>
          </cell>
          <cell r="O44" t="str">
            <v>Females</v>
          </cell>
          <cell r="P44" t="str">
            <v>x</v>
          </cell>
          <cell r="Q44">
            <v>18</v>
          </cell>
          <cell r="R44">
            <v>38.200000000000003</v>
          </cell>
          <cell r="S44">
            <v>29.2</v>
          </cell>
          <cell r="T44">
            <v>11.2</v>
          </cell>
          <cell r="U44">
            <v>0</v>
          </cell>
          <cell r="V44">
            <v>0</v>
          </cell>
          <cell r="W44">
            <v>0</v>
          </cell>
          <cell r="X44">
            <v>21.3</v>
          </cell>
          <cell r="Y44">
            <v>88.8</v>
          </cell>
          <cell r="Z44">
            <v>100</v>
          </cell>
          <cell r="AA44">
            <v>89</v>
          </cell>
          <cell r="AB44" t="str">
            <v>All</v>
          </cell>
          <cell r="AC44">
            <v>2.7</v>
          </cell>
          <cell r="AD44">
            <v>15.7</v>
          </cell>
          <cell r="AE44">
            <v>30.8</v>
          </cell>
          <cell r="AF44">
            <v>39.5</v>
          </cell>
          <cell r="AG44">
            <v>9.1999999999999993</v>
          </cell>
          <cell r="AH44">
            <v>2.2000000000000002</v>
          </cell>
          <cell r="AI44">
            <v>0</v>
          </cell>
          <cell r="AJ44">
            <v>0</v>
          </cell>
          <cell r="AK44">
            <v>18.399999999999999</v>
          </cell>
          <cell r="AL44">
            <v>88.6</v>
          </cell>
          <cell r="AM44">
            <v>100</v>
          </cell>
          <cell r="AN44">
            <v>185</v>
          </cell>
        </row>
        <row r="45">
          <cell r="A45" t="str">
            <v>Art and Design</v>
          </cell>
          <cell r="B45" t="str">
            <v>Males</v>
          </cell>
          <cell r="C45">
            <v>5.6</v>
          </cell>
          <cell r="D45">
            <v>9.3000000000000007</v>
          </cell>
          <cell r="E45">
            <v>19.100000000000001</v>
          </cell>
          <cell r="F45">
            <v>30.9</v>
          </cell>
          <cell r="G45">
            <v>15.9</v>
          </cell>
          <cell r="H45">
            <v>9.6999999999999993</v>
          </cell>
          <cell r="I45">
            <v>5.5</v>
          </cell>
          <cell r="J45">
            <v>2.4</v>
          </cell>
          <cell r="K45">
            <v>14.8</v>
          </cell>
          <cell r="L45">
            <v>64.900000000000006</v>
          </cell>
          <cell r="M45">
            <v>98.4</v>
          </cell>
          <cell r="N45">
            <v>54643</v>
          </cell>
          <cell r="O45" t="str">
            <v>Females</v>
          </cell>
          <cell r="P45">
            <v>12.2</v>
          </cell>
          <cell r="Q45">
            <v>17.5</v>
          </cell>
          <cell r="R45">
            <v>26.7</v>
          </cell>
          <cell r="S45">
            <v>26.8</v>
          </cell>
          <cell r="T45">
            <v>9.6</v>
          </cell>
          <cell r="U45">
            <v>4.0999999999999996</v>
          </cell>
          <cell r="V45">
            <v>1.8</v>
          </cell>
          <cell r="W45">
            <v>0.6</v>
          </cell>
          <cell r="X45">
            <v>29.7</v>
          </cell>
          <cell r="Y45">
            <v>83.2</v>
          </cell>
          <cell r="Z45">
            <v>99.3</v>
          </cell>
          <cell r="AA45">
            <v>104369</v>
          </cell>
          <cell r="AB45" t="str">
            <v>All</v>
          </cell>
          <cell r="AC45">
            <v>10</v>
          </cell>
          <cell r="AD45">
            <v>14.7</v>
          </cell>
          <cell r="AE45">
            <v>24.1</v>
          </cell>
          <cell r="AF45">
            <v>28.2</v>
          </cell>
          <cell r="AG45">
            <v>11.8</v>
          </cell>
          <cell r="AH45">
            <v>6</v>
          </cell>
          <cell r="AI45">
            <v>3.1</v>
          </cell>
          <cell r="AJ45">
            <v>1.2</v>
          </cell>
          <cell r="AK45">
            <v>24.6</v>
          </cell>
          <cell r="AL45">
            <v>76.900000000000006</v>
          </cell>
          <cell r="AM45">
            <v>99</v>
          </cell>
          <cell r="AN45">
            <v>159012</v>
          </cell>
        </row>
        <row r="46">
          <cell r="A46" t="str">
            <v>Communication Studies</v>
          </cell>
          <cell r="B46" t="str">
            <v>Males</v>
          </cell>
          <cell r="C46">
            <v>2</v>
          </cell>
          <cell r="D46">
            <v>7</v>
          </cell>
          <cell r="E46">
            <v>15.7</v>
          </cell>
          <cell r="F46">
            <v>22.1</v>
          </cell>
          <cell r="G46">
            <v>18.600000000000001</v>
          </cell>
          <cell r="H46">
            <v>14.8</v>
          </cell>
          <cell r="I46">
            <v>10</v>
          </cell>
          <cell r="J46">
            <v>5.4</v>
          </cell>
          <cell r="K46">
            <v>9</v>
          </cell>
          <cell r="L46">
            <v>46.7</v>
          </cell>
          <cell r="M46">
            <v>95.5</v>
          </cell>
          <cell r="N46">
            <v>4581</v>
          </cell>
          <cell r="O46" t="str">
            <v>Females</v>
          </cell>
          <cell r="P46">
            <v>6.6</v>
          </cell>
          <cell r="Q46">
            <v>17.600000000000001</v>
          </cell>
          <cell r="R46">
            <v>22.1</v>
          </cell>
          <cell r="S46">
            <v>22</v>
          </cell>
          <cell r="T46">
            <v>14.2</v>
          </cell>
          <cell r="U46">
            <v>8.4</v>
          </cell>
          <cell r="V46">
            <v>4.7</v>
          </cell>
          <cell r="W46">
            <v>2.2000000000000002</v>
          </cell>
          <cell r="X46">
            <v>24.2</v>
          </cell>
          <cell r="Y46">
            <v>68.3</v>
          </cell>
          <cell r="Z46">
            <v>97.8</v>
          </cell>
          <cell r="AA46">
            <v>5240</v>
          </cell>
          <cell r="AB46" t="str">
            <v>All</v>
          </cell>
          <cell r="AC46">
            <v>4.5</v>
          </cell>
          <cell r="AD46">
            <v>12.7</v>
          </cell>
          <cell r="AE46">
            <v>19.100000000000001</v>
          </cell>
          <cell r="AF46">
            <v>22</v>
          </cell>
          <cell r="AG46">
            <v>16.2</v>
          </cell>
          <cell r="AH46">
            <v>11.4</v>
          </cell>
          <cell r="AI46">
            <v>7.2</v>
          </cell>
          <cell r="AJ46">
            <v>3.7</v>
          </cell>
          <cell r="AK46">
            <v>17.100000000000001</v>
          </cell>
          <cell r="AL46">
            <v>58.2</v>
          </cell>
          <cell r="AM46">
            <v>96.7</v>
          </cell>
          <cell r="AN46">
            <v>9821</v>
          </cell>
        </row>
        <row r="47">
          <cell r="A47" t="str">
            <v>Construction</v>
          </cell>
          <cell r="B47" t="str">
            <v>Males</v>
          </cell>
          <cell r="C47">
            <v>0</v>
          </cell>
          <cell r="D47">
            <v>0</v>
          </cell>
          <cell r="E47" t="str">
            <v>x</v>
          </cell>
          <cell r="F47" t="str">
            <v>x</v>
          </cell>
          <cell r="G47">
            <v>47.5</v>
          </cell>
          <cell r="H47">
            <v>7.5</v>
          </cell>
          <cell r="I47">
            <v>0</v>
          </cell>
          <cell r="J47">
            <v>0</v>
          </cell>
          <cell r="K47">
            <v>0</v>
          </cell>
          <cell r="L47" t="str">
            <v>x</v>
          </cell>
          <cell r="M47" t="str">
            <v>x</v>
          </cell>
          <cell r="N47" t="str">
            <v>x</v>
          </cell>
          <cell r="O47" t="str">
            <v>Females</v>
          </cell>
          <cell r="P47">
            <v>0</v>
          </cell>
          <cell r="Q47">
            <v>0</v>
          </cell>
          <cell r="R47" t="str">
            <v>x</v>
          </cell>
          <cell r="S47" t="str">
            <v>x</v>
          </cell>
          <cell r="T47">
            <v>0</v>
          </cell>
          <cell r="U47">
            <v>0</v>
          </cell>
          <cell r="V47">
            <v>0</v>
          </cell>
          <cell r="W47">
            <v>0</v>
          </cell>
          <cell r="X47">
            <v>0</v>
          </cell>
          <cell r="Y47" t="str">
            <v>x</v>
          </cell>
          <cell r="Z47" t="str">
            <v>x</v>
          </cell>
          <cell r="AA47" t="str">
            <v>x</v>
          </cell>
          <cell r="AB47" t="str">
            <v>All</v>
          </cell>
          <cell r="AC47">
            <v>0</v>
          </cell>
          <cell r="AD47">
            <v>0</v>
          </cell>
          <cell r="AE47">
            <v>16.7</v>
          </cell>
          <cell r="AF47">
            <v>31</v>
          </cell>
          <cell r="AG47">
            <v>45.2</v>
          </cell>
          <cell r="AH47">
            <v>7.1</v>
          </cell>
          <cell r="AI47">
            <v>0</v>
          </cell>
          <cell r="AJ47">
            <v>0</v>
          </cell>
          <cell r="AK47">
            <v>0</v>
          </cell>
          <cell r="AL47">
            <v>47.6</v>
          </cell>
          <cell r="AM47">
            <v>100</v>
          </cell>
          <cell r="AN47">
            <v>42</v>
          </cell>
        </row>
        <row r="48">
          <cell r="A48" t="str">
            <v>Drama</v>
          </cell>
          <cell r="B48" t="str">
            <v>Males</v>
          </cell>
          <cell r="C48">
            <v>3.4</v>
          </cell>
          <cell r="D48">
            <v>13.6</v>
          </cell>
          <cell r="E48">
            <v>23.3</v>
          </cell>
          <cell r="F48">
            <v>26</v>
          </cell>
          <cell r="G48">
            <v>17.8</v>
          </cell>
          <cell r="H48">
            <v>9</v>
          </cell>
          <cell r="I48">
            <v>4.0999999999999996</v>
          </cell>
          <cell r="J48">
            <v>1.8</v>
          </cell>
          <cell r="K48">
            <v>17</v>
          </cell>
          <cell r="L48">
            <v>66.3</v>
          </cell>
          <cell r="M48">
            <v>99</v>
          </cell>
          <cell r="N48">
            <v>27528</v>
          </cell>
          <cell r="O48" t="str">
            <v>Females</v>
          </cell>
          <cell r="P48">
            <v>6</v>
          </cell>
          <cell r="Q48">
            <v>20.5</v>
          </cell>
          <cell r="R48">
            <v>28.4</v>
          </cell>
          <cell r="S48">
            <v>23.4</v>
          </cell>
          <cell r="T48">
            <v>12.7</v>
          </cell>
          <cell r="U48">
            <v>5.3</v>
          </cell>
          <cell r="V48">
            <v>2.1</v>
          </cell>
          <cell r="W48">
            <v>0.9</v>
          </cell>
          <cell r="X48">
            <v>26.6</v>
          </cell>
          <cell r="Y48">
            <v>78.3</v>
          </cell>
          <cell r="Z48">
            <v>99.4</v>
          </cell>
          <cell r="AA48">
            <v>42843</v>
          </cell>
          <cell r="AB48" t="str">
            <v>All</v>
          </cell>
          <cell r="AC48">
            <v>5</v>
          </cell>
          <cell r="AD48">
            <v>17.8</v>
          </cell>
          <cell r="AE48">
            <v>26.4</v>
          </cell>
          <cell r="AF48">
            <v>24.4</v>
          </cell>
          <cell r="AG48">
            <v>14.7</v>
          </cell>
          <cell r="AH48">
            <v>6.7</v>
          </cell>
          <cell r="AI48">
            <v>2.9</v>
          </cell>
          <cell r="AJ48">
            <v>1.2</v>
          </cell>
          <cell r="AK48">
            <v>22.8</v>
          </cell>
          <cell r="AL48">
            <v>73.599999999999994</v>
          </cell>
          <cell r="AM48">
            <v>99.2</v>
          </cell>
          <cell r="AN48">
            <v>70371</v>
          </cell>
        </row>
        <row r="49">
          <cell r="A49" t="str">
            <v>English Literature</v>
          </cell>
          <cell r="B49" t="str">
            <v>Males</v>
          </cell>
          <cell r="C49">
            <v>4.2</v>
          </cell>
          <cell r="D49">
            <v>13.5</v>
          </cell>
          <cell r="E49">
            <v>25.6</v>
          </cell>
          <cell r="F49">
            <v>27</v>
          </cell>
          <cell r="G49">
            <v>16.7</v>
          </cell>
          <cell r="H49">
            <v>7.3</v>
          </cell>
          <cell r="I49">
            <v>3.2</v>
          </cell>
          <cell r="J49">
            <v>1.4</v>
          </cell>
          <cell r="K49">
            <v>17.7</v>
          </cell>
          <cell r="L49">
            <v>70.400000000000006</v>
          </cell>
          <cell r="M49">
            <v>98.9</v>
          </cell>
          <cell r="N49">
            <v>201888</v>
          </cell>
          <cell r="O49" t="str">
            <v>Females</v>
          </cell>
          <cell r="P49">
            <v>7.6</v>
          </cell>
          <cell r="Q49">
            <v>20.9</v>
          </cell>
          <cell r="R49">
            <v>30.5</v>
          </cell>
          <cell r="S49">
            <v>23.5</v>
          </cell>
          <cell r="T49">
            <v>11</v>
          </cell>
          <cell r="U49">
            <v>3.8</v>
          </cell>
          <cell r="V49">
            <v>1.4</v>
          </cell>
          <cell r="W49">
            <v>0.6</v>
          </cell>
          <cell r="X49">
            <v>28.6</v>
          </cell>
          <cell r="Y49">
            <v>82.5</v>
          </cell>
          <cell r="Z49">
            <v>99.4</v>
          </cell>
          <cell r="AA49">
            <v>224027</v>
          </cell>
          <cell r="AB49" t="str">
            <v>All</v>
          </cell>
          <cell r="AC49">
            <v>6</v>
          </cell>
          <cell r="AD49">
            <v>17.399999999999999</v>
          </cell>
          <cell r="AE49">
            <v>28.2</v>
          </cell>
          <cell r="AF49">
            <v>25.2</v>
          </cell>
          <cell r="AG49">
            <v>13.7</v>
          </cell>
          <cell r="AH49">
            <v>5.4</v>
          </cell>
          <cell r="AI49">
            <v>2.2999999999999998</v>
          </cell>
          <cell r="AJ49">
            <v>1</v>
          </cell>
          <cell r="AK49">
            <v>23.4</v>
          </cell>
          <cell r="AL49">
            <v>76.8</v>
          </cell>
          <cell r="AM49">
            <v>99.1</v>
          </cell>
          <cell r="AN49">
            <v>425915</v>
          </cell>
        </row>
        <row r="50">
          <cell r="A50" t="str">
            <v>English Studies</v>
          </cell>
          <cell r="B50" t="str">
            <v>Males</v>
          </cell>
          <cell r="C50">
            <v>0.3</v>
          </cell>
          <cell r="D50">
            <v>1.9</v>
          </cell>
          <cell r="E50">
            <v>10.1</v>
          </cell>
          <cell r="F50">
            <v>28.7</v>
          </cell>
          <cell r="G50">
            <v>25.7</v>
          </cell>
          <cell r="H50">
            <v>17.7</v>
          </cell>
          <cell r="I50">
            <v>9.1999999999999993</v>
          </cell>
          <cell r="J50">
            <v>4.4000000000000004</v>
          </cell>
          <cell r="K50">
            <v>2.1</v>
          </cell>
          <cell r="L50">
            <v>41</v>
          </cell>
          <cell r="M50">
            <v>98</v>
          </cell>
          <cell r="N50">
            <v>1908</v>
          </cell>
          <cell r="O50" t="str">
            <v>Females</v>
          </cell>
          <cell r="P50">
            <v>1</v>
          </cell>
          <cell r="Q50">
            <v>5.7</v>
          </cell>
          <cell r="R50">
            <v>14.2</v>
          </cell>
          <cell r="S50">
            <v>32.700000000000003</v>
          </cell>
          <cell r="T50">
            <v>22.7</v>
          </cell>
          <cell r="U50">
            <v>13.2</v>
          </cell>
          <cell r="V50">
            <v>5.0999999999999996</v>
          </cell>
          <cell r="W50">
            <v>3.8</v>
          </cell>
          <cell r="X50">
            <v>6.7</v>
          </cell>
          <cell r="Y50">
            <v>53.5</v>
          </cell>
          <cell r="Z50">
            <v>98.4</v>
          </cell>
          <cell r="AA50">
            <v>1398</v>
          </cell>
          <cell r="AB50" t="str">
            <v>All</v>
          </cell>
          <cell r="AC50">
            <v>0.6</v>
          </cell>
          <cell r="AD50">
            <v>3.5</v>
          </cell>
          <cell r="AE50">
            <v>11.8</v>
          </cell>
          <cell r="AF50">
            <v>30.4</v>
          </cell>
          <cell r="AG50">
            <v>24.5</v>
          </cell>
          <cell r="AH50">
            <v>15.8</v>
          </cell>
          <cell r="AI50">
            <v>7.5</v>
          </cell>
          <cell r="AJ50">
            <v>4.0999999999999996</v>
          </cell>
          <cell r="AK50">
            <v>4.0999999999999996</v>
          </cell>
          <cell r="AL50">
            <v>46.3</v>
          </cell>
          <cell r="AM50">
            <v>98.2</v>
          </cell>
          <cell r="AN50">
            <v>3306</v>
          </cell>
        </row>
        <row r="51">
          <cell r="A51" t="str">
            <v>General Studies</v>
          </cell>
          <cell r="B51" t="str">
            <v>Males</v>
          </cell>
          <cell r="C51">
            <v>1.5</v>
          </cell>
          <cell r="D51">
            <v>7</v>
          </cell>
          <cell r="E51">
            <v>12.6</v>
          </cell>
          <cell r="F51">
            <v>16.7</v>
          </cell>
          <cell r="G51">
            <v>20.5</v>
          </cell>
          <cell r="H51">
            <v>14.8</v>
          </cell>
          <cell r="I51">
            <v>10.199999999999999</v>
          </cell>
          <cell r="J51">
            <v>7.4</v>
          </cell>
          <cell r="K51">
            <v>8.6</v>
          </cell>
          <cell r="L51">
            <v>37.799999999999997</v>
          </cell>
          <cell r="M51">
            <v>90.6</v>
          </cell>
          <cell r="N51">
            <v>2491</v>
          </cell>
          <cell r="O51" t="str">
            <v>Females</v>
          </cell>
          <cell r="P51">
            <v>0.9</v>
          </cell>
          <cell r="Q51">
            <v>9</v>
          </cell>
          <cell r="R51">
            <v>14.6</v>
          </cell>
          <cell r="S51">
            <v>21</v>
          </cell>
          <cell r="T51">
            <v>21.3</v>
          </cell>
          <cell r="U51">
            <v>15.1</v>
          </cell>
          <cell r="V51">
            <v>8.6999999999999993</v>
          </cell>
          <cell r="W51">
            <v>4.5999999999999996</v>
          </cell>
          <cell r="X51">
            <v>10</v>
          </cell>
          <cell r="Y51">
            <v>45.5</v>
          </cell>
          <cell r="Z51">
            <v>95.2</v>
          </cell>
          <cell r="AA51">
            <v>2559</v>
          </cell>
          <cell r="AB51" t="str">
            <v>All</v>
          </cell>
          <cell r="AC51">
            <v>1.2</v>
          </cell>
          <cell r="AD51">
            <v>8</v>
          </cell>
          <cell r="AE51">
            <v>13.6</v>
          </cell>
          <cell r="AF51">
            <v>18.899999999999999</v>
          </cell>
          <cell r="AG51">
            <v>20.9</v>
          </cell>
          <cell r="AH51">
            <v>14.9</v>
          </cell>
          <cell r="AI51">
            <v>9.4</v>
          </cell>
          <cell r="AJ51">
            <v>6</v>
          </cell>
          <cell r="AK51">
            <v>9.3000000000000007</v>
          </cell>
          <cell r="AL51">
            <v>41.7</v>
          </cell>
          <cell r="AM51">
            <v>92.9</v>
          </cell>
          <cell r="AN51">
            <v>5050</v>
          </cell>
        </row>
        <row r="52">
          <cell r="A52" t="str">
            <v>Health and Social Care</v>
          </cell>
          <cell r="B52" t="str">
            <v>Males</v>
          </cell>
          <cell r="C52">
            <v>0</v>
          </cell>
          <cell r="D52">
            <v>3.2</v>
          </cell>
          <cell r="E52">
            <v>8.4</v>
          </cell>
          <cell r="F52">
            <v>17.399999999999999</v>
          </cell>
          <cell r="G52">
            <v>20.100000000000001</v>
          </cell>
          <cell r="H52">
            <v>16.899999999999999</v>
          </cell>
          <cell r="I52">
            <v>16.399999999999999</v>
          </cell>
          <cell r="J52">
            <v>11.9</v>
          </cell>
          <cell r="K52">
            <v>3.2</v>
          </cell>
          <cell r="L52">
            <v>29</v>
          </cell>
          <cell r="M52">
            <v>94.2</v>
          </cell>
          <cell r="N52">
            <v>379</v>
          </cell>
          <cell r="O52" t="str">
            <v>Females</v>
          </cell>
          <cell r="P52">
            <v>1.9</v>
          </cell>
          <cell r="Q52">
            <v>9.1999999999999993</v>
          </cell>
          <cell r="R52">
            <v>18.899999999999999</v>
          </cell>
          <cell r="S52">
            <v>25.1</v>
          </cell>
          <cell r="T52">
            <v>17.7</v>
          </cell>
          <cell r="U52">
            <v>12.2</v>
          </cell>
          <cell r="V52">
            <v>7.9</v>
          </cell>
          <cell r="W52">
            <v>4.7</v>
          </cell>
          <cell r="X52">
            <v>11.1</v>
          </cell>
          <cell r="Y52">
            <v>55.1</v>
          </cell>
          <cell r="Z52">
            <v>97.7</v>
          </cell>
          <cell r="AA52">
            <v>5800</v>
          </cell>
          <cell r="AB52" t="str">
            <v>All</v>
          </cell>
          <cell r="AC52">
            <v>1.8</v>
          </cell>
          <cell r="AD52">
            <v>8.8000000000000007</v>
          </cell>
          <cell r="AE52">
            <v>18.3</v>
          </cell>
          <cell r="AF52">
            <v>24.6</v>
          </cell>
          <cell r="AG52">
            <v>17.899999999999999</v>
          </cell>
          <cell r="AH52">
            <v>12.5</v>
          </cell>
          <cell r="AI52">
            <v>8.4</v>
          </cell>
          <cell r="AJ52">
            <v>5.0999999999999996</v>
          </cell>
          <cell r="AK52">
            <v>10.6</v>
          </cell>
          <cell r="AL52">
            <v>53.5</v>
          </cell>
          <cell r="AM52">
            <v>97.5</v>
          </cell>
          <cell r="AN52">
            <v>6179</v>
          </cell>
        </row>
        <row r="53">
          <cell r="A53" t="str">
            <v>Hospitality and Catering</v>
          </cell>
          <cell r="B53" t="str">
            <v>Males</v>
          </cell>
          <cell r="C53" t="str">
            <v>x</v>
          </cell>
          <cell r="D53">
            <v>6.9</v>
          </cell>
          <cell r="E53">
            <v>17.899999999999999</v>
          </cell>
          <cell r="F53">
            <v>25.6</v>
          </cell>
          <cell r="G53">
            <v>26.8</v>
          </cell>
          <cell r="H53">
            <v>12.6</v>
          </cell>
          <cell r="I53">
            <v>6.1</v>
          </cell>
          <cell r="J53">
            <v>2.2000000000000002</v>
          </cell>
          <cell r="K53">
            <v>7.1</v>
          </cell>
          <cell r="L53">
            <v>50.6</v>
          </cell>
          <cell r="M53">
            <v>98.4</v>
          </cell>
          <cell r="N53">
            <v>492</v>
          </cell>
          <cell r="O53" t="str">
            <v>Females</v>
          </cell>
          <cell r="P53" t="str">
            <v>x</v>
          </cell>
          <cell r="Q53">
            <v>16.2</v>
          </cell>
          <cell r="R53">
            <v>27.1</v>
          </cell>
          <cell r="S53">
            <v>24.3</v>
          </cell>
          <cell r="T53">
            <v>18.5</v>
          </cell>
          <cell r="U53">
            <v>6.3</v>
          </cell>
          <cell r="V53">
            <v>1.6</v>
          </cell>
          <cell r="W53">
            <v>1.3</v>
          </cell>
          <cell r="X53">
            <v>20.7</v>
          </cell>
          <cell r="Y53">
            <v>72.2</v>
          </cell>
          <cell r="Z53">
            <v>99.7</v>
          </cell>
          <cell r="AA53">
            <v>704</v>
          </cell>
          <cell r="AB53" t="str">
            <v>All</v>
          </cell>
          <cell r="AC53">
            <v>2.8</v>
          </cell>
          <cell r="AD53">
            <v>12.4</v>
          </cell>
          <cell r="AE53">
            <v>23.3</v>
          </cell>
          <cell r="AF53">
            <v>24.8</v>
          </cell>
          <cell r="AG53">
            <v>21.9</v>
          </cell>
          <cell r="AH53">
            <v>8.9</v>
          </cell>
          <cell r="AI53">
            <v>3.4</v>
          </cell>
          <cell r="AJ53">
            <v>1.7</v>
          </cell>
          <cell r="AK53">
            <v>15.1</v>
          </cell>
          <cell r="AL53">
            <v>63.3</v>
          </cell>
          <cell r="AM53">
            <v>99.2</v>
          </cell>
          <cell r="AN53">
            <v>1196</v>
          </cell>
        </row>
        <row r="54">
          <cell r="A54" t="str">
            <v>Leisure and Tourism</v>
          </cell>
          <cell r="B54" t="str">
            <v>Males</v>
          </cell>
          <cell r="C54" t="str">
            <v>x</v>
          </cell>
          <cell r="D54">
            <v>2.8</v>
          </cell>
          <cell r="E54">
            <v>7.6</v>
          </cell>
          <cell r="F54">
            <v>17.2</v>
          </cell>
          <cell r="G54">
            <v>18.8</v>
          </cell>
          <cell r="H54">
            <v>17</v>
          </cell>
          <cell r="I54">
            <v>15.6</v>
          </cell>
          <cell r="J54">
            <v>11.6</v>
          </cell>
          <cell r="K54">
            <v>3</v>
          </cell>
          <cell r="L54">
            <v>27.8</v>
          </cell>
          <cell r="M54">
            <v>90.8</v>
          </cell>
          <cell r="N54">
            <v>1132</v>
          </cell>
          <cell r="O54" t="str">
            <v>Females</v>
          </cell>
          <cell r="P54" t="str">
            <v>x</v>
          </cell>
          <cell r="Q54">
            <v>7.4</v>
          </cell>
          <cell r="R54">
            <v>15.3</v>
          </cell>
          <cell r="S54">
            <v>22.4</v>
          </cell>
          <cell r="T54">
            <v>18.100000000000001</v>
          </cell>
          <cell r="U54">
            <v>14.1</v>
          </cell>
          <cell r="V54">
            <v>10.9</v>
          </cell>
          <cell r="W54">
            <v>6.9</v>
          </cell>
          <cell r="X54">
            <v>9.5</v>
          </cell>
          <cell r="Y54">
            <v>47.1</v>
          </cell>
          <cell r="Z54">
            <v>97.1</v>
          </cell>
          <cell r="AA54">
            <v>1492</v>
          </cell>
          <cell r="AB54" t="str">
            <v>All</v>
          </cell>
          <cell r="AC54">
            <v>1.2</v>
          </cell>
          <cell r="AD54">
            <v>5.4</v>
          </cell>
          <cell r="AE54">
            <v>12</v>
          </cell>
          <cell r="AF54">
            <v>20.2</v>
          </cell>
          <cell r="AG54">
            <v>18.399999999999999</v>
          </cell>
          <cell r="AH54">
            <v>15.3</v>
          </cell>
          <cell r="AI54">
            <v>12.9</v>
          </cell>
          <cell r="AJ54">
            <v>8.9</v>
          </cell>
          <cell r="AK54">
            <v>6.7</v>
          </cell>
          <cell r="AL54">
            <v>38.799999999999997</v>
          </cell>
          <cell r="AM54">
            <v>94.4</v>
          </cell>
          <cell r="AN54">
            <v>2624</v>
          </cell>
        </row>
        <row r="55">
          <cell r="A55" t="str">
            <v>Manufacturing</v>
          </cell>
          <cell r="B55" t="str">
            <v>Males</v>
          </cell>
          <cell r="C55">
            <v>4.2</v>
          </cell>
          <cell r="D55">
            <v>6.8</v>
          </cell>
          <cell r="E55">
            <v>10.199999999999999</v>
          </cell>
          <cell r="F55">
            <v>28.8</v>
          </cell>
          <cell r="G55">
            <v>15.3</v>
          </cell>
          <cell r="H55" t="str">
            <v>x</v>
          </cell>
          <cell r="I55" t="str">
            <v>x</v>
          </cell>
          <cell r="J55" t="str">
            <v>x</v>
          </cell>
          <cell r="K55">
            <v>11</v>
          </cell>
          <cell r="L55">
            <v>50</v>
          </cell>
          <cell r="M55">
            <v>95.8</v>
          </cell>
          <cell r="N55">
            <v>118</v>
          </cell>
          <cell r="O55" t="str">
            <v>Females</v>
          </cell>
          <cell r="P55">
            <v>0</v>
          </cell>
          <cell r="Q55">
            <v>14.3</v>
          </cell>
          <cell r="R55">
            <v>19</v>
          </cell>
          <cell r="S55">
            <v>23.8</v>
          </cell>
          <cell r="T55">
            <v>19</v>
          </cell>
          <cell r="U55" t="str">
            <v>x</v>
          </cell>
          <cell r="V55" t="str">
            <v>x</v>
          </cell>
          <cell r="W55" t="str">
            <v>x</v>
          </cell>
          <cell r="X55">
            <v>14.3</v>
          </cell>
          <cell r="Y55">
            <v>57.1</v>
          </cell>
          <cell r="Z55">
            <v>100</v>
          </cell>
          <cell r="AA55">
            <v>21</v>
          </cell>
          <cell r="AB55" t="str">
            <v>All</v>
          </cell>
          <cell r="AC55">
            <v>3.6</v>
          </cell>
          <cell r="AD55">
            <v>7.9</v>
          </cell>
          <cell r="AE55">
            <v>11.5</v>
          </cell>
          <cell r="AF55">
            <v>28.1</v>
          </cell>
          <cell r="AG55">
            <v>15.8</v>
          </cell>
          <cell r="AH55">
            <v>15.8</v>
          </cell>
          <cell r="AI55">
            <v>5.8</v>
          </cell>
          <cell r="AJ55">
            <v>7.9</v>
          </cell>
          <cell r="AK55">
            <v>11.5</v>
          </cell>
          <cell r="AL55">
            <v>51.1</v>
          </cell>
          <cell r="AM55">
            <v>96.4</v>
          </cell>
          <cell r="AN55">
            <v>139</v>
          </cell>
        </row>
        <row r="56">
          <cell r="A56" t="str">
            <v>Media/Film/TV</v>
          </cell>
          <cell r="B56" t="str">
            <v>Males</v>
          </cell>
          <cell r="C56">
            <v>1.5</v>
          </cell>
          <cell r="D56">
            <v>7.9</v>
          </cell>
          <cell r="E56">
            <v>19.2</v>
          </cell>
          <cell r="F56">
            <v>27.5</v>
          </cell>
          <cell r="G56">
            <v>20.3</v>
          </cell>
          <cell r="H56">
            <v>11.6</v>
          </cell>
          <cell r="I56">
            <v>6.3</v>
          </cell>
          <cell r="J56">
            <v>3.1</v>
          </cell>
          <cell r="K56">
            <v>9.4</v>
          </cell>
          <cell r="L56">
            <v>56.1</v>
          </cell>
          <cell r="M56">
            <v>97.4</v>
          </cell>
          <cell r="N56">
            <v>24466</v>
          </cell>
          <cell r="O56" t="str">
            <v>Females</v>
          </cell>
          <cell r="P56">
            <v>5.5</v>
          </cell>
          <cell r="Q56">
            <v>18.8</v>
          </cell>
          <cell r="R56">
            <v>28.1</v>
          </cell>
          <cell r="S56">
            <v>24.7</v>
          </cell>
          <cell r="T56">
            <v>12.2</v>
          </cell>
          <cell r="U56">
            <v>5.6</v>
          </cell>
          <cell r="V56">
            <v>2.6</v>
          </cell>
          <cell r="W56">
            <v>1.4</v>
          </cell>
          <cell r="X56">
            <v>24.3</v>
          </cell>
          <cell r="Y56">
            <v>77.099999999999994</v>
          </cell>
          <cell r="Z56">
            <v>98.8</v>
          </cell>
          <cell r="AA56">
            <v>25012</v>
          </cell>
          <cell r="AB56" t="str">
            <v>All</v>
          </cell>
          <cell r="AC56">
            <v>3.6</v>
          </cell>
          <cell r="AD56">
            <v>13.4</v>
          </cell>
          <cell r="AE56">
            <v>23.7</v>
          </cell>
          <cell r="AF56">
            <v>26.1</v>
          </cell>
          <cell r="AG56">
            <v>16.2</v>
          </cell>
          <cell r="AH56">
            <v>8.6</v>
          </cell>
          <cell r="AI56">
            <v>4.5</v>
          </cell>
          <cell r="AJ56">
            <v>2.2000000000000002</v>
          </cell>
          <cell r="AK56">
            <v>16.899999999999999</v>
          </cell>
          <cell r="AL56">
            <v>66.7</v>
          </cell>
          <cell r="AM56">
            <v>98.1</v>
          </cell>
          <cell r="AN56">
            <v>49478</v>
          </cell>
        </row>
        <row r="57">
          <cell r="A57" t="str">
            <v>Media: Communication and Production</v>
          </cell>
          <cell r="B57" t="str">
            <v>Males</v>
          </cell>
          <cell r="C57">
            <v>0</v>
          </cell>
          <cell r="D57">
            <v>0</v>
          </cell>
          <cell r="E57">
            <v>7.1</v>
          </cell>
          <cell r="F57">
            <v>35.700000000000003</v>
          </cell>
          <cell r="G57">
            <v>34.299999999999997</v>
          </cell>
          <cell r="H57">
            <v>11.4</v>
          </cell>
          <cell r="I57">
            <v>10</v>
          </cell>
          <cell r="J57">
            <v>0</v>
          </cell>
          <cell r="K57">
            <v>0</v>
          </cell>
          <cell r="L57">
            <v>42.9</v>
          </cell>
          <cell r="M57">
            <v>98.6</v>
          </cell>
          <cell r="N57">
            <v>70</v>
          </cell>
          <cell r="O57" t="str">
            <v>Females</v>
          </cell>
          <cell r="P57">
            <v>0</v>
          </cell>
          <cell r="Q57">
            <v>0</v>
          </cell>
          <cell r="R57">
            <v>26.6</v>
          </cell>
          <cell r="S57">
            <v>49.4</v>
          </cell>
          <cell r="T57">
            <v>15.2</v>
          </cell>
          <cell r="U57">
            <v>5.0999999999999996</v>
          </cell>
          <cell r="V57">
            <v>3.8</v>
          </cell>
          <cell r="W57">
            <v>0</v>
          </cell>
          <cell r="X57">
            <v>0</v>
          </cell>
          <cell r="Y57">
            <v>75.900000000000006</v>
          </cell>
          <cell r="Z57">
            <v>100</v>
          </cell>
          <cell r="AA57">
            <v>79</v>
          </cell>
          <cell r="AB57" t="str">
            <v>All</v>
          </cell>
          <cell r="AC57">
            <v>0</v>
          </cell>
          <cell r="AD57">
            <v>0</v>
          </cell>
          <cell r="AE57">
            <v>17.399999999999999</v>
          </cell>
          <cell r="AF57">
            <v>43</v>
          </cell>
          <cell r="AG57">
            <v>24.2</v>
          </cell>
          <cell r="AH57">
            <v>8.1</v>
          </cell>
          <cell r="AI57">
            <v>6.7</v>
          </cell>
          <cell r="AJ57">
            <v>0</v>
          </cell>
          <cell r="AK57">
            <v>0</v>
          </cell>
          <cell r="AL57">
            <v>60.4</v>
          </cell>
          <cell r="AM57">
            <v>99.3</v>
          </cell>
          <cell r="AN57">
            <v>149</v>
          </cell>
        </row>
        <row r="58">
          <cell r="A58" t="str">
            <v>Performing Arts</v>
          </cell>
          <cell r="B58" t="str">
            <v>Males</v>
          </cell>
          <cell r="C58">
            <v>4.5999999999999996</v>
          </cell>
          <cell r="D58">
            <v>6.8</v>
          </cell>
          <cell r="E58">
            <v>15.9</v>
          </cell>
          <cell r="F58">
            <v>28.5</v>
          </cell>
          <cell r="G58">
            <v>18</v>
          </cell>
          <cell r="H58">
            <v>14.2</v>
          </cell>
          <cell r="I58">
            <v>7.7</v>
          </cell>
          <cell r="J58">
            <v>3.2</v>
          </cell>
          <cell r="K58">
            <v>11.4</v>
          </cell>
          <cell r="L58">
            <v>55.8</v>
          </cell>
          <cell r="M58">
            <v>98.8</v>
          </cell>
          <cell r="N58">
            <v>755</v>
          </cell>
          <cell r="O58" t="str">
            <v>Females</v>
          </cell>
          <cell r="P58">
            <v>9.1999999999999993</v>
          </cell>
          <cell r="Q58">
            <v>13.5</v>
          </cell>
          <cell r="R58">
            <v>23.4</v>
          </cell>
          <cell r="S58">
            <v>23.8</v>
          </cell>
          <cell r="T58">
            <v>14.3</v>
          </cell>
          <cell r="U58">
            <v>8.1999999999999993</v>
          </cell>
          <cell r="V58">
            <v>3.9</v>
          </cell>
          <cell r="W58">
            <v>2</v>
          </cell>
          <cell r="X58">
            <v>22.8</v>
          </cell>
          <cell r="Y58">
            <v>70</v>
          </cell>
          <cell r="Z58">
            <v>98.5</v>
          </cell>
          <cell r="AA58">
            <v>1515</v>
          </cell>
          <cell r="AB58" t="str">
            <v>All</v>
          </cell>
          <cell r="AC58">
            <v>7.7</v>
          </cell>
          <cell r="AD58">
            <v>11.3</v>
          </cell>
          <cell r="AE58">
            <v>20.9</v>
          </cell>
          <cell r="AF58">
            <v>25.4</v>
          </cell>
          <cell r="AG58">
            <v>15.6</v>
          </cell>
          <cell r="AH58">
            <v>10.199999999999999</v>
          </cell>
          <cell r="AI58">
            <v>5.2</v>
          </cell>
          <cell r="AJ58">
            <v>2.4</v>
          </cell>
          <cell r="AK58">
            <v>19</v>
          </cell>
          <cell r="AL58">
            <v>65.3</v>
          </cell>
          <cell r="AM58">
            <v>98.6</v>
          </cell>
          <cell r="AN58">
            <v>2270</v>
          </cell>
        </row>
        <row r="59">
          <cell r="A59" t="str">
            <v>Physical Education</v>
          </cell>
          <cell r="B59" t="str">
            <v>Males</v>
          </cell>
          <cell r="C59">
            <v>2.6</v>
          </cell>
          <cell r="D59">
            <v>16.2</v>
          </cell>
          <cell r="E59">
            <v>26.1</v>
          </cell>
          <cell r="F59">
            <v>26.2</v>
          </cell>
          <cell r="G59">
            <v>17.100000000000001</v>
          </cell>
          <cell r="H59">
            <v>8.4</v>
          </cell>
          <cell r="I59">
            <v>2.6</v>
          </cell>
          <cell r="J59">
            <v>0.5</v>
          </cell>
          <cell r="K59">
            <v>18.899999999999999</v>
          </cell>
          <cell r="L59">
            <v>71.2</v>
          </cell>
          <cell r="M59">
            <v>99.7</v>
          </cell>
          <cell r="N59">
            <v>57973</v>
          </cell>
          <cell r="O59" t="str">
            <v>Females</v>
          </cell>
          <cell r="P59">
            <v>5.4</v>
          </cell>
          <cell r="Q59">
            <v>17.8</v>
          </cell>
          <cell r="R59">
            <v>23.3</v>
          </cell>
          <cell r="S59">
            <v>23.7</v>
          </cell>
          <cell r="T59">
            <v>16.7</v>
          </cell>
          <cell r="U59">
            <v>8.6</v>
          </cell>
          <cell r="V59">
            <v>3.2</v>
          </cell>
          <cell r="W59">
            <v>0.8</v>
          </cell>
          <cell r="X59">
            <v>23.2</v>
          </cell>
          <cell r="Y59">
            <v>70.2</v>
          </cell>
          <cell r="Z59">
            <v>99.5</v>
          </cell>
          <cell r="AA59">
            <v>41396</v>
          </cell>
          <cell r="AB59" t="str">
            <v>All</v>
          </cell>
          <cell r="AC59">
            <v>3.8</v>
          </cell>
          <cell r="AD59">
            <v>16.899999999999999</v>
          </cell>
          <cell r="AE59">
            <v>25</v>
          </cell>
          <cell r="AF59">
            <v>25.1</v>
          </cell>
          <cell r="AG59">
            <v>16.899999999999999</v>
          </cell>
          <cell r="AH59">
            <v>8.5</v>
          </cell>
          <cell r="AI59">
            <v>2.8</v>
          </cell>
          <cell r="AJ59">
            <v>0.6</v>
          </cell>
          <cell r="AK59">
            <v>20.7</v>
          </cell>
          <cell r="AL59">
            <v>70.8</v>
          </cell>
          <cell r="AM59">
            <v>99.6</v>
          </cell>
          <cell r="AN59">
            <v>99369</v>
          </cell>
        </row>
        <row r="60">
          <cell r="A60" t="str">
            <v>Religious Studies</v>
          </cell>
          <cell r="B60" t="str">
            <v>Males</v>
          </cell>
          <cell r="C60">
            <v>7.9</v>
          </cell>
          <cell r="D60">
            <v>16.5</v>
          </cell>
          <cell r="E60">
            <v>22</v>
          </cell>
          <cell r="F60">
            <v>21.2</v>
          </cell>
          <cell r="G60">
            <v>12.7</v>
          </cell>
          <cell r="H60">
            <v>8.5</v>
          </cell>
          <cell r="I60">
            <v>5.5</v>
          </cell>
          <cell r="J60">
            <v>3.3</v>
          </cell>
          <cell r="K60">
            <v>24.4</v>
          </cell>
          <cell r="L60">
            <v>67.599999999999994</v>
          </cell>
          <cell r="M60">
            <v>97.7</v>
          </cell>
          <cell r="N60">
            <v>96450</v>
          </cell>
          <cell r="O60" t="str">
            <v>Females</v>
          </cell>
          <cell r="P60">
            <v>15.4</v>
          </cell>
          <cell r="Q60">
            <v>23.3</v>
          </cell>
          <cell r="R60">
            <v>23.7</v>
          </cell>
          <cell r="S60">
            <v>17.3</v>
          </cell>
          <cell r="T60">
            <v>9.1</v>
          </cell>
          <cell r="U60">
            <v>5.4</v>
          </cell>
          <cell r="V60">
            <v>3.1</v>
          </cell>
          <cell r="W60">
            <v>1.6</v>
          </cell>
          <cell r="X60">
            <v>38.700000000000003</v>
          </cell>
          <cell r="Y60">
            <v>79.7</v>
          </cell>
          <cell r="Z60">
            <v>98.9</v>
          </cell>
          <cell r="AA60">
            <v>114152</v>
          </cell>
          <cell r="AB60" t="str">
            <v>All</v>
          </cell>
          <cell r="AC60">
            <v>11.9</v>
          </cell>
          <cell r="AD60">
            <v>20.2</v>
          </cell>
          <cell r="AE60">
            <v>22.9</v>
          </cell>
          <cell r="AF60">
            <v>19.100000000000001</v>
          </cell>
          <cell r="AG60">
            <v>10.8</v>
          </cell>
          <cell r="AH60">
            <v>6.8</v>
          </cell>
          <cell r="AI60">
            <v>4.2</v>
          </cell>
          <cell r="AJ60">
            <v>2.4</v>
          </cell>
          <cell r="AK60">
            <v>32.200000000000003</v>
          </cell>
          <cell r="AL60">
            <v>74.2</v>
          </cell>
          <cell r="AM60">
            <v>98.4</v>
          </cell>
          <cell r="AN60">
            <v>210602</v>
          </cell>
        </row>
        <row r="61">
          <cell r="A61" t="str">
            <v>Statistics</v>
          </cell>
          <cell r="B61" t="str">
            <v>Males</v>
          </cell>
          <cell r="C61">
            <v>5</v>
          </cell>
          <cell r="D61">
            <v>17.600000000000001</v>
          </cell>
          <cell r="E61">
            <v>25</v>
          </cell>
          <cell r="F61">
            <v>28.7</v>
          </cell>
          <cell r="G61">
            <v>13.4</v>
          </cell>
          <cell r="H61">
            <v>5.0999999999999996</v>
          </cell>
          <cell r="I61">
            <v>1.9</v>
          </cell>
          <cell r="J61">
            <v>1</v>
          </cell>
          <cell r="K61">
            <v>22.6</v>
          </cell>
          <cell r="L61">
            <v>76.3</v>
          </cell>
          <cell r="M61">
            <v>97.8</v>
          </cell>
          <cell r="N61">
            <v>27732</v>
          </cell>
          <cell r="O61" t="str">
            <v>Females</v>
          </cell>
          <cell r="P61">
            <v>7</v>
          </cell>
          <cell r="Q61">
            <v>20.2</v>
          </cell>
          <cell r="R61">
            <v>27</v>
          </cell>
          <cell r="S61">
            <v>27.1</v>
          </cell>
          <cell r="T61">
            <v>10.8</v>
          </cell>
          <cell r="U61">
            <v>3.9</v>
          </cell>
          <cell r="V61">
            <v>1.6</v>
          </cell>
          <cell r="W61">
            <v>0.7</v>
          </cell>
          <cell r="X61">
            <v>27.2</v>
          </cell>
          <cell r="Y61">
            <v>81.3</v>
          </cell>
          <cell r="Z61">
            <v>98.3</v>
          </cell>
          <cell r="AA61">
            <v>24817</v>
          </cell>
          <cell r="AB61" t="str">
            <v>All</v>
          </cell>
          <cell r="AC61">
            <v>5.9</v>
          </cell>
          <cell r="AD61">
            <v>18.8</v>
          </cell>
          <cell r="AE61">
            <v>25.9</v>
          </cell>
          <cell r="AF61">
            <v>28</v>
          </cell>
          <cell r="AG61">
            <v>12.2</v>
          </cell>
          <cell r="AH61">
            <v>4.5999999999999996</v>
          </cell>
          <cell r="AI61">
            <v>1.8</v>
          </cell>
          <cell r="AJ61">
            <v>0.9</v>
          </cell>
          <cell r="AK61">
            <v>24.8</v>
          </cell>
          <cell r="AL61">
            <v>78.7</v>
          </cell>
          <cell r="AM61">
            <v>98</v>
          </cell>
          <cell r="AN61">
            <v>52549</v>
          </cell>
        </row>
        <row r="62">
          <cell r="A62" t="str">
            <v>Vocational Studies</v>
          </cell>
          <cell r="B62" t="str">
            <v>Males</v>
          </cell>
          <cell r="C62">
            <v>1.4</v>
          </cell>
          <cell r="D62">
            <v>7.7</v>
          </cell>
          <cell r="E62">
            <v>18.899999999999999</v>
          </cell>
          <cell r="F62">
            <v>26.5</v>
          </cell>
          <cell r="G62">
            <v>22.2</v>
          </cell>
          <cell r="H62">
            <v>12.9</v>
          </cell>
          <cell r="I62">
            <v>5.9</v>
          </cell>
          <cell r="J62">
            <v>2.6</v>
          </cell>
          <cell r="K62">
            <v>9.1</v>
          </cell>
          <cell r="L62">
            <v>54.4</v>
          </cell>
          <cell r="M62">
            <v>98.1</v>
          </cell>
          <cell r="N62">
            <v>15129</v>
          </cell>
          <cell r="O62" t="str">
            <v>Females</v>
          </cell>
          <cell r="P62">
            <v>3.7</v>
          </cell>
          <cell r="Q62">
            <v>15.5</v>
          </cell>
          <cell r="R62">
            <v>25.8</v>
          </cell>
          <cell r="S62">
            <v>24.7</v>
          </cell>
          <cell r="T62">
            <v>16.5</v>
          </cell>
          <cell r="U62">
            <v>8.3000000000000007</v>
          </cell>
          <cell r="V62">
            <v>3.2</v>
          </cell>
          <cell r="W62">
            <v>1.2</v>
          </cell>
          <cell r="X62">
            <v>19.2</v>
          </cell>
          <cell r="Y62">
            <v>69.7</v>
          </cell>
          <cell r="Z62">
            <v>98.9</v>
          </cell>
          <cell r="AA62">
            <v>16873</v>
          </cell>
          <cell r="AB62" t="str">
            <v>All</v>
          </cell>
          <cell r="AC62">
            <v>2.6</v>
          </cell>
          <cell r="AD62">
            <v>11.8</v>
          </cell>
          <cell r="AE62">
            <v>22.5</v>
          </cell>
          <cell r="AF62">
            <v>25.5</v>
          </cell>
          <cell r="AG62">
            <v>19.2</v>
          </cell>
          <cell r="AH62">
            <v>10.5</v>
          </cell>
          <cell r="AI62">
            <v>4.4000000000000004</v>
          </cell>
          <cell r="AJ62">
            <v>1.8</v>
          </cell>
          <cell r="AK62">
            <v>14.4</v>
          </cell>
          <cell r="AL62">
            <v>62.5</v>
          </cell>
          <cell r="AM62">
            <v>98.5</v>
          </cell>
          <cell r="AN62">
            <v>32002</v>
          </cell>
        </row>
        <row r="63">
          <cell r="A63" t="str">
            <v>All Subjects</v>
          </cell>
          <cell r="B63" t="str">
            <v>Males</v>
          </cell>
          <cell r="C63">
            <v>6.6</v>
          </cell>
          <cell r="D63">
            <v>13.8</v>
          </cell>
          <cell r="E63">
            <v>21.2</v>
          </cell>
          <cell r="F63">
            <v>27</v>
          </cell>
          <cell r="G63">
            <v>15.3</v>
          </cell>
          <cell r="H63">
            <v>8.1</v>
          </cell>
          <cell r="I63">
            <v>4.5</v>
          </cell>
          <cell r="J63">
            <v>2.1</v>
          </cell>
          <cell r="K63">
            <v>20.399999999999999</v>
          </cell>
          <cell r="L63">
            <v>68.7</v>
          </cell>
          <cell r="M63">
            <v>98.7</v>
          </cell>
          <cell r="N63">
            <v>2180535</v>
          </cell>
          <cell r="O63" t="str">
            <v>Females</v>
          </cell>
          <cell r="P63">
            <v>9.4</v>
          </cell>
          <cell r="Q63">
            <v>18</v>
          </cell>
          <cell r="R63">
            <v>24</v>
          </cell>
          <cell r="S63">
            <v>25.3</v>
          </cell>
          <cell r="T63">
            <v>12.3</v>
          </cell>
          <cell r="U63">
            <v>5.8</v>
          </cell>
          <cell r="V63">
            <v>3</v>
          </cell>
          <cell r="W63">
            <v>1.4</v>
          </cell>
          <cell r="X63">
            <v>27.4</v>
          </cell>
          <cell r="Y63">
            <v>76.7</v>
          </cell>
          <cell r="Z63">
            <v>99.2</v>
          </cell>
          <cell r="AA63">
            <v>2247133</v>
          </cell>
          <cell r="AB63" t="str">
            <v>All</v>
          </cell>
          <cell r="AC63">
            <v>8</v>
          </cell>
          <cell r="AD63">
            <v>16</v>
          </cell>
          <cell r="AE63">
            <v>22.6</v>
          </cell>
          <cell r="AF63">
            <v>26.1</v>
          </cell>
          <cell r="AG63">
            <v>13.8</v>
          </cell>
          <cell r="AH63">
            <v>7</v>
          </cell>
          <cell r="AI63">
            <v>3.7</v>
          </cell>
          <cell r="AJ63">
            <v>1.7</v>
          </cell>
          <cell r="AK63">
            <v>24</v>
          </cell>
          <cell r="AL63">
            <v>72.7</v>
          </cell>
          <cell r="AM63">
            <v>99</v>
          </cell>
          <cell r="AN63">
            <v>4427668</v>
          </cell>
        </row>
      </sheetData>
      <sheetData sheetId="5">
        <row r="3">
          <cell r="A3" t="str">
            <v>English</v>
          </cell>
          <cell r="B3" t="str">
            <v>Males</v>
          </cell>
          <cell r="C3">
            <v>2.5</v>
          </cell>
          <cell r="D3">
            <v>9.1999999999999993</v>
          </cell>
          <cell r="E3">
            <v>19.7</v>
          </cell>
          <cell r="F3">
            <v>32</v>
          </cell>
          <cell r="G3">
            <v>19.600000000000001</v>
          </cell>
          <cell r="H3">
            <v>10.199999999999999</v>
          </cell>
          <cell r="I3">
            <v>4.5999999999999996</v>
          </cell>
          <cell r="J3">
            <v>1.5</v>
          </cell>
          <cell r="K3">
            <v>11.7</v>
          </cell>
          <cell r="L3">
            <v>63.4</v>
          </cell>
          <cell r="M3">
            <v>99.2</v>
          </cell>
          <cell r="N3">
            <v>274738</v>
          </cell>
          <cell r="O3" t="str">
            <v>Females</v>
          </cell>
          <cell r="P3">
            <v>5.6</v>
          </cell>
          <cell r="Q3">
            <v>16.8</v>
          </cell>
          <cell r="R3">
            <v>26.7</v>
          </cell>
          <cell r="S3">
            <v>28.9</v>
          </cell>
          <cell r="T3">
            <v>13.6</v>
          </cell>
          <cell r="U3">
            <v>5.4</v>
          </cell>
          <cell r="V3">
            <v>2</v>
          </cell>
          <cell r="W3">
            <v>0.6</v>
          </cell>
          <cell r="X3">
            <v>22.4</v>
          </cell>
          <cell r="Y3">
            <v>78</v>
          </cell>
          <cell r="Z3">
            <v>99.6</v>
          </cell>
          <cell r="AA3">
            <v>276063</v>
          </cell>
          <cell r="AB3" t="str">
            <v>All</v>
          </cell>
          <cell r="AC3">
            <v>4</v>
          </cell>
          <cell r="AD3">
            <v>13</v>
          </cell>
          <cell r="AE3">
            <v>23.2</v>
          </cell>
          <cell r="AF3">
            <v>30.5</v>
          </cell>
          <cell r="AG3">
            <v>16.600000000000001</v>
          </cell>
          <cell r="AH3">
            <v>7.8</v>
          </cell>
          <cell r="AI3">
            <v>3.3</v>
          </cell>
          <cell r="AJ3">
            <v>1.1000000000000001</v>
          </cell>
          <cell r="AK3">
            <v>17.100000000000001</v>
          </cell>
          <cell r="AL3">
            <v>70.7</v>
          </cell>
          <cell r="AM3">
            <v>99.4</v>
          </cell>
          <cell r="AN3">
            <v>550801</v>
          </cell>
        </row>
        <row r="4">
          <cell r="A4" t="str">
            <v>Mathematics</v>
          </cell>
          <cell r="B4" t="str">
            <v>Males</v>
          </cell>
          <cell r="C4">
            <v>7.1</v>
          </cell>
          <cell r="D4">
            <v>12.6</v>
          </cell>
          <cell r="E4">
            <v>19.399999999999999</v>
          </cell>
          <cell r="F4">
            <v>33.200000000000003</v>
          </cell>
          <cell r="G4">
            <v>10.3</v>
          </cell>
          <cell r="H4">
            <v>6.5</v>
          </cell>
          <cell r="I4">
            <v>5.4</v>
          </cell>
          <cell r="J4">
            <v>3.6</v>
          </cell>
          <cell r="K4">
            <v>19.7</v>
          </cell>
          <cell r="L4">
            <v>72.3</v>
          </cell>
          <cell r="M4">
            <v>98.1</v>
          </cell>
          <cell r="N4">
            <v>305315</v>
          </cell>
          <cell r="O4" t="str">
            <v>Females</v>
          </cell>
          <cell r="P4">
            <v>6.7</v>
          </cell>
          <cell r="Q4">
            <v>13</v>
          </cell>
          <cell r="R4">
            <v>20.3</v>
          </cell>
          <cell r="S4">
            <v>33.200000000000003</v>
          </cell>
          <cell r="T4">
            <v>10.5</v>
          </cell>
          <cell r="U4">
            <v>6.3</v>
          </cell>
          <cell r="V4">
            <v>5</v>
          </cell>
          <cell r="W4">
            <v>3.4</v>
          </cell>
          <cell r="X4">
            <v>19.7</v>
          </cell>
          <cell r="Y4">
            <v>73.2</v>
          </cell>
          <cell r="Z4">
            <v>98.3</v>
          </cell>
          <cell r="AA4">
            <v>297858</v>
          </cell>
          <cell r="AB4" t="str">
            <v>All</v>
          </cell>
          <cell r="AC4">
            <v>6.9</v>
          </cell>
          <cell r="AD4">
            <v>12.8</v>
          </cell>
          <cell r="AE4">
            <v>19.899999999999999</v>
          </cell>
          <cell r="AF4">
            <v>33.200000000000003</v>
          </cell>
          <cell r="AG4">
            <v>10.4</v>
          </cell>
          <cell r="AH4">
            <v>6.4</v>
          </cell>
          <cell r="AI4">
            <v>5.2</v>
          </cell>
          <cell r="AJ4">
            <v>3.5</v>
          </cell>
          <cell r="AK4">
            <v>19.7</v>
          </cell>
          <cell r="AL4">
            <v>72.8</v>
          </cell>
          <cell r="AM4">
            <v>98.2</v>
          </cell>
          <cell r="AN4">
            <v>603173</v>
          </cell>
        </row>
        <row r="5">
          <cell r="A5" t="str">
            <v>Core Science</v>
          </cell>
          <cell r="B5" t="str">
            <v>Males</v>
          </cell>
          <cell r="C5">
            <v>0.9</v>
          </cell>
          <cell r="D5">
            <v>5</v>
          </cell>
          <cell r="E5">
            <v>16.2</v>
          </cell>
          <cell r="F5">
            <v>34.700000000000003</v>
          </cell>
          <cell r="G5">
            <v>20.5</v>
          </cell>
          <cell r="H5">
            <v>12</v>
          </cell>
          <cell r="I5">
            <v>6.4</v>
          </cell>
          <cell r="J5">
            <v>2.7</v>
          </cell>
          <cell r="K5">
            <v>5.9</v>
          </cell>
          <cell r="L5">
            <v>56.7</v>
          </cell>
          <cell r="M5">
            <v>98.3</v>
          </cell>
          <cell r="N5">
            <v>158387</v>
          </cell>
          <cell r="O5" t="str">
            <v>Females</v>
          </cell>
          <cell r="P5">
            <v>1.6</v>
          </cell>
          <cell r="Q5">
            <v>8</v>
          </cell>
          <cell r="R5">
            <v>19.8</v>
          </cell>
          <cell r="S5">
            <v>34.1</v>
          </cell>
          <cell r="T5">
            <v>18.2</v>
          </cell>
          <cell r="U5">
            <v>10.1</v>
          </cell>
          <cell r="V5">
            <v>5</v>
          </cell>
          <cell r="W5">
            <v>2</v>
          </cell>
          <cell r="X5">
            <v>9.6</v>
          </cell>
          <cell r="Y5">
            <v>63.4</v>
          </cell>
          <cell r="Z5">
            <v>98.7</v>
          </cell>
          <cell r="AA5">
            <v>163577</v>
          </cell>
          <cell r="AB5" t="str">
            <v>All</v>
          </cell>
          <cell r="AC5">
            <v>1.2</v>
          </cell>
          <cell r="AD5">
            <v>6.5</v>
          </cell>
          <cell r="AE5">
            <v>18</v>
          </cell>
          <cell r="AF5">
            <v>34.4</v>
          </cell>
          <cell r="AG5">
            <v>19.3</v>
          </cell>
          <cell r="AH5">
            <v>11.1</v>
          </cell>
          <cell r="AI5">
            <v>5.7</v>
          </cell>
          <cell r="AJ5">
            <v>2.2999999999999998</v>
          </cell>
          <cell r="AK5">
            <v>7.8</v>
          </cell>
          <cell r="AL5">
            <v>60.1</v>
          </cell>
          <cell r="AM5">
            <v>98.5</v>
          </cell>
          <cell r="AN5">
            <v>321964</v>
          </cell>
        </row>
        <row r="6">
          <cell r="A6" t="str">
            <v>Additional Science</v>
          </cell>
          <cell r="B6" t="str">
            <v>Males</v>
          </cell>
          <cell r="C6">
            <v>1.8</v>
          </cell>
          <cell r="D6">
            <v>7.6</v>
          </cell>
          <cell r="E6">
            <v>18.8</v>
          </cell>
          <cell r="F6">
            <v>33.700000000000003</v>
          </cell>
          <cell r="G6">
            <v>21.7</v>
          </cell>
          <cell r="H6">
            <v>9.4</v>
          </cell>
          <cell r="I6">
            <v>4.3</v>
          </cell>
          <cell r="J6">
            <v>1.7</v>
          </cell>
          <cell r="K6">
            <v>9.4</v>
          </cell>
          <cell r="L6">
            <v>61.9</v>
          </cell>
          <cell r="M6">
            <v>99</v>
          </cell>
          <cell r="N6">
            <v>119596</v>
          </cell>
          <cell r="O6" t="str">
            <v>Females</v>
          </cell>
          <cell r="P6">
            <v>3.1</v>
          </cell>
          <cell r="Q6">
            <v>10.4</v>
          </cell>
          <cell r="R6">
            <v>22.1</v>
          </cell>
          <cell r="S6">
            <v>32.700000000000003</v>
          </cell>
          <cell r="T6">
            <v>18.899999999999999</v>
          </cell>
          <cell r="U6">
            <v>7.7</v>
          </cell>
          <cell r="V6">
            <v>3.2</v>
          </cell>
          <cell r="W6">
            <v>1.2</v>
          </cell>
          <cell r="X6">
            <v>13.5</v>
          </cell>
          <cell r="Y6">
            <v>68.3</v>
          </cell>
          <cell r="Z6">
            <v>99.3</v>
          </cell>
          <cell r="AA6">
            <v>128934</v>
          </cell>
          <cell r="AB6" t="str">
            <v>All</v>
          </cell>
          <cell r="AC6">
            <v>2.5</v>
          </cell>
          <cell r="AD6">
            <v>9.1</v>
          </cell>
          <cell r="AE6">
            <v>20.5</v>
          </cell>
          <cell r="AF6">
            <v>33.200000000000003</v>
          </cell>
          <cell r="AG6">
            <v>20.2</v>
          </cell>
          <cell r="AH6">
            <v>8.5</v>
          </cell>
          <cell r="AI6">
            <v>3.7</v>
          </cell>
          <cell r="AJ6">
            <v>1.4</v>
          </cell>
          <cell r="AK6">
            <v>11.5</v>
          </cell>
          <cell r="AL6">
            <v>65.2</v>
          </cell>
          <cell r="AM6">
            <v>99.1</v>
          </cell>
          <cell r="AN6">
            <v>248530</v>
          </cell>
        </row>
        <row r="7">
          <cell r="A7" t="str">
            <v>Additional Applied Science</v>
          </cell>
          <cell r="B7" t="str">
            <v>Males</v>
          </cell>
          <cell r="C7">
            <v>0.1</v>
          </cell>
          <cell r="D7">
            <v>1.3</v>
          </cell>
          <cell r="E7">
            <v>5.5</v>
          </cell>
          <cell r="F7">
            <v>20.3</v>
          </cell>
          <cell r="G7">
            <v>29.8</v>
          </cell>
          <cell r="H7">
            <v>22.6</v>
          </cell>
          <cell r="I7">
            <v>11.7</v>
          </cell>
          <cell r="J7">
            <v>4.9000000000000004</v>
          </cell>
          <cell r="K7">
            <v>1.4</v>
          </cell>
          <cell r="L7">
            <v>27.2</v>
          </cell>
          <cell r="M7">
            <v>96.2</v>
          </cell>
          <cell r="N7">
            <v>5669</v>
          </cell>
          <cell r="O7" t="str">
            <v>Females</v>
          </cell>
          <cell r="P7">
            <v>0.1</v>
          </cell>
          <cell r="Q7">
            <v>2</v>
          </cell>
          <cell r="R7">
            <v>8.9</v>
          </cell>
          <cell r="S7">
            <v>27.4</v>
          </cell>
          <cell r="T7">
            <v>28.7</v>
          </cell>
          <cell r="U7">
            <v>19.2</v>
          </cell>
          <cell r="V7">
            <v>8.4</v>
          </cell>
          <cell r="W7">
            <v>3.2</v>
          </cell>
          <cell r="X7">
            <v>2.2000000000000002</v>
          </cell>
          <cell r="Y7">
            <v>38.4</v>
          </cell>
          <cell r="Z7">
            <v>97.9</v>
          </cell>
          <cell r="AA7">
            <v>6141</v>
          </cell>
          <cell r="AB7" t="str">
            <v>All</v>
          </cell>
          <cell r="AC7">
            <v>0.1</v>
          </cell>
          <cell r="AD7">
            <v>1.7</v>
          </cell>
          <cell r="AE7">
            <v>7.2</v>
          </cell>
          <cell r="AF7">
            <v>24</v>
          </cell>
          <cell r="AG7">
            <v>29.2</v>
          </cell>
          <cell r="AH7">
            <v>20.9</v>
          </cell>
          <cell r="AI7">
            <v>10</v>
          </cell>
          <cell r="AJ7">
            <v>4</v>
          </cell>
          <cell r="AK7">
            <v>1.8</v>
          </cell>
          <cell r="AL7">
            <v>33</v>
          </cell>
          <cell r="AM7">
            <v>97.1</v>
          </cell>
          <cell r="AN7">
            <v>11810</v>
          </cell>
        </row>
        <row r="8">
          <cell r="A8" t="str">
            <v>Physics</v>
          </cell>
          <cell r="B8" t="str">
            <v>Males</v>
          </cell>
          <cell r="C8">
            <v>15.6</v>
          </cell>
          <cell r="D8">
            <v>25.9</v>
          </cell>
          <cell r="E8">
            <v>28</v>
          </cell>
          <cell r="F8">
            <v>21.6</v>
          </cell>
          <cell r="G8">
            <v>7.2</v>
          </cell>
          <cell r="H8">
            <v>1.2</v>
          </cell>
          <cell r="I8">
            <v>0.3</v>
          </cell>
          <cell r="J8">
            <v>0.1</v>
          </cell>
          <cell r="K8">
            <v>41.5</v>
          </cell>
          <cell r="L8">
            <v>91.1</v>
          </cell>
          <cell r="M8">
            <v>99.9</v>
          </cell>
          <cell r="N8">
            <v>76223</v>
          </cell>
          <cell r="O8" t="str">
            <v>Females</v>
          </cell>
          <cell r="P8">
            <v>17.100000000000001</v>
          </cell>
          <cell r="Q8">
            <v>25.5</v>
          </cell>
          <cell r="R8">
            <v>27.9</v>
          </cell>
          <cell r="S8">
            <v>21.2</v>
          </cell>
          <cell r="T8">
            <v>6.8</v>
          </cell>
          <cell r="U8">
            <v>1.2</v>
          </cell>
          <cell r="V8">
            <v>0.3</v>
          </cell>
          <cell r="W8">
            <v>0.1</v>
          </cell>
          <cell r="X8">
            <v>42.5</v>
          </cell>
          <cell r="Y8">
            <v>91.6</v>
          </cell>
          <cell r="Z8">
            <v>99.9</v>
          </cell>
          <cell r="AA8">
            <v>73173</v>
          </cell>
          <cell r="AB8" t="str">
            <v>All</v>
          </cell>
          <cell r="AC8">
            <v>16.3</v>
          </cell>
          <cell r="AD8">
            <v>25.7</v>
          </cell>
          <cell r="AE8">
            <v>28</v>
          </cell>
          <cell r="AF8">
            <v>21.4</v>
          </cell>
          <cell r="AG8">
            <v>7</v>
          </cell>
          <cell r="AH8">
            <v>1.2</v>
          </cell>
          <cell r="AI8">
            <v>0.3</v>
          </cell>
          <cell r="AJ8">
            <v>0.1</v>
          </cell>
          <cell r="AK8">
            <v>42</v>
          </cell>
          <cell r="AL8">
            <v>91.4</v>
          </cell>
          <cell r="AM8">
            <v>99.9</v>
          </cell>
          <cell r="AN8">
            <v>149396</v>
          </cell>
        </row>
        <row r="9">
          <cell r="A9" t="str">
            <v>Chemistry</v>
          </cell>
          <cell r="B9" t="str">
            <v>Males</v>
          </cell>
          <cell r="C9">
            <v>15.3</v>
          </cell>
          <cell r="D9">
            <v>24.7</v>
          </cell>
          <cell r="E9">
            <v>27.5</v>
          </cell>
          <cell r="F9">
            <v>22.1</v>
          </cell>
          <cell r="G9">
            <v>8.3000000000000007</v>
          </cell>
          <cell r="H9">
            <v>1.7</v>
          </cell>
          <cell r="I9">
            <v>0.4</v>
          </cell>
          <cell r="J9">
            <v>0.1</v>
          </cell>
          <cell r="K9">
            <v>40</v>
          </cell>
          <cell r="L9">
            <v>89.5</v>
          </cell>
          <cell r="M9">
            <v>99.9</v>
          </cell>
          <cell r="N9">
            <v>77132</v>
          </cell>
          <cell r="O9" t="str">
            <v>Females</v>
          </cell>
          <cell r="P9">
            <v>19.100000000000001</v>
          </cell>
          <cell r="Q9">
            <v>27.5</v>
          </cell>
          <cell r="R9">
            <v>26.7</v>
          </cell>
          <cell r="S9">
            <v>19.2</v>
          </cell>
          <cell r="T9">
            <v>6.1</v>
          </cell>
          <cell r="U9">
            <v>1.1000000000000001</v>
          </cell>
          <cell r="V9">
            <v>0.3</v>
          </cell>
          <cell r="W9">
            <v>0.1</v>
          </cell>
          <cell r="X9">
            <v>46.6</v>
          </cell>
          <cell r="Y9">
            <v>92.4</v>
          </cell>
          <cell r="Z9">
            <v>99.9</v>
          </cell>
          <cell r="AA9">
            <v>73637</v>
          </cell>
          <cell r="AB9" t="str">
            <v>All</v>
          </cell>
          <cell r="AC9">
            <v>17.2</v>
          </cell>
          <cell r="AD9">
            <v>26.1</v>
          </cell>
          <cell r="AE9">
            <v>27.1</v>
          </cell>
          <cell r="AF9">
            <v>20.6</v>
          </cell>
          <cell r="AG9">
            <v>7.2</v>
          </cell>
          <cell r="AH9">
            <v>1.4</v>
          </cell>
          <cell r="AI9">
            <v>0.3</v>
          </cell>
          <cell r="AJ9">
            <v>0.1</v>
          </cell>
          <cell r="AK9">
            <v>43.2</v>
          </cell>
          <cell r="AL9">
            <v>90.9</v>
          </cell>
          <cell r="AM9">
            <v>99.9</v>
          </cell>
          <cell r="AN9">
            <v>150769</v>
          </cell>
        </row>
        <row r="10">
          <cell r="A10" t="str">
            <v>Biological Sciences</v>
          </cell>
          <cell r="B10" t="str">
            <v>Males</v>
          </cell>
          <cell r="C10">
            <v>12.5</v>
          </cell>
          <cell r="D10">
            <v>25.3</v>
          </cell>
          <cell r="E10">
            <v>29.4</v>
          </cell>
          <cell r="F10">
            <v>22.9</v>
          </cell>
          <cell r="G10">
            <v>7.8</v>
          </cell>
          <cell r="H10">
            <v>1.5</v>
          </cell>
          <cell r="I10">
            <v>0.4</v>
          </cell>
          <cell r="J10">
            <v>0.2</v>
          </cell>
          <cell r="K10">
            <v>37.799999999999997</v>
          </cell>
          <cell r="L10">
            <v>90.1</v>
          </cell>
          <cell r="M10">
            <v>99.8</v>
          </cell>
          <cell r="N10">
            <v>77657</v>
          </cell>
          <cell r="O10" t="str">
            <v>Females</v>
          </cell>
          <cell r="P10">
            <v>18.399999999999999</v>
          </cell>
          <cell r="Q10">
            <v>29.2</v>
          </cell>
          <cell r="R10">
            <v>27.5</v>
          </cell>
          <cell r="S10">
            <v>18</v>
          </cell>
          <cell r="T10">
            <v>5.2</v>
          </cell>
          <cell r="U10">
            <v>1</v>
          </cell>
          <cell r="V10">
            <v>0.3</v>
          </cell>
          <cell r="W10">
            <v>0.1</v>
          </cell>
          <cell r="X10">
            <v>47.6</v>
          </cell>
          <cell r="Y10">
            <v>93.1</v>
          </cell>
          <cell r="Z10">
            <v>99.8</v>
          </cell>
          <cell r="AA10">
            <v>74767</v>
          </cell>
          <cell r="AB10" t="str">
            <v>All</v>
          </cell>
          <cell r="AC10">
            <v>15.4</v>
          </cell>
          <cell r="AD10">
            <v>27.2</v>
          </cell>
          <cell r="AE10">
            <v>28.5</v>
          </cell>
          <cell r="AF10">
            <v>20.5</v>
          </cell>
          <cell r="AG10">
            <v>6.5</v>
          </cell>
          <cell r="AH10">
            <v>1.2</v>
          </cell>
          <cell r="AI10">
            <v>0.3</v>
          </cell>
          <cell r="AJ10">
            <v>0.1</v>
          </cell>
          <cell r="AK10">
            <v>42.6</v>
          </cell>
          <cell r="AL10">
            <v>91.6</v>
          </cell>
          <cell r="AM10">
            <v>99.8</v>
          </cell>
          <cell r="AN10">
            <v>152424</v>
          </cell>
        </row>
        <row r="11">
          <cell r="A11" t="str">
            <v>Computer Science</v>
          </cell>
          <cell r="B11" t="str">
            <v>Males</v>
          </cell>
          <cell r="C11">
            <v>6.9</v>
          </cell>
          <cell r="D11">
            <v>20.2</v>
          </cell>
          <cell r="E11">
            <v>23.9</v>
          </cell>
          <cell r="F11">
            <v>18.399999999999999</v>
          </cell>
          <cell r="G11">
            <v>12.4</v>
          </cell>
          <cell r="H11">
            <v>7.5</v>
          </cell>
          <cell r="I11">
            <v>5</v>
          </cell>
          <cell r="J11">
            <v>2.7</v>
          </cell>
          <cell r="K11">
            <v>27.1</v>
          </cell>
          <cell r="L11">
            <v>69.400000000000006</v>
          </cell>
          <cell r="M11">
            <v>97</v>
          </cell>
          <cell r="N11">
            <v>3434</v>
          </cell>
          <cell r="O11" t="str">
            <v>Females</v>
          </cell>
          <cell r="P11">
            <v>8.9</v>
          </cell>
          <cell r="Q11">
            <v>19.8</v>
          </cell>
          <cell r="R11">
            <v>26.2</v>
          </cell>
          <cell r="S11">
            <v>18.100000000000001</v>
          </cell>
          <cell r="T11">
            <v>13.8</v>
          </cell>
          <cell r="U11">
            <v>6.1</v>
          </cell>
          <cell r="V11">
            <v>3.6</v>
          </cell>
          <cell r="W11">
            <v>1.9</v>
          </cell>
          <cell r="X11">
            <v>28.6</v>
          </cell>
          <cell r="Y11">
            <v>72.900000000000006</v>
          </cell>
          <cell r="Z11">
            <v>98.3</v>
          </cell>
          <cell r="AA11">
            <v>587</v>
          </cell>
          <cell r="AB11" t="str">
            <v>All</v>
          </cell>
          <cell r="AC11">
            <v>7.2</v>
          </cell>
          <cell r="AD11">
            <v>20.100000000000001</v>
          </cell>
          <cell r="AE11">
            <v>24.3</v>
          </cell>
          <cell r="AF11">
            <v>18.3</v>
          </cell>
          <cell r="AG11">
            <v>12.6</v>
          </cell>
          <cell r="AH11">
            <v>7.3</v>
          </cell>
          <cell r="AI11">
            <v>4.8</v>
          </cell>
          <cell r="AJ11">
            <v>2.6</v>
          </cell>
          <cell r="AK11">
            <v>27.3</v>
          </cell>
          <cell r="AL11">
            <v>69.900000000000006</v>
          </cell>
          <cell r="AM11">
            <v>97.2</v>
          </cell>
          <cell r="AN11">
            <v>4021</v>
          </cell>
        </row>
        <row r="12">
          <cell r="A12" t="str">
            <v>Other Sciences</v>
          </cell>
          <cell r="B12" t="str">
            <v>Males</v>
          </cell>
          <cell r="C12">
            <v>10.9</v>
          </cell>
          <cell r="D12">
            <v>15.1</v>
          </cell>
          <cell r="E12">
            <v>19.3</v>
          </cell>
          <cell r="F12">
            <v>18.100000000000001</v>
          </cell>
          <cell r="G12">
            <v>13.1</v>
          </cell>
          <cell r="H12">
            <v>9.9</v>
          </cell>
          <cell r="I12">
            <v>7.5</v>
          </cell>
          <cell r="J12">
            <v>3.1</v>
          </cell>
          <cell r="K12">
            <v>26</v>
          </cell>
          <cell r="L12">
            <v>63.4</v>
          </cell>
          <cell r="M12">
            <v>97.1</v>
          </cell>
          <cell r="N12">
            <v>3895</v>
          </cell>
          <cell r="O12" t="str">
            <v>Females</v>
          </cell>
          <cell r="P12">
            <v>4.7</v>
          </cell>
          <cell r="Q12">
            <v>14.8</v>
          </cell>
          <cell r="R12">
            <v>18.899999999999999</v>
          </cell>
          <cell r="S12">
            <v>21.3</v>
          </cell>
          <cell r="T12">
            <v>17.7</v>
          </cell>
          <cell r="U12">
            <v>10.5</v>
          </cell>
          <cell r="V12">
            <v>6.5</v>
          </cell>
          <cell r="W12">
            <v>3.4</v>
          </cell>
          <cell r="X12">
            <v>19.5</v>
          </cell>
          <cell r="Y12">
            <v>59.8</v>
          </cell>
          <cell r="Z12">
            <v>97.8</v>
          </cell>
          <cell r="AA12">
            <v>2090</v>
          </cell>
          <cell r="AB12" t="str">
            <v>All</v>
          </cell>
          <cell r="AC12">
            <v>8.6999999999999993</v>
          </cell>
          <cell r="AD12">
            <v>15</v>
          </cell>
          <cell r="AE12">
            <v>19.100000000000001</v>
          </cell>
          <cell r="AF12">
            <v>19.2</v>
          </cell>
          <cell r="AG12">
            <v>14.7</v>
          </cell>
          <cell r="AH12">
            <v>10.1</v>
          </cell>
          <cell r="AI12">
            <v>7.2</v>
          </cell>
          <cell r="AJ12">
            <v>3.2</v>
          </cell>
          <cell r="AK12">
            <v>23.7</v>
          </cell>
          <cell r="AL12">
            <v>62.1</v>
          </cell>
          <cell r="AM12">
            <v>97.3</v>
          </cell>
          <cell r="AN12">
            <v>5985</v>
          </cell>
        </row>
        <row r="13">
          <cell r="A13" t="str">
            <v>D &amp; T: Electronic Products</v>
          </cell>
          <cell r="B13" t="str">
            <v>Males</v>
          </cell>
          <cell r="C13">
            <v>8.1999999999999993</v>
          </cell>
          <cell r="D13">
            <v>13.8</v>
          </cell>
          <cell r="E13">
            <v>20.6</v>
          </cell>
          <cell r="F13">
            <v>21.1</v>
          </cell>
          <cell r="G13">
            <v>15.2</v>
          </cell>
          <cell r="H13">
            <v>9.1999999999999993</v>
          </cell>
          <cell r="I13">
            <v>6</v>
          </cell>
          <cell r="J13">
            <v>3.3</v>
          </cell>
          <cell r="K13">
            <v>22.1</v>
          </cell>
          <cell r="L13">
            <v>63.7</v>
          </cell>
          <cell r="M13">
            <v>97.4</v>
          </cell>
          <cell r="N13">
            <v>7852</v>
          </cell>
          <cell r="O13" t="str">
            <v>Females</v>
          </cell>
          <cell r="P13">
            <v>22.6</v>
          </cell>
          <cell r="Q13">
            <v>24.1</v>
          </cell>
          <cell r="R13">
            <v>21.5</v>
          </cell>
          <cell r="S13">
            <v>13.5</v>
          </cell>
          <cell r="T13">
            <v>8.4</v>
          </cell>
          <cell r="U13">
            <v>5.0999999999999996</v>
          </cell>
          <cell r="V13">
            <v>2.6</v>
          </cell>
          <cell r="W13">
            <v>0.8</v>
          </cell>
          <cell r="X13">
            <v>46.7</v>
          </cell>
          <cell r="Y13">
            <v>81.7</v>
          </cell>
          <cell r="Z13">
            <v>98.6</v>
          </cell>
          <cell r="AA13">
            <v>646</v>
          </cell>
          <cell r="AB13" t="str">
            <v>All</v>
          </cell>
          <cell r="AC13">
            <v>9.3000000000000007</v>
          </cell>
          <cell r="AD13">
            <v>14.6</v>
          </cell>
          <cell r="AE13">
            <v>20.7</v>
          </cell>
          <cell r="AF13">
            <v>20.5</v>
          </cell>
          <cell r="AG13">
            <v>14.7</v>
          </cell>
          <cell r="AH13">
            <v>8.9</v>
          </cell>
          <cell r="AI13">
            <v>5.7</v>
          </cell>
          <cell r="AJ13">
            <v>3.1</v>
          </cell>
          <cell r="AK13">
            <v>23.9</v>
          </cell>
          <cell r="AL13">
            <v>65.099999999999994</v>
          </cell>
          <cell r="AM13">
            <v>97.5</v>
          </cell>
          <cell r="AN13">
            <v>8498</v>
          </cell>
        </row>
        <row r="14">
          <cell r="A14" t="str">
            <v>D &amp; T: Food Technology</v>
          </cell>
          <cell r="B14" t="str">
            <v>Males</v>
          </cell>
          <cell r="C14">
            <v>2</v>
          </cell>
          <cell r="D14">
            <v>6.3</v>
          </cell>
          <cell r="E14">
            <v>15.3</v>
          </cell>
          <cell r="F14">
            <v>25.5</v>
          </cell>
          <cell r="G14">
            <v>22.9</v>
          </cell>
          <cell r="H14">
            <v>14.9</v>
          </cell>
          <cell r="I14">
            <v>7.7</v>
          </cell>
          <cell r="J14">
            <v>3.5</v>
          </cell>
          <cell r="K14">
            <v>8.3000000000000007</v>
          </cell>
          <cell r="L14">
            <v>49.1</v>
          </cell>
          <cell r="M14">
            <v>98.2</v>
          </cell>
          <cell r="N14">
            <v>16119</v>
          </cell>
          <cell r="O14" t="str">
            <v>Females</v>
          </cell>
          <cell r="P14">
            <v>7.8</v>
          </cell>
          <cell r="Q14">
            <v>16.399999999999999</v>
          </cell>
          <cell r="R14">
            <v>23.5</v>
          </cell>
          <cell r="S14">
            <v>23</v>
          </cell>
          <cell r="T14">
            <v>15</v>
          </cell>
          <cell r="U14">
            <v>8.1</v>
          </cell>
          <cell r="V14">
            <v>3.8</v>
          </cell>
          <cell r="W14">
            <v>1.5</v>
          </cell>
          <cell r="X14">
            <v>24.2</v>
          </cell>
          <cell r="Y14">
            <v>70.7</v>
          </cell>
          <cell r="Z14">
            <v>99.2</v>
          </cell>
          <cell r="AA14">
            <v>27307</v>
          </cell>
          <cell r="AB14" t="str">
            <v>All</v>
          </cell>
          <cell r="AC14">
            <v>5.6</v>
          </cell>
          <cell r="AD14">
            <v>12.7</v>
          </cell>
          <cell r="AE14">
            <v>20.399999999999999</v>
          </cell>
          <cell r="AF14">
            <v>24</v>
          </cell>
          <cell r="AG14">
            <v>18</v>
          </cell>
          <cell r="AH14">
            <v>10.7</v>
          </cell>
          <cell r="AI14">
            <v>5.2</v>
          </cell>
          <cell r="AJ14">
            <v>2.2999999999999998</v>
          </cell>
          <cell r="AK14">
            <v>18.3</v>
          </cell>
          <cell r="AL14">
            <v>62.7</v>
          </cell>
          <cell r="AM14">
            <v>98.8</v>
          </cell>
          <cell r="AN14">
            <v>43426</v>
          </cell>
        </row>
        <row r="15">
          <cell r="A15" t="str">
            <v>D &amp; T: Graphic Products</v>
          </cell>
          <cell r="B15" t="str">
            <v>Males</v>
          </cell>
          <cell r="C15">
            <v>2.8</v>
          </cell>
          <cell r="D15">
            <v>8.4</v>
          </cell>
          <cell r="E15">
            <v>16.899999999999999</v>
          </cell>
          <cell r="F15">
            <v>22.5</v>
          </cell>
          <cell r="G15">
            <v>19.7</v>
          </cell>
          <cell r="H15">
            <v>13</v>
          </cell>
          <cell r="I15">
            <v>8.4</v>
          </cell>
          <cell r="J15">
            <v>4.8</v>
          </cell>
          <cell r="K15">
            <v>11.3</v>
          </cell>
          <cell r="L15">
            <v>50.7</v>
          </cell>
          <cell r="M15">
            <v>96.5</v>
          </cell>
          <cell r="N15">
            <v>22244</v>
          </cell>
          <cell r="O15" t="str">
            <v>Females</v>
          </cell>
          <cell r="P15">
            <v>8.6999999999999993</v>
          </cell>
          <cell r="Q15">
            <v>19.100000000000001</v>
          </cell>
          <cell r="R15">
            <v>22.7</v>
          </cell>
          <cell r="S15">
            <v>21.5</v>
          </cell>
          <cell r="T15">
            <v>13.9</v>
          </cell>
          <cell r="U15">
            <v>7</v>
          </cell>
          <cell r="V15">
            <v>3.7</v>
          </cell>
          <cell r="W15">
            <v>2</v>
          </cell>
          <cell r="X15">
            <v>27.8</v>
          </cell>
          <cell r="Y15">
            <v>72</v>
          </cell>
          <cell r="Z15">
            <v>98.7</v>
          </cell>
          <cell r="AA15">
            <v>13994</v>
          </cell>
          <cell r="AB15" t="str">
            <v>All</v>
          </cell>
          <cell r="AC15">
            <v>5.0999999999999996</v>
          </cell>
          <cell r="AD15">
            <v>12.5</v>
          </cell>
          <cell r="AE15">
            <v>19.100000000000001</v>
          </cell>
          <cell r="AF15">
            <v>22.1</v>
          </cell>
          <cell r="AG15">
            <v>17.5</v>
          </cell>
          <cell r="AH15">
            <v>10.7</v>
          </cell>
          <cell r="AI15">
            <v>6.6</v>
          </cell>
          <cell r="AJ15">
            <v>3.7</v>
          </cell>
          <cell r="AK15">
            <v>17.600000000000001</v>
          </cell>
          <cell r="AL15">
            <v>58.9</v>
          </cell>
          <cell r="AM15">
            <v>97.4</v>
          </cell>
          <cell r="AN15">
            <v>36238</v>
          </cell>
        </row>
        <row r="16">
          <cell r="A16" t="str">
            <v>D &amp; T: Resistant Materials</v>
          </cell>
          <cell r="B16" t="str">
            <v>Males</v>
          </cell>
          <cell r="C16">
            <v>3.6</v>
          </cell>
          <cell r="D16">
            <v>9.5</v>
          </cell>
          <cell r="E16">
            <v>18.7</v>
          </cell>
          <cell r="F16">
            <v>24.5</v>
          </cell>
          <cell r="G16">
            <v>19.3</v>
          </cell>
          <cell r="H16">
            <v>12.2</v>
          </cell>
          <cell r="I16">
            <v>7.1</v>
          </cell>
          <cell r="J16">
            <v>3.4</v>
          </cell>
          <cell r="K16">
            <v>13.1</v>
          </cell>
          <cell r="L16">
            <v>56.2</v>
          </cell>
          <cell r="M16">
            <v>98.2</v>
          </cell>
          <cell r="N16">
            <v>44851</v>
          </cell>
          <cell r="O16" t="str">
            <v>Females</v>
          </cell>
          <cell r="P16">
            <v>9.3000000000000007</v>
          </cell>
          <cell r="Q16">
            <v>19.2</v>
          </cell>
          <cell r="R16">
            <v>23.5</v>
          </cell>
          <cell r="S16">
            <v>20.5</v>
          </cell>
          <cell r="T16">
            <v>13.6</v>
          </cell>
          <cell r="U16">
            <v>7.2</v>
          </cell>
          <cell r="V16">
            <v>3.6</v>
          </cell>
          <cell r="W16">
            <v>1.9</v>
          </cell>
          <cell r="X16">
            <v>28.6</v>
          </cell>
          <cell r="Y16">
            <v>72.599999999999994</v>
          </cell>
          <cell r="Z16">
            <v>98.9</v>
          </cell>
          <cell r="AA16">
            <v>7575</v>
          </cell>
          <cell r="AB16" t="str">
            <v>All</v>
          </cell>
          <cell r="AC16">
            <v>4.4000000000000004</v>
          </cell>
          <cell r="AD16">
            <v>10.9</v>
          </cell>
          <cell r="AE16">
            <v>19.399999999999999</v>
          </cell>
          <cell r="AF16">
            <v>23.9</v>
          </cell>
          <cell r="AG16">
            <v>18.5</v>
          </cell>
          <cell r="AH16">
            <v>11.4</v>
          </cell>
          <cell r="AI16">
            <v>6.5</v>
          </cell>
          <cell r="AJ16">
            <v>3.2</v>
          </cell>
          <cell r="AK16">
            <v>15.3</v>
          </cell>
          <cell r="AL16">
            <v>58.6</v>
          </cell>
          <cell r="AM16">
            <v>98.3</v>
          </cell>
          <cell r="AN16">
            <v>52426</v>
          </cell>
        </row>
        <row r="17">
          <cell r="A17" t="str">
            <v>D &amp; T: Systems &amp; Control</v>
          </cell>
          <cell r="B17" t="str">
            <v>Males</v>
          </cell>
          <cell r="C17">
            <v>6.2</v>
          </cell>
          <cell r="D17">
            <v>13.9</v>
          </cell>
          <cell r="E17">
            <v>20.9</v>
          </cell>
          <cell r="F17">
            <v>22.3</v>
          </cell>
          <cell r="G17">
            <v>18.100000000000001</v>
          </cell>
          <cell r="H17">
            <v>10.3</v>
          </cell>
          <cell r="I17">
            <v>4.2</v>
          </cell>
          <cell r="J17">
            <v>2.5</v>
          </cell>
          <cell r="K17">
            <v>20.100000000000001</v>
          </cell>
          <cell r="L17">
            <v>63.3</v>
          </cell>
          <cell r="M17">
            <v>98.4</v>
          </cell>
          <cell r="N17">
            <v>3250</v>
          </cell>
          <cell r="O17" t="str">
            <v>Females</v>
          </cell>
          <cell r="P17">
            <v>8.1999999999999993</v>
          </cell>
          <cell r="Q17">
            <v>23.6</v>
          </cell>
          <cell r="R17">
            <v>24.9</v>
          </cell>
          <cell r="S17">
            <v>22.7</v>
          </cell>
          <cell r="T17">
            <v>12</v>
          </cell>
          <cell r="U17">
            <v>4.3</v>
          </cell>
          <cell r="V17">
            <v>2.1</v>
          </cell>
          <cell r="W17">
            <v>1.7</v>
          </cell>
          <cell r="X17">
            <v>31.8</v>
          </cell>
          <cell r="Y17">
            <v>79.400000000000006</v>
          </cell>
          <cell r="Z17">
            <v>99.6</v>
          </cell>
          <cell r="AA17">
            <v>233</v>
          </cell>
          <cell r="AB17" t="str">
            <v>All</v>
          </cell>
          <cell r="AC17">
            <v>6.3</v>
          </cell>
          <cell r="AD17">
            <v>14.6</v>
          </cell>
          <cell r="AE17">
            <v>21.1</v>
          </cell>
          <cell r="AF17">
            <v>22.4</v>
          </cell>
          <cell r="AG17">
            <v>17.7</v>
          </cell>
          <cell r="AH17">
            <v>9.9</v>
          </cell>
          <cell r="AI17">
            <v>4.0999999999999996</v>
          </cell>
          <cell r="AJ17">
            <v>2.4</v>
          </cell>
          <cell r="AK17">
            <v>20.9</v>
          </cell>
          <cell r="AL17">
            <v>64.400000000000006</v>
          </cell>
          <cell r="AM17">
            <v>98.5</v>
          </cell>
          <cell r="AN17">
            <v>3483</v>
          </cell>
        </row>
        <row r="18">
          <cell r="A18" t="str">
            <v>D &amp; T: Textiles Technology</v>
          </cell>
          <cell r="B18" t="str">
            <v>Males</v>
          </cell>
          <cell r="C18">
            <v>2.4</v>
          </cell>
          <cell r="D18">
            <v>6.5</v>
          </cell>
          <cell r="E18">
            <v>13.7</v>
          </cell>
          <cell r="F18">
            <v>15.9</v>
          </cell>
          <cell r="G18">
            <v>20.7</v>
          </cell>
          <cell r="H18">
            <v>15.7</v>
          </cell>
          <cell r="I18">
            <v>13.7</v>
          </cell>
          <cell r="J18">
            <v>7.2</v>
          </cell>
          <cell r="K18">
            <v>8.9</v>
          </cell>
          <cell r="L18">
            <v>38.6</v>
          </cell>
          <cell r="M18">
            <v>95.8</v>
          </cell>
          <cell r="N18">
            <v>765</v>
          </cell>
          <cell r="O18" t="str">
            <v>Females</v>
          </cell>
          <cell r="P18">
            <v>10.199999999999999</v>
          </cell>
          <cell r="Q18">
            <v>18.600000000000001</v>
          </cell>
          <cell r="R18">
            <v>24</v>
          </cell>
          <cell r="S18">
            <v>22.1</v>
          </cell>
          <cell r="T18">
            <v>12.7</v>
          </cell>
          <cell r="U18">
            <v>6.6</v>
          </cell>
          <cell r="V18">
            <v>3.5</v>
          </cell>
          <cell r="W18">
            <v>1.5</v>
          </cell>
          <cell r="X18">
            <v>28.8</v>
          </cell>
          <cell r="Y18">
            <v>74.900000000000006</v>
          </cell>
          <cell r="Z18">
            <v>99.1</v>
          </cell>
          <cell r="AA18">
            <v>26995</v>
          </cell>
          <cell r="AB18" t="str">
            <v>All</v>
          </cell>
          <cell r="AC18">
            <v>10</v>
          </cell>
          <cell r="AD18">
            <v>18.3</v>
          </cell>
          <cell r="AE18">
            <v>23.7</v>
          </cell>
          <cell r="AF18">
            <v>21.9</v>
          </cell>
          <cell r="AG18">
            <v>12.9</v>
          </cell>
          <cell r="AH18">
            <v>6.9</v>
          </cell>
          <cell r="AI18">
            <v>3.7</v>
          </cell>
          <cell r="AJ18">
            <v>1.6</v>
          </cell>
          <cell r="AK18">
            <v>28.2</v>
          </cell>
          <cell r="AL18">
            <v>73.900000000000006</v>
          </cell>
          <cell r="AM18">
            <v>99</v>
          </cell>
          <cell r="AN18">
            <v>27760</v>
          </cell>
        </row>
        <row r="19">
          <cell r="A19" t="str">
            <v>Other Design and Technology</v>
          </cell>
          <cell r="B19" t="str">
            <v>Males</v>
          </cell>
          <cell r="C19">
            <v>2.9</v>
          </cell>
          <cell r="D19">
            <v>8.1</v>
          </cell>
          <cell r="E19">
            <v>17.600000000000001</v>
          </cell>
          <cell r="F19">
            <v>25.2</v>
          </cell>
          <cell r="G19">
            <v>19.600000000000001</v>
          </cell>
          <cell r="H19">
            <v>12.5</v>
          </cell>
          <cell r="I19">
            <v>7.8</v>
          </cell>
          <cell r="J19">
            <v>3.9</v>
          </cell>
          <cell r="K19">
            <v>11</v>
          </cell>
          <cell r="L19">
            <v>53.8</v>
          </cell>
          <cell r="M19">
            <v>97.6</v>
          </cell>
          <cell r="N19">
            <v>23396</v>
          </cell>
          <cell r="O19" t="str">
            <v>Females</v>
          </cell>
          <cell r="P19">
            <v>8.8000000000000007</v>
          </cell>
          <cell r="Q19">
            <v>17.3</v>
          </cell>
          <cell r="R19">
            <v>23.9</v>
          </cell>
          <cell r="S19">
            <v>22</v>
          </cell>
          <cell r="T19">
            <v>13.4</v>
          </cell>
          <cell r="U19">
            <v>7.7</v>
          </cell>
          <cell r="V19">
            <v>4</v>
          </cell>
          <cell r="W19">
            <v>1.8</v>
          </cell>
          <cell r="X19">
            <v>26.1</v>
          </cell>
          <cell r="Y19">
            <v>72</v>
          </cell>
          <cell r="Z19">
            <v>98.9</v>
          </cell>
          <cell r="AA19">
            <v>10358</v>
          </cell>
          <cell r="AB19" t="str">
            <v>All</v>
          </cell>
          <cell r="AC19">
            <v>4.7</v>
          </cell>
          <cell r="AD19">
            <v>10.9</v>
          </cell>
          <cell r="AE19">
            <v>19.5</v>
          </cell>
          <cell r="AF19">
            <v>24.2</v>
          </cell>
          <cell r="AG19">
            <v>17.7</v>
          </cell>
          <cell r="AH19">
            <v>11</v>
          </cell>
          <cell r="AI19">
            <v>6.6</v>
          </cell>
          <cell r="AJ19">
            <v>3.3</v>
          </cell>
          <cell r="AK19">
            <v>15.6</v>
          </cell>
          <cell r="AL19">
            <v>59.4</v>
          </cell>
          <cell r="AM19">
            <v>98</v>
          </cell>
          <cell r="AN19">
            <v>33754</v>
          </cell>
        </row>
        <row r="20">
          <cell r="A20" t="str">
            <v>Applied Engineering</v>
          </cell>
          <cell r="B20" t="str">
            <v>Males</v>
          </cell>
          <cell r="C20">
            <v>0.8</v>
          </cell>
          <cell r="D20">
            <v>4.2</v>
          </cell>
          <cell r="E20">
            <v>13.5</v>
          </cell>
          <cell r="F20">
            <v>22.5</v>
          </cell>
          <cell r="G20">
            <v>23.2</v>
          </cell>
          <cell r="H20">
            <v>16.7</v>
          </cell>
          <cell r="I20">
            <v>10.8</v>
          </cell>
          <cell r="J20">
            <v>5.8</v>
          </cell>
          <cell r="K20">
            <v>5</v>
          </cell>
          <cell r="L20">
            <v>40.9</v>
          </cell>
          <cell r="M20">
            <v>97.5</v>
          </cell>
          <cell r="N20">
            <v>1959</v>
          </cell>
          <cell r="O20" t="str">
            <v>Females</v>
          </cell>
          <cell r="P20">
            <v>8.6999999999999993</v>
          </cell>
          <cell r="Q20">
            <v>17.3</v>
          </cell>
          <cell r="R20">
            <v>19.7</v>
          </cell>
          <cell r="S20">
            <v>17.3</v>
          </cell>
          <cell r="T20">
            <v>16.2</v>
          </cell>
          <cell r="U20">
            <v>13.3</v>
          </cell>
          <cell r="V20">
            <v>3.5</v>
          </cell>
          <cell r="W20">
            <v>2.9</v>
          </cell>
          <cell r="X20">
            <v>26</v>
          </cell>
          <cell r="Y20">
            <v>63</v>
          </cell>
          <cell r="Z20">
            <v>98.8</v>
          </cell>
          <cell r="AA20">
            <v>173</v>
          </cell>
          <cell r="AB20" t="str">
            <v>All</v>
          </cell>
          <cell r="AC20">
            <v>1.4</v>
          </cell>
          <cell r="AD20">
            <v>5.3</v>
          </cell>
          <cell r="AE20">
            <v>14</v>
          </cell>
          <cell r="AF20">
            <v>22.1</v>
          </cell>
          <cell r="AG20">
            <v>22.6</v>
          </cell>
          <cell r="AH20">
            <v>16.5</v>
          </cell>
          <cell r="AI20">
            <v>10.199999999999999</v>
          </cell>
          <cell r="AJ20">
            <v>5.6</v>
          </cell>
          <cell r="AK20">
            <v>6.7</v>
          </cell>
          <cell r="AL20">
            <v>42.7</v>
          </cell>
          <cell r="AM20">
            <v>97.6</v>
          </cell>
          <cell r="AN20">
            <v>2132</v>
          </cell>
        </row>
        <row r="21">
          <cell r="A21" t="str">
            <v>Information Technology</v>
          </cell>
          <cell r="B21" t="str">
            <v>Males</v>
          </cell>
          <cell r="C21">
            <v>5.6</v>
          </cell>
          <cell r="D21">
            <v>16.3</v>
          </cell>
          <cell r="E21">
            <v>23.7</v>
          </cell>
          <cell r="F21">
            <v>23.9</v>
          </cell>
          <cell r="G21">
            <v>12.8</v>
          </cell>
          <cell r="H21">
            <v>7</v>
          </cell>
          <cell r="I21">
            <v>5.2</v>
          </cell>
          <cell r="J21">
            <v>3.3</v>
          </cell>
          <cell r="K21">
            <v>22</v>
          </cell>
          <cell r="L21">
            <v>69.599999999999994</v>
          </cell>
          <cell r="M21">
            <v>97.9</v>
          </cell>
          <cell r="N21">
            <v>29983</v>
          </cell>
          <cell r="O21" t="str">
            <v>Females</v>
          </cell>
          <cell r="P21">
            <v>9.1999999999999993</v>
          </cell>
          <cell r="Q21">
            <v>21.7</v>
          </cell>
          <cell r="R21">
            <v>25.6</v>
          </cell>
          <cell r="S21">
            <v>20.7</v>
          </cell>
          <cell r="T21">
            <v>10</v>
          </cell>
          <cell r="U21">
            <v>5.6</v>
          </cell>
          <cell r="V21">
            <v>3.4</v>
          </cell>
          <cell r="W21">
            <v>2.2999999999999998</v>
          </cell>
          <cell r="X21">
            <v>31</v>
          </cell>
          <cell r="Y21">
            <v>77.3</v>
          </cell>
          <cell r="Z21">
            <v>98.5</v>
          </cell>
          <cell r="AA21">
            <v>23753</v>
          </cell>
          <cell r="AB21" t="str">
            <v>All</v>
          </cell>
          <cell r="AC21">
            <v>7.2</v>
          </cell>
          <cell r="AD21">
            <v>18.7</v>
          </cell>
          <cell r="AE21">
            <v>24.5</v>
          </cell>
          <cell r="AF21">
            <v>22.5</v>
          </cell>
          <cell r="AG21">
            <v>11.6</v>
          </cell>
          <cell r="AH21">
            <v>6.4</v>
          </cell>
          <cell r="AI21">
            <v>4.4000000000000004</v>
          </cell>
          <cell r="AJ21">
            <v>2.8</v>
          </cell>
          <cell r="AK21">
            <v>25.9</v>
          </cell>
          <cell r="AL21">
            <v>73</v>
          </cell>
          <cell r="AM21">
            <v>98.2</v>
          </cell>
          <cell r="AN21">
            <v>53736</v>
          </cell>
        </row>
        <row r="22">
          <cell r="A22" t="str">
            <v>Business Studies</v>
          </cell>
          <cell r="B22" t="str">
            <v>Males</v>
          </cell>
          <cell r="C22">
            <v>3.2</v>
          </cell>
          <cell r="D22">
            <v>14.1</v>
          </cell>
          <cell r="E22">
            <v>24.6</v>
          </cell>
          <cell r="F22">
            <v>24.2</v>
          </cell>
          <cell r="G22">
            <v>15.6</v>
          </cell>
          <cell r="H22">
            <v>9.1</v>
          </cell>
          <cell r="I22">
            <v>5.0999999999999996</v>
          </cell>
          <cell r="J22">
            <v>2.8</v>
          </cell>
          <cell r="K22">
            <v>17.3</v>
          </cell>
          <cell r="L22">
            <v>66.099999999999994</v>
          </cell>
          <cell r="M22">
            <v>98.7</v>
          </cell>
          <cell r="N22">
            <v>38383</v>
          </cell>
          <cell r="O22" t="str">
            <v>Females</v>
          </cell>
          <cell r="P22">
            <v>4.5999999999999996</v>
          </cell>
          <cell r="Q22">
            <v>17.2</v>
          </cell>
          <cell r="R22">
            <v>25.4</v>
          </cell>
          <cell r="S22">
            <v>23</v>
          </cell>
          <cell r="T22">
            <v>14.4</v>
          </cell>
          <cell r="U22">
            <v>7.8</v>
          </cell>
          <cell r="V22">
            <v>4.5</v>
          </cell>
          <cell r="W22">
            <v>2</v>
          </cell>
          <cell r="X22">
            <v>21.8</v>
          </cell>
          <cell r="Y22">
            <v>70.3</v>
          </cell>
          <cell r="Z22">
            <v>99</v>
          </cell>
          <cell r="AA22">
            <v>26063</v>
          </cell>
          <cell r="AB22" t="str">
            <v>All</v>
          </cell>
          <cell r="AC22">
            <v>3.7</v>
          </cell>
          <cell r="AD22">
            <v>15.4</v>
          </cell>
          <cell r="AE22">
            <v>25</v>
          </cell>
          <cell r="AF22">
            <v>23.7</v>
          </cell>
          <cell r="AG22">
            <v>15.1</v>
          </cell>
          <cell r="AH22">
            <v>8.6</v>
          </cell>
          <cell r="AI22">
            <v>4.8</v>
          </cell>
          <cell r="AJ22">
            <v>2.5</v>
          </cell>
          <cell r="AK22">
            <v>19.100000000000001</v>
          </cell>
          <cell r="AL22">
            <v>67.8</v>
          </cell>
          <cell r="AM22">
            <v>98.8</v>
          </cell>
          <cell r="AN22">
            <v>64446</v>
          </cell>
        </row>
        <row r="23">
          <cell r="A23" t="str">
            <v>Applied Business</v>
          </cell>
          <cell r="B23" t="str">
            <v>Males</v>
          </cell>
          <cell r="C23">
            <v>2</v>
          </cell>
          <cell r="D23">
            <v>10.4</v>
          </cell>
          <cell r="E23">
            <v>20.5</v>
          </cell>
          <cell r="F23">
            <v>24.7</v>
          </cell>
          <cell r="G23">
            <v>17.600000000000001</v>
          </cell>
          <cell r="H23">
            <v>9.6</v>
          </cell>
          <cell r="I23">
            <v>6.4</v>
          </cell>
          <cell r="J23">
            <v>4.0999999999999996</v>
          </cell>
          <cell r="K23">
            <v>12.4</v>
          </cell>
          <cell r="L23">
            <v>57.6</v>
          </cell>
          <cell r="M23">
            <v>95.3</v>
          </cell>
          <cell r="N23">
            <v>2908</v>
          </cell>
          <cell r="O23" t="str">
            <v>Females</v>
          </cell>
          <cell r="P23">
            <v>4.5</v>
          </cell>
          <cell r="Q23">
            <v>17.100000000000001</v>
          </cell>
          <cell r="R23">
            <v>24.8</v>
          </cell>
          <cell r="S23">
            <v>21.9</v>
          </cell>
          <cell r="T23">
            <v>14.8</v>
          </cell>
          <cell r="U23">
            <v>7.2</v>
          </cell>
          <cell r="V23">
            <v>4.5</v>
          </cell>
          <cell r="W23">
            <v>2.8</v>
          </cell>
          <cell r="X23">
            <v>21.6</v>
          </cell>
          <cell r="Y23">
            <v>68.400000000000006</v>
          </cell>
          <cell r="Z23">
            <v>97.7</v>
          </cell>
          <cell r="AA23">
            <v>1837</v>
          </cell>
          <cell r="AB23" t="str">
            <v>All</v>
          </cell>
          <cell r="AC23">
            <v>3</v>
          </cell>
          <cell r="AD23">
            <v>13</v>
          </cell>
          <cell r="AE23">
            <v>22.2</v>
          </cell>
          <cell r="AF23">
            <v>23.6</v>
          </cell>
          <cell r="AG23">
            <v>16.5</v>
          </cell>
          <cell r="AH23">
            <v>8.6999999999999993</v>
          </cell>
          <cell r="AI23">
            <v>5.6</v>
          </cell>
          <cell r="AJ23">
            <v>3.6</v>
          </cell>
          <cell r="AK23">
            <v>16</v>
          </cell>
          <cell r="AL23">
            <v>61.8</v>
          </cell>
          <cell r="AM23">
            <v>96.2</v>
          </cell>
          <cell r="AN23">
            <v>4745</v>
          </cell>
        </row>
        <row r="24">
          <cell r="A24" t="str">
            <v>Home Economics</v>
          </cell>
          <cell r="B24" t="str">
            <v>Males</v>
          </cell>
          <cell r="C24">
            <v>0.6</v>
          </cell>
          <cell r="D24">
            <v>5.9</v>
          </cell>
          <cell r="E24">
            <v>15.4</v>
          </cell>
          <cell r="F24">
            <v>23.8</v>
          </cell>
          <cell r="G24">
            <v>21.8</v>
          </cell>
          <cell r="H24">
            <v>15.5</v>
          </cell>
          <cell r="I24">
            <v>10.7</v>
          </cell>
          <cell r="J24">
            <v>4.3</v>
          </cell>
          <cell r="K24">
            <v>6.5</v>
          </cell>
          <cell r="L24">
            <v>45.7</v>
          </cell>
          <cell r="M24">
            <v>98</v>
          </cell>
          <cell r="N24">
            <v>3668</v>
          </cell>
          <cell r="O24" t="str">
            <v>Females</v>
          </cell>
          <cell r="P24">
            <v>2.8</v>
          </cell>
          <cell r="Q24">
            <v>11.4</v>
          </cell>
          <cell r="R24">
            <v>20.3</v>
          </cell>
          <cell r="S24">
            <v>24</v>
          </cell>
          <cell r="T24">
            <v>19.5</v>
          </cell>
          <cell r="U24">
            <v>11.7</v>
          </cell>
          <cell r="V24">
            <v>6</v>
          </cell>
          <cell r="W24">
            <v>2.6</v>
          </cell>
          <cell r="X24">
            <v>14.2</v>
          </cell>
          <cell r="Y24">
            <v>58.5</v>
          </cell>
          <cell r="Z24">
            <v>98.5</v>
          </cell>
          <cell r="AA24">
            <v>22582</v>
          </cell>
          <cell r="AB24" t="str">
            <v>All</v>
          </cell>
          <cell r="AC24">
            <v>2.5</v>
          </cell>
          <cell r="AD24">
            <v>10.6</v>
          </cell>
          <cell r="AE24">
            <v>19.600000000000001</v>
          </cell>
          <cell r="AF24">
            <v>24</v>
          </cell>
          <cell r="AG24">
            <v>19.899999999999999</v>
          </cell>
          <cell r="AH24">
            <v>12.3</v>
          </cell>
          <cell r="AI24">
            <v>6.7</v>
          </cell>
          <cell r="AJ24">
            <v>2.8</v>
          </cell>
          <cell r="AK24">
            <v>13.1</v>
          </cell>
          <cell r="AL24">
            <v>56.7</v>
          </cell>
          <cell r="AM24">
            <v>98.4</v>
          </cell>
          <cell r="AN24">
            <v>26250</v>
          </cell>
        </row>
        <row r="25">
          <cell r="A25" t="str">
            <v>Geography</v>
          </cell>
          <cell r="B25" t="str">
            <v>Males</v>
          </cell>
          <cell r="C25">
            <v>7.4</v>
          </cell>
          <cell r="D25">
            <v>15.5</v>
          </cell>
          <cell r="E25">
            <v>19.600000000000001</v>
          </cell>
          <cell r="F25">
            <v>22.9</v>
          </cell>
          <cell r="G25">
            <v>16.7</v>
          </cell>
          <cell r="H25">
            <v>9.4</v>
          </cell>
          <cell r="I25">
            <v>5</v>
          </cell>
          <cell r="J25">
            <v>2.5</v>
          </cell>
          <cell r="K25">
            <v>22.9</v>
          </cell>
          <cell r="L25">
            <v>65.5</v>
          </cell>
          <cell r="M25">
            <v>99</v>
          </cell>
          <cell r="N25">
            <v>107293</v>
          </cell>
          <cell r="O25" t="str">
            <v>Females</v>
          </cell>
          <cell r="P25">
            <v>12.8</v>
          </cell>
          <cell r="Q25">
            <v>20.100000000000001</v>
          </cell>
          <cell r="R25">
            <v>21.2</v>
          </cell>
          <cell r="S25">
            <v>20.2</v>
          </cell>
          <cell r="T25">
            <v>12.7</v>
          </cell>
          <cell r="U25">
            <v>6.9</v>
          </cell>
          <cell r="V25">
            <v>3.7</v>
          </cell>
          <cell r="W25">
            <v>1.7</v>
          </cell>
          <cell r="X25">
            <v>32.9</v>
          </cell>
          <cell r="Y25">
            <v>74.400000000000006</v>
          </cell>
          <cell r="Z25">
            <v>99.4</v>
          </cell>
          <cell r="AA25">
            <v>92953</v>
          </cell>
          <cell r="AB25" t="str">
            <v>All</v>
          </cell>
          <cell r="AC25">
            <v>9.9</v>
          </cell>
          <cell r="AD25">
            <v>17.600000000000001</v>
          </cell>
          <cell r="AE25">
            <v>20.399999999999999</v>
          </cell>
          <cell r="AF25">
            <v>21.7</v>
          </cell>
          <cell r="AG25">
            <v>14.8</v>
          </cell>
          <cell r="AH25">
            <v>8.1999999999999993</v>
          </cell>
          <cell r="AI25">
            <v>4.4000000000000004</v>
          </cell>
          <cell r="AJ25">
            <v>2.1</v>
          </cell>
          <cell r="AK25">
            <v>27.6</v>
          </cell>
          <cell r="AL25">
            <v>69.599999999999994</v>
          </cell>
          <cell r="AM25">
            <v>99.1</v>
          </cell>
          <cell r="AN25">
            <v>200246</v>
          </cell>
        </row>
        <row r="26">
          <cell r="A26" t="str">
            <v>History</v>
          </cell>
          <cell r="B26" t="str">
            <v>Males</v>
          </cell>
          <cell r="C26">
            <v>7.8</v>
          </cell>
          <cell r="D26">
            <v>16.3</v>
          </cell>
          <cell r="E26">
            <v>20.7</v>
          </cell>
          <cell r="F26">
            <v>20.3</v>
          </cell>
          <cell r="G26">
            <v>14.7</v>
          </cell>
          <cell r="H26">
            <v>9</v>
          </cell>
          <cell r="I26">
            <v>5.6</v>
          </cell>
          <cell r="J26">
            <v>3.5</v>
          </cell>
          <cell r="K26">
            <v>24.2</v>
          </cell>
          <cell r="L26">
            <v>65.2</v>
          </cell>
          <cell r="M26">
            <v>97.9</v>
          </cell>
          <cell r="N26">
            <v>115848</v>
          </cell>
          <cell r="O26" t="str">
            <v>Females</v>
          </cell>
          <cell r="P26">
            <v>12.7</v>
          </cell>
          <cell r="Q26">
            <v>21</v>
          </cell>
          <cell r="R26">
            <v>21.6</v>
          </cell>
          <cell r="S26">
            <v>18.2</v>
          </cell>
          <cell r="T26">
            <v>11.9</v>
          </cell>
          <cell r="U26">
            <v>7</v>
          </cell>
          <cell r="V26">
            <v>4.2</v>
          </cell>
          <cell r="W26">
            <v>2.2000000000000002</v>
          </cell>
          <cell r="X26">
            <v>33.6</v>
          </cell>
          <cell r="Y26">
            <v>73.400000000000006</v>
          </cell>
          <cell r="Z26">
            <v>98.8</v>
          </cell>
          <cell r="AA26">
            <v>118860</v>
          </cell>
          <cell r="AB26" t="str">
            <v>All</v>
          </cell>
          <cell r="AC26">
            <v>10.3</v>
          </cell>
          <cell r="AD26">
            <v>18.7</v>
          </cell>
          <cell r="AE26">
            <v>21.1</v>
          </cell>
          <cell r="AF26">
            <v>19.2</v>
          </cell>
          <cell r="AG26">
            <v>13.3</v>
          </cell>
          <cell r="AH26">
            <v>8</v>
          </cell>
          <cell r="AI26">
            <v>4.9000000000000004</v>
          </cell>
          <cell r="AJ26">
            <v>2.8</v>
          </cell>
          <cell r="AK26">
            <v>29</v>
          </cell>
          <cell r="AL26">
            <v>69.3</v>
          </cell>
          <cell r="AM26">
            <v>98.3</v>
          </cell>
          <cell r="AN26">
            <v>234708</v>
          </cell>
        </row>
        <row r="27">
          <cell r="A27" t="str">
            <v>Humanities</v>
          </cell>
          <cell r="B27" t="str">
            <v>Males</v>
          </cell>
          <cell r="C27">
            <v>1</v>
          </cell>
          <cell r="D27">
            <v>4.5</v>
          </cell>
          <cell r="E27">
            <v>13.2</v>
          </cell>
          <cell r="F27">
            <v>20.8</v>
          </cell>
          <cell r="G27">
            <v>19.600000000000001</v>
          </cell>
          <cell r="H27">
            <v>16.2</v>
          </cell>
          <cell r="I27">
            <v>11.6</v>
          </cell>
          <cell r="J27">
            <v>8.1999999999999993</v>
          </cell>
          <cell r="K27">
            <v>5.6</v>
          </cell>
          <cell r="L27">
            <v>39.5</v>
          </cell>
          <cell r="M27">
            <v>95</v>
          </cell>
          <cell r="N27">
            <v>6290</v>
          </cell>
          <cell r="O27" t="str">
            <v>Females</v>
          </cell>
          <cell r="P27">
            <v>1.8</v>
          </cell>
          <cell r="Q27">
            <v>7.8</v>
          </cell>
          <cell r="R27">
            <v>17.600000000000001</v>
          </cell>
          <cell r="S27">
            <v>22.6</v>
          </cell>
          <cell r="T27">
            <v>18.600000000000001</v>
          </cell>
          <cell r="U27">
            <v>14.1</v>
          </cell>
          <cell r="V27">
            <v>9.1999999999999993</v>
          </cell>
          <cell r="W27">
            <v>5.0999999999999996</v>
          </cell>
          <cell r="X27">
            <v>9.6</v>
          </cell>
          <cell r="Y27">
            <v>49.8</v>
          </cell>
          <cell r="Z27">
            <v>96.9</v>
          </cell>
          <cell r="AA27">
            <v>6138</v>
          </cell>
          <cell r="AB27" t="str">
            <v>All</v>
          </cell>
          <cell r="AC27">
            <v>1.4</v>
          </cell>
          <cell r="AD27">
            <v>6.2</v>
          </cell>
          <cell r="AE27">
            <v>15.4</v>
          </cell>
          <cell r="AF27">
            <v>21.7</v>
          </cell>
          <cell r="AG27">
            <v>19.100000000000001</v>
          </cell>
          <cell r="AH27">
            <v>15.2</v>
          </cell>
          <cell r="AI27">
            <v>10.4</v>
          </cell>
          <cell r="AJ27">
            <v>6.7</v>
          </cell>
          <cell r="AK27">
            <v>7.6</v>
          </cell>
          <cell r="AL27">
            <v>44.6</v>
          </cell>
          <cell r="AM27">
            <v>96</v>
          </cell>
          <cell r="AN27">
            <v>12428</v>
          </cell>
        </row>
        <row r="28">
          <cell r="A28" t="str">
            <v>Economics</v>
          </cell>
          <cell r="B28" t="str">
            <v>Males</v>
          </cell>
          <cell r="C28">
            <v>6.8</v>
          </cell>
          <cell r="D28">
            <v>23.7</v>
          </cell>
          <cell r="E28">
            <v>27.8</v>
          </cell>
          <cell r="F28">
            <v>21.2</v>
          </cell>
          <cell r="G28">
            <v>9.6</v>
          </cell>
          <cell r="H28">
            <v>5.2</v>
          </cell>
          <cell r="I28">
            <v>3.2</v>
          </cell>
          <cell r="J28">
            <v>1.3</v>
          </cell>
          <cell r="K28">
            <v>30.5</v>
          </cell>
          <cell r="L28">
            <v>79.5</v>
          </cell>
          <cell r="M28">
            <v>98.9</v>
          </cell>
          <cell r="N28">
            <v>2971</v>
          </cell>
          <cell r="O28" t="str">
            <v>Females</v>
          </cell>
          <cell r="P28">
            <v>6.4</v>
          </cell>
          <cell r="Q28">
            <v>25.6</v>
          </cell>
          <cell r="R28">
            <v>28.9</v>
          </cell>
          <cell r="S28">
            <v>18.8</v>
          </cell>
          <cell r="T28">
            <v>9.5</v>
          </cell>
          <cell r="U28">
            <v>5</v>
          </cell>
          <cell r="V28">
            <v>2.9</v>
          </cell>
          <cell r="W28">
            <v>1.1000000000000001</v>
          </cell>
          <cell r="X28">
            <v>32</v>
          </cell>
          <cell r="Y28">
            <v>79.8</v>
          </cell>
          <cell r="Z28">
            <v>98.3</v>
          </cell>
          <cell r="AA28">
            <v>1311</v>
          </cell>
          <cell r="AB28" t="str">
            <v>All</v>
          </cell>
          <cell r="AC28">
            <v>6.7</v>
          </cell>
          <cell r="AD28">
            <v>24.3</v>
          </cell>
          <cell r="AE28">
            <v>28.1</v>
          </cell>
          <cell r="AF28">
            <v>20.5</v>
          </cell>
          <cell r="AG28">
            <v>9.6</v>
          </cell>
          <cell r="AH28">
            <v>5.2</v>
          </cell>
          <cell r="AI28">
            <v>3.1</v>
          </cell>
          <cell r="AJ28">
            <v>1.3</v>
          </cell>
          <cell r="AK28">
            <v>31</v>
          </cell>
          <cell r="AL28">
            <v>79.599999999999994</v>
          </cell>
          <cell r="AM28">
            <v>98.7</v>
          </cell>
          <cell r="AN28">
            <v>4282</v>
          </cell>
        </row>
        <row r="29">
          <cell r="A29" t="str">
            <v>Social Studies</v>
          </cell>
          <cell r="B29" t="str">
            <v>Males</v>
          </cell>
          <cell r="C29">
            <v>1.9</v>
          </cell>
          <cell r="D29">
            <v>9</v>
          </cell>
          <cell r="E29">
            <v>20</v>
          </cell>
          <cell r="F29">
            <v>25.4</v>
          </cell>
          <cell r="G29">
            <v>18</v>
          </cell>
          <cell r="H29">
            <v>11.8</v>
          </cell>
          <cell r="I29">
            <v>7.1</v>
          </cell>
          <cell r="J29">
            <v>4.2</v>
          </cell>
          <cell r="K29">
            <v>10.9</v>
          </cell>
          <cell r="L29">
            <v>56.3</v>
          </cell>
          <cell r="M29">
            <v>97.4</v>
          </cell>
          <cell r="N29">
            <v>15456</v>
          </cell>
          <cell r="O29" t="str">
            <v>Females</v>
          </cell>
          <cell r="P29">
            <v>4.3</v>
          </cell>
          <cell r="Q29">
            <v>16.600000000000001</v>
          </cell>
          <cell r="R29">
            <v>25.5</v>
          </cell>
          <cell r="S29">
            <v>22.8</v>
          </cell>
          <cell r="T29">
            <v>14.1</v>
          </cell>
          <cell r="U29">
            <v>7.9</v>
          </cell>
          <cell r="V29">
            <v>4.7</v>
          </cell>
          <cell r="W29">
            <v>2.6</v>
          </cell>
          <cell r="X29">
            <v>20.8</v>
          </cell>
          <cell r="Y29">
            <v>69.099999999999994</v>
          </cell>
          <cell r="Z29">
            <v>98.4</v>
          </cell>
          <cell r="AA29">
            <v>28684</v>
          </cell>
          <cell r="AB29" t="str">
            <v>All</v>
          </cell>
          <cell r="AC29">
            <v>3.4</v>
          </cell>
          <cell r="AD29">
            <v>13.9</v>
          </cell>
          <cell r="AE29">
            <v>23.6</v>
          </cell>
          <cell r="AF29">
            <v>23.7</v>
          </cell>
          <cell r="AG29">
            <v>15.5</v>
          </cell>
          <cell r="AH29">
            <v>9.3000000000000007</v>
          </cell>
          <cell r="AI29">
            <v>5.6</v>
          </cell>
          <cell r="AJ29">
            <v>3.2</v>
          </cell>
          <cell r="AK29">
            <v>17.3</v>
          </cell>
          <cell r="AL29">
            <v>64.599999999999994</v>
          </cell>
          <cell r="AM29">
            <v>98.1</v>
          </cell>
          <cell r="AN29">
            <v>44140</v>
          </cell>
        </row>
        <row r="30">
          <cell r="A30" t="str">
            <v>Music</v>
          </cell>
          <cell r="B30" t="str">
            <v>Males</v>
          </cell>
          <cell r="C30">
            <v>8.1</v>
          </cell>
          <cell r="D30">
            <v>21.3</v>
          </cell>
          <cell r="E30">
            <v>25.1</v>
          </cell>
          <cell r="F30">
            <v>19.600000000000001</v>
          </cell>
          <cell r="G30">
            <v>12.8</v>
          </cell>
          <cell r="H30">
            <v>7.1</v>
          </cell>
          <cell r="I30">
            <v>3.1</v>
          </cell>
          <cell r="J30">
            <v>1.6</v>
          </cell>
          <cell r="K30">
            <v>29.4</v>
          </cell>
          <cell r="L30">
            <v>74.099999999999994</v>
          </cell>
          <cell r="M30">
            <v>98.7</v>
          </cell>
          <cell r="N30">
            <v>20680</v>
          </cell>
          <cell r="O30" t="str">
            <v>Females</v>
          </cell>
          <cell r="P30">
            <v>10</v>
          </cell>
          <cell r="Q30">
            <v>24.5</v>
          </cell>
          <cell r="R30">
            <v>26</v>
          </cell>
          <cell r="S30">
            <v>18.399999999999999</v>
          </cell>
          <cell r="T30">
            <v>11</v>
          </cell>
          <cell r="U30">
            <v>5.7</v>
          </cell>
          <cell r="V30">
            <v>2.5</v>
          </cell>
          <cell r="W30">
            <v>1.2</v>
          </cell>
          <cell r="X30">
            <v>34.6</v>
          </cell>
          <cell r="Y30">
            <v>79</v>
          </cell>
          <cell r="Z30">
            <v>99.3</v>
          </cell>
          <cell r="AA30">
            <v>20576</v>
          </cell>
          <cell r="AB30" t="str">
            <v>All</v>
          </cell>
          <cell r="AC30">
            <v>9.1</v>
          </cell>
          <cell r="AD30">
            <v>22.9</v>
          </cell>
          <cell r="AE30">
            <v>25.5</v>
          </cell>
          <cell r="AF30">
            <v>19</v>
          </cell>
          <cell r="AG30">
            <v>11.9</v>
          </cell>
          <cell r="AH30">
            <v>6.4</v>
          </cell>
          <cell r="AI30">
            <v>2.8</v>
          </cell>
          <cell r="AJ30">
            <v>1.4</v>
          </cell>
          <cell r="AK30">
            <v>32</v>
          </cell>
          <cell r="AL30">
            <v>76.5</v>
          </cell>
          <cell r="AM30">
            <v>99</v>
          </cell>
          <cell r="AN30">
            <v>41256</v>
          </cell>
        </row>
        <row r="31">
          <cell r="A31" t="str">
            <v>Arabic</v>
          </cell>
          <cell r="B31" t="str">
            <v>Males</v>
          </cell>
          <cell r="C31">
            <v>24.9</v>
          </cell>
          <cell r="D31">
            <v>21.3</v>
          </cell>
          <cell r="E31">
            <v>17.100000000000001</v>
          </cell>
          <cell r="F31">
            <v>12.2</v>
          </cell>
          <cell r="G31">
            <v>8.3000000000000007</v>
          </cell>
          <cell r="H31">
            <v>5.2</v>
          </cell>
          <cell r="I31">
            <v>3.7</v>
          </cell>
          <cell r="J31">
            <v>3.3</v>
          </cell>
          <cell r="K31">
            <v>46.2</v>
          </cell>
          <cell r="L31">
            <v>75.5</v>
          </cell>
          <cell r="M31">
            <v>95.9</v>
          </cell>
          <cell r="N31">
            <v>1183</v>
          </cell>
          <cell r="O31" t="str">
            <v>Females</v>
          </cell>
          <cell r="P31">
            <v>30.4</v>
          </cell>
          <cell r="Q31">
            <v>21.3</v>
          </cell>
          <cell r="R31">
            <v>15.8</v>
          </cell>
          <cell r="S31">
            <v>11.5</v>
          </cell>
          <cell r="T31">
            <v>6</v>
          </cell>
          <cell r="U31">
            <v>5.2</v>
          </cell>
          <cell r="V31">
            <v>3.3</v>
          </cell>
          <cell r="W31">
            <v>3.5</v>
          </cell>
          <cell r="X31">
            <v>51.7</v>
          </cell>
          <cell r="Y31">
            <v>79</v>
          </cell>
          <cell r="Z31">
            <v>97</v>
          </cell>
          <cell r="AA31">
            <v>1447</v>
          </cell>
          <cell r="AB31" t="str">
            <v>All</v>
          </cell>
          <cell r="AC31">
            <v>27.9</v>
          </cell>
          <cell r="AD31">
            <v>21.3</v>
          </cell>
          <cell r="AE31">
            <v>16.399999999999999</v>
          </cell>
          <cell r="AF31">
            <v>11.8</v>
          </cell>
          <cell r="AG31">
            <v>7</v>
          </cell>
          <cell r="AH31">
            <v>5.2</v>
          </cell>
          <cell r="AI31">
            <v>3.5</v>
          </cell>
          <cell r="AJ31">
            <v>3.4</v>
          </cell>
          <cell r="AK31">
            <v>49.2</v>
          </cell>
          <cell r="AL31">
            <v>77.400000000000006</v>
          </cell>
          <cell r="AM31">
            <v>96.5</v>
          </cell>
          <cell r="AN31">
            <v>2630</v>
          </cell>
        </row>
        <row r="32">
          <cell r="A32" t="str">
            <v>Chinese</v>
          </cell>
          <cell r="B32" t="str">
            <v>Males</v>
          </cell>
          <cell r="C32">
            <v>58.2</v>
          </cell>
          <cell r="D32">
            <v>15.7</v>
          </cell>
          <cell r="E32">
            <v>12.1</v>
          </cell>
          <cell r="F32">
            <v>9.4</v>
          </cell>
          <cell r="G32">
            <v>2.9</v>
          </cell>
          <cell r="H32">
            <v>1.1000000000000001</v>
          </cell>
          <cell r="I32" t="str">
            <v>x</v>
          </cell>
          <cell r="J32" t="str">
            <v>x</v>
          </cell>
          <cell r="K32">
            <v>73.900000000000006</v>
          </cell>
          <cell r="L32">
            <v>95.4</v>
          </cell>
          <cell r="M32">
            <v>99.6</v>
          </cell>
          <cell r="N32">
            <v>1229</v>
          </cell>
          <cell r="O32" t="str">
            <v>Females</v>
          </cell>
          <cell r="P32">
            <v>70.099999999999994</v>
          </cell>
          <cell r="Q32">
            <v>15.7</v>
          </cell>
          <cell r="R32">
            <v>9.3000000000000007</v>
          </cell>
          <cell r="S32">
            <v>3</v>
          </cell>
          <cell r="T32">
            <v>1.3</v>
          </cell>
          <cell r="U32">
            <v>0.4</v>
          </cell>
          <cell r="V32" t="str">
            <v>x</v>
          </cell>
          <cell r="W32" t="str">
            <v>x</v>
          </cell>
          <cell r="X32">
            <v>85.8</v>
          </cell>
          <cell r="Y32">
            <v>98</v>
          </cell>
          <cell r="Z32">
            <v>99.8</v>
          </cell>
          <cell r="AA32">
            <v>1112</v>
          </cell>
          <cell r="AB32" t="str">
            <v>All</v>
          </cell>
          <cell r="AC32">
            <v>63.8</v>
          </cell>
          <cell r="AD32">
            <v>15.7</v>
          </cell>
          <cell r="AE32">
            <v>10.8</v>
          </cell>
          <cell r="AF32">
            <v>6.3</v>
          </cell>
          <cell r="AG32">
            <v>2.1</v>
          </cell>
          <cell r="AH32">
            <v>0.7</v>
          </cell>
          <cell r="AI32" t="str">
            <v>x</v>
          </cell>
          <cell r="AJ32" t="str">
            <v>x</v>
          </cell>
          <cell r="AK32">
            <v>79.5</v>
          </cell>
          <cell r="AL32">
            <v>96.6</v>
          </cell>
          <cell r="AM32">
            <v>99.7</v>
          </cell>
          <cell r="AN32">
            <v>2341</v>
          </cell>
        </row>
        <row r="33">
          <cell r="A33" t="str">
            <v>French</v>
          </cell>
          <cell r="B33" t="str">
            <v>Males</v>
          </cell>
          <cell r="C33">
            <v>7.6</v>
          </cell>
          <cell r="D33">
            <v>12.1</v>
          </cell>
          <cell r="E33">
            <v>17.8</v>
          </cell>
          <cell r="F33">
            <v>26.4</v>
          </cell>
          <cell r="G33">
            <v>20.9</v>
          </cell>
          <cell r="H33">
            <v>9.1999999999999993</v>
          </cell>
          <cell r="I33">
            <v>4</v>
          </cell>
          <cell r="J33">
            <v>1.4</v>
          </cell>
          <cell r="K33">
            <v>19.7</v>
          </cell>
          <cell r="L33">
            <v>64</v>
          </cell>
          <cell r="M33">
            <v>99.4</v>
          </cell>
          <cell r="N33">
            <v>68953</v>
          </cell>
          <cell r="O33" t="str">
            <v>Females</v>
          </cell>
          <cell r="P33">
            <v>11.3</v>
          </cell>
          <cell r="Q33">
            <v>16.3</v>
          </cell>
          <cell r="R33">
            <v>21.3</v>
          </cell>
          <cell r="S33">
            <v>25.9</v>
          </cell>
          <cell r="T33">
            <v>16.2</v>
          </cell>
          <cell r="U33">
            <v>6</v>
          </cell>
          <cell r="V33">
            <v>2.2000000000000002</v>
          </cell>
          <cell r="W33">
            <v>0.7</v>
          </cell>
          <cell r="X33">
            <v>27.6</v>
          </cell>
          <cell r="Y33">
            <v>74.7</v>
          </cell>
          <cell r="Z33">
            <v>99.7</v>
          </cell>
          <cell r="AA33">
            <v>92868</v>
          </cell>
          <cell r="AB33" t="str">
            <v>All</v>
          </cell>
          <cell r="AC33">
            <v>9.6999999999999993</v>
          </cell>
          <cell r="AD33">
            <v>14.5</v>
          </cell>
          <cell r="AE33">
            <v>19.8</v>
          </cell>
          <cell r="AF33">
            <v>26.1</v>
          </cell>
          <cell r="AG33">
            <v>18.2</v>
          </cell>
          <cell r="AH33">
            <v>7.3</v>
          </cell>
          <cell r="AI33">
            <v>2.9</v>
          </cell>
          <cell r="AJ33">
            <v>1</v>
          </cell>
          <cell r="AK33">
            <v>24.2</v>
          </cell>
          <cell r="AL33">
            <v>70.099999999999994</v>
          </cell>
          <cell r="AM33">
            <v>99.6</v>
          </cell>
          <cell r="AN33">
            <v>161821</v>
          </cell>
        </row>
        <row r="34">
          <cell r="A34" t="str">
            <v>German</v>
          </cell>
          <cell r="B34" t="str">
            <v>Males</v>
          </cell>
          <cell r="C34">
            <v>7.1</v>
          </cell>
          <cell r="D34">
            <v>12.6</v>
          </cell>
          <cell r="E34">
            <v>21.9</v>
          </cell>
          <cell r="F34">
            <v>28.5</v>
          </cell>
          <cell r="G34">
            <v>18.2</v>
          </cell>
          <cell r="H34">
            <v>7.5</v>
          </cell>
          <cell r="I34">
            <v>2.8</v>
          </cell>
          <cell r="J34">
            <v>0.9</v>
          </cell>
          <cell r="K34">
            <v>19.8</v>
          </cell>
          <cell r="L34">
            <v>70.2</v>
          </cell>
          <cell r="M34">
            <v>99.7</v>
          </cell>
          <cell r="N34">
            <v>28938</v>
          </cell>
          <cell r="O34" t="str">
            <v>Females</v>
          </cell>
          <cell r="P34">
            <v>10.6</v>
          </cell>
          <cell r="Q34">
            <v>17</v>
          </cell>
          <cell r="R34">
            <v>24.8</v>
          </cell>
          <cell r="S34">
            <v>27.2</v>
          </cell>
          <cell r="T34">
            <v>14</v>
          </cell>
          <cell r="U34">
            <v>4.4000000000000004</v>
          </cell>
          <cell r="V34">
            <v>1.4</v>
          </cell>
          <cell r="W34">
            <v>0.4</v>
          </cell>
          <cell r="X34">
            <v>27.6</v>
          </cell>
          <cell r="Y34">
            <v>79.599999999999994</v>
          </cell>
          <cell r="Z34">
            <v>99.8</v>
          </cell>
          <cell r="AA34">
            <v>31382</v>
          </cell>
          <cell r="AB34" t="str">
            <v>All</v>
          </cell>
          <cell r="AC34">
            <v>8.9</v>
          </cell>
          <cell r="AD34">
            <v>14.9</v>
          </cell>
          <cell r="AE34">
            <v>23.4</v>
          </cell>
          <cell r="AF34">
            <v>27.8</v>
          </cell>
          <cell r="AG34">
            <v>16</v>
          </cell>
          <cell r="AH34">
            <v>5.9</v>
          </cell>
          <cell r="AI34">
            <v>2.1</v>
          </cell>
          <cell r="AJ34">
            <v>0.6</v>
          </cell>
          <cell r="AK34">
            <v>23.8</v>
          </cell>
          <cell r="AL34">
            <v>75.099999999999994</v>
          </cell>
          <cell r="AM34">
            <v>99.7</v>
          </cell>
          <cell r="AN34">
            <v>60320</v>
          </cell>
        </row>
        <row r="35">
          <cell r="A35" t="str">
            <v>Italian</v>
          </cell>
          <cell r="B35" t="str">
            <v>Males</v>
          </cell>
          <cell r="C35">
            <v>39</v>
          </cell>
          <cell r="D35">
            <v>17.7</v>
          </cell>
          <cell r="E35">
            <v>16.100000000000001</v>
          </cell>
          <cell r="F35">
            <v>14.6</v>
          </cell>
          <cell r="G35">
            <v>7.6</v>
          </cell>
          <cell r="H35">
            <v>2.5</v>
          </cell>
          <cell r="I35" t="str">
            <v>x</v>
          </cell>
          <cell r="J35" t="str">
            <v>x</v>
          </cell>
          <cell r="K35">
            <v>56.7</v>
          </cell>
          <cell r="L35">
            <v>87.3</v>
          </cell>
          <cell r="M35">
            <v>99.4</v>
          </cell>
          <cell r="N35">
            <v>1766</v>
          </cell>
          <cell r="O35" t="str">
            <v>Females</v>
          </cell>
          <cell r="P35">
            <v>38.5</v>
          </cell>
          <cell r="Q35">
            <v>20.3</v>
          </cell>
          <cell r="R35">
            <v>17.8</v>
          </cell>
          <cell r="S35">
            <v>13.5</v>
          </cell>
          <cell r="T35">
            <v>6.7</v>
          </cell>
          <cell r="U35">
            <v>2.1</v>
          </cell>
          <cell r="V35" t="str">
            <v>x</v>
          </cell>
          <cell r="W35" t="str">
            <v>x</v>
          </cell>
          <cell r="X35">
            <v>58.9</v>
          </cell>
          <cell r="Y35">
            <v>90.1</v>
          </cell>
          <cell r="Z35">
            <v>99.9</v>
          </cell>
          <cell r="AA35">
            <v>2314</v>
          </cell>
          <cell r="AB35" t="str">
            <v>All</v>
          </cell>
          <cell r="AC35">
            <v>38.799999999999997</v>
          </cell>
          <cell r="AD35">
            <v>19.2</v>
          </cell>
          <cell r="AE35">
            <v>17</v>
          </cell>
          <cell r="AF35">
            <v>14</v>
          </cell>
          <cell r="AG35">
            <v>7.1</v>
          </cell>
          <cell r="AH35">
            <v>2.2999999999999998</v>
          </cell>
          <cell r="AI35">
            <v>1.1000000000000001</v>
          </cell>
          <cell r="AJ35">
            <v>0.3</v>
          </cell>
          <cell r="AK35">
            <v>57.9</v>
          </cell>
          <cell r="AL35">
            <v>88.9</v>
          </cell>
          <cell r="AM35">
            <v>99.7</v>
          </cell>
          <cell r="AN35">
            <v>4080</v>
          </cell>
        </row>
        <row r="36">
          <cell r="A36" t="str">
            <v>Polish</v>
          </cell>
          <cell r="B36" t="str">
            <v>Males</v>
          </cell>
          <cell r="C36">
            <v>21.7</v>
          </cell>
          <cell r="D36">
            <v>42.8</v>
          </cell>
          <cell r="E36">
            <v>20.3</v>
          </cell>
          <cell r="F36">
            <v>8.5</v>
          </cell>
          <cell r="G36">
            <v>2.2000000000000002</v>
          </cell>
          <cell r="H36">
            <v>1.7</v>
          </cell>
          <cell r="I36">
            <v>0.7</v>
          </cell>
          <cell r="J36">
            <v>1</v>
          </cell>
          <cell r="K36">
            <v>64.5</v>
          </cell>
          <cell r="L36">
            <v>93.3</v>
          </cell>
          <cell r="M36">
            <v>98.9</v>
          </cell>
          <cell r="N36">
            <v>1456</v>
          </cell>
          <cell r="O36" t="str">
            <v>Females</v>
          </cell>
          <cell r="P36">
            <v>38</v>
          </cell>
          <cell r="Q36">
            <v>40.9</v>
          </cell>
          <cell r="R36">
            <v>12.5</v>
          </cell>
          <cell r="S36">
            <v>4.5999999999999996</v>
          </cell>
          <cell r="T36">
            <v>1.4</v>
          </cell>
          <cell r="U36">
            <v>0.8</v>
          </cell>
          <cell r="V36">
            <v>0.5</v>
          </cell>
          <cell r="W36">
            <v>0.9</v>
          </cell>
          <cell r="X36">
            <v>78.8</v>
          </cell>
          <cell r="Y36">
            <v>96</v>
          </cell>
          <cell r="Z36">
            <v>99.5</v>
          </cell>
          <cell r="AA36">
            <v>1488</v>
          </cell>
          <cell r="AB36" t="str">
            <v>All</v>
          </cell>
          <cell r="AC36">
            <v>29.9</v>
          </cell>
          <cell r="AD36">
            <v>41.8</v>
          </cell>
          <cell r="AE36">
            <v>16.3</v>
          </cell>
          <cell r="AF36">
            <v>6.6</v>
          </cell>
          <cell r="AG36">
            <v>1.8</v>
          </cell>
          <cell r="AH36">
            <v>1.3</v>
          </cell>
          <cell r="AI36">
            <v>0.6</v>
          </cell>
          <cell r="AJ36">
            <v>1</v>
          </cell>
          <cell r="AK36">
            <v>71.7</v>
          </cell>
          <cell r="AL36">
            <v>94.6</v>
          </cell>
          <cell r="AM36">
            <v>99.2</v>
          </cell>
          <cell r="AN36">
            <v>2944</v>
          </cell>
        </row>
        <row r="37">
          <cell r="A37" t="str">
            <v>Spanish</v>
          </cell>
          <cell r="B37" t="str">
            <v>Males</v>
          </cell>
          <cell r="C37">
            <v>10</v>
          </cell>
          <cell r="D37">
            <v>14.1</v>
          </cell>
          <cell r="E37">
            <v>17.8</v>
          </cell>
          <cell r="F37">
            <v>24.1</v>
          </cell>
          <cell r="G37">
            <v>18.399999999999999</v>
          </cell>
          <cell r="H37">
            <v>8.6999999999999993</v>
          </cell>
          <cell r="I37">
            <v>4.0999999999999996</v>
          </cell>
          <cell r="J37">
            <v>1.9</v>
          </cell>
          <cell r="K37">
            <v>24.1</v>
          </cell>
          <cell r="L37">
            <v>65.900000000000006</v>
          </cell>
          <cell r="M37">
            <v>98.9</v>
          </cell>
          <cell r="N37">
            <v>35325</v>
          </cell>
          <cell r="O37" t="str">
            <v>Females</v>
          </cell>
          <cell r="P37">
            <v>14.5</v>
          </cell>
          <cell r="Q37">
            <v>18.2</v>
          </cell>
          <cell r="R37">
            <v>20.6</v>
          </cell>
          <cell r="S37">
            <v>22.8</v>
          </cell>
          <cell r="T37">
            <v>14.2</v>
          </cell>
          <cell r="U37">
            <v>5.8</v>
          </cell>
          <cell r="V37">
            <v>2.2999999999999998</v>
          </cell>
          <cell r="W37">
            <v>0.9</v>
          </cell>
          <cell r="X37">
            <v>32.799999999999997</v>
          </cell>
          <cell r="Y37">
            <v>76.2</v>
          </cell>
          <cell r="Z37">
            <v>99.4</v>
          </cell>
          <cell r="AA37">
            <v>47408</v>
          </cell>
          <cell r="AB37" t="str">
            <v>All</v>
          </cell>
          <cell r="AC37">
            <v>12.6</v>
          </cell>
          <cell r="AD37">
            <v>16.5</v>
          </cell>
          <cell r="AE37">
            <v>19.399999999999999</v>
          </cell>
          <cell r="AF37">
            <v>23.4</v>
          </cell>
          <cell r="AG37">
            <v>16</v>
          </cell>
          <cell r="AH37">
            <v>7</v>
          </cell>
          <cell r="AI37">
            <v>3.1</v>
          </cell>
          <cell r="AJ37">
            <v>1.3</v>
          </cell>
          <cell r="AK37">
            <v>29.1</v>
          </cell>
          <cell r="AL37">
            <v>71.8</v>
          </cell>
          <cell r="AM37">
            <v>99.2</v>
          </cell>
          <cell r="AN37">
            <v>82733</v>
          </cell>
        </row>
        <row r="38">
          <cell r="A38" t="str">
            <v>Urdu</v>
          </cell>
          <cell r="B38" t="str">
            <v>Males</v>
          </cell>
          <cell r="C38">
            <v>6</v>
          </cell>
          <cell r="D38">
            <v>17.600000000000001</v>
          </cell>
          <cell r="E38">
            <v>23.6</v>
          </cell>
          <cell r="F38">
            <v>21.8</v>
          </cell>
          <cell r="G38">
            <v>14.7</v>
          </cell>
          <cell r="H38">
            <v>9.3000000000000007</v>
          </cell>
          <cell r="I38">
            <v>4.3</v>
          </cell>
          <cell r="J38">
            <v>1.4</v>
          </cell>
          <cell r="K38">
            <v>23.5</v>
          </cell>
          <cell r="L38">
            <v>68.900000000000006</v>
          </cell>
          <cell r="M38">
            <v>98.7</v>
          </cell>
          <cell r="N38">
            <v>1487</v>
          </cell>
          <cell r="O38" t="str">
            <v>Females</v>
          </cell>
          <cell r="P38">
            <v>11</v>
          </cell>
          <cell r="Q38">
            <v>25.9</v>
          </cell>
          <cell r="R38">
            <v>22.6</v>
          </cell>
          <cell r="S38">
            <v>19.899999999999999</v>
          </cell>
          <cell r="T38">
            <v>11.5</v>
          </cell>
          <cell r="U38">
            <v>5.4</v>
          </cell>
          <cell r="V38">
            <v>2.2000000000000002</v>
          </cell>
          <cell r="W38">
            <v>1.1000000000000001</v>
          </cell>
          <cell r="X38">
            <v>36.9</v>
          </cell>
          <cell r="Y38">
            <v>79.400000000000006</v>
          </cell>
          <cell r="Z38">
            <v>99.5</v>
          </cell>
          <cell r="AA38">
            <v>2606</v>
          </cell>
          <cell r="AB38" t="str">
            <v>All</v>
          </cell>
          <cell r="AC38">
            <v>9.1999999999999993</v>
          </cell>
          <cell r="AD38">
            <v>22.8</v>
          </cell>
          <cell r="AE38">
            <v>22.9</v>
          </cell>
          <cell r="AF38">
            <v>20.6</v>
          </cell>
          <cell r="AG38">
            <v>12.7</v>
          </cell>
          <cell r="AH38">
            <v>6.8</v>
          </cell>
          <cell r="AI38">
            <v>3</v>
          </cell>
          <cell r="AJ38">
            <v>1.2</v>
          </cell>
          <cell r="AK38">
            <v>32</v>
          </cell>
          <cell r="AL38">
            <v>75.599999999999994</v>
          </cell>
          <cell r="AM38">
            <v>99.2</v>
          </cell>
          <cell r="AN38">
            <v>4093</v>
          </cell>
        </row>
        <row r="39">
          <cell r="A39" t="str">
            <v>Other Modern Languages</v>
          </cell>
          <cell r="B39" t="str">
            <v>Males</v>
          </cell>
          <cell r="C39">
            <v>28.5</v>
          </cell>
          <cell r="D39">
            <v>26.5</v>
          </cell>
          <cell r="E39">
            <v>19.5</v>
          </cell>
          <cell r="F39">
            <v>12</v>
          </cell>
          <cell r="G39">
            <v>5.9</v>
          </cell>
          <cell r="H39">
            <v>3.4</v>
          </cell>
          <cell r="I39">
            <v>1.6</v>
          </cell>
          <cell r="J39">
            <v>1.2</v>
          </cell>
          <cell r="K39">
            <v>55</v>
          </cell>
          <cell r="L39">
            <v>86.5</v>
          </cell>
          <cell r="M39">
            <v>98.7</v>
          </cell>
          <cell r="N39">
            <v>4465</v>
          </cell>
          <cell r="O39" t="str">
            <v>Females</v>
          </cell>
          <cell r="P39">
            <v>34.6</v>
          </cell>
          <cell r="Q39">
            <v>26.7</v>
          </cell>
          <cell r="R39">
            <v>18.3</v>
          </cell>
          <cell r="S39">
            <v>11</v>
          </cell>
          <cell r="T39">
            <v>5.0999999999999996</v>
          </cell>
          <cell r="U39">
            <v>1.8</v>
          </cell>
          <cell r="V39">
            <v>0.9</v>
          </cell>
          <cell r="W39">
            <v>0.6</v>
          </cell>
          <cell r="X39">
            <v>61.3</v>
          </cell>
          <cell r="Y39">
            <v>90.6</v>
          </cell>
          <cell r="Z39">
            <v>99.1</v>
          </cell>
          <cell r="AA39">
            <v>4856</v>
          </cell>
          <cell r="AB39" t="str">
            <v>All</v>
          </cell>
          <cell r="AC39">
            <v>31.7</v>
          </cell>
          <cell r="AD39">
            <v>26.6</v>
          </cell>
          <cell r="AE39">
            <v>18.899999999999999</v>
          </cell>
          <cell r="AF39">
            <v>11.5</v>
          </cell>
          <cell r="AG39">
            <v>5.5</v>
          </cell>
          <cell r="AH39">
            <v>2.6</v>
          </cell>
          <cell r="AI39">
            <v>1.2</v>
          </cell>
          <cell r="AJ39">
            <v>0.9</v>
          </cell>
          <cell r="AK39">
            <v>58.3</v>
          </cell>
          <cell r="AL39">
            <v>88.7</v>
          </cell>
          <cell r="AM39">
            <v>98.9</v>
          </cell>
          <cell r="AN39">
            <v>9321</v>
          </cell>
        </row>
        <row r="40">
          <cell r="A40" t="str">
            <v>Classical Civilisation</v>
          </cell>
          <cell r="B40" t="str">
            <v>Males</v>
          </cell>
          <cell r="C40">
            <v>9.6</v>
          </cell>
          <cell r="D40">
            <v>23.5</v>
          </cell>
          <cell r="E40">
            <v>25.7</v>
          </cell>
          <cell r="F40">
            <v>21.6</v>
          </cell>
          <cell r="G40">
            <v>10.7</v>
          </cell>
          <cell r="H40">
            <v>5.0999999999999996</v>
          </cell>
          <cell r="I40">
            <v>2.1</v>
          </cell>
          <cell r="J40">
            <v>1.1000000000000001</v>
          </cell>
          <cell r="K40">
            <v>33.1</v>
          </cell>
          <cell r="L40">
            <v>80.400000000000006</v>
          </cell>
          <cell r="M40">
            <v>99.4</v>
          </cell>
          <cell r="N40">
            <v>2047</v>
          </cell>
          <cell r="O40" t="str">
            <v>Females</v>
          </cell>
          <cell r="P40">
            <v>14.3</v>
          </cell>
          <cell r="Q40">
            <v>30.6</v>
          </cell>
          <cell r="R40">
            <v>25.2</v>
          </cell>
          <cell r="S40">
            <v>14.7</v>
          </cell>
          <cell r="T40">
            <v>9.3000000000000007</v>
          </cell>
          <cell r="U40">
            <v>3.9</v>
          </cell>
          <cell r="V40">
            <v>1</v>
          </cell>
          <cell r="W40">
            <v>0.6</v>
          </cell>
          <cell r="X40">
            <v>44.9</v>
          </cell>
          <cell r="Y40">
            <v>84.9</v>
          </cell>
          <cell r="Z40">
            <v>99.7</v>
          </cell>
          <cell r="AA40">
            <v>1805</v>
          </cell>
          <cell r="AB40" t="str">
            <v>All</v>
          </cell>
          <cell r="AC40">
            <v>11.8</v>
          </cell>
          <cell r="AD40">
            <v>26.8</v>
          </cell>
          <cell r="AE40">
            <v>25.5</v>
          </cell>
          <cell r="AF40">
            <v>18.399999999999999</v>
          </cell>
          <cell r="AG40">
            <v>10.1</v>
          </cell>
          <cell r="AH40">
            <v>4.5999999999999996</v>
          </cell>
          <cell r="AI40">
            <v>1.6</v>
          </cell>
          <cell r="AJ40">
            <v>0.9</v>
          </cell>
          <cell r="AK40">
            <v>38.6</v>
          </cell>
          <cell r="AL40">
            <v>82.5</v>
          </cell>
          <cell r="AM40">
            <v>99.6</v>
          </cell>
          <cell r="AN40">
            <v>3852</v>
          </cell>
        </row>
        <row r="41">
          <cell r="A41" t="str">
            <v>Classical Greek</v>
          </cell>
          <cell r="B41" t="str">
            <v>Males</v>
          </cell>
          <cell r="C41">
            <v>61.9</v>
          </cell>
          <cell r="D41">
            <v>22.4</v>
          </cell>
          <cell r="E41">
            <v>8</v>
          </cell>
          <cell r="F41">
            <v>4.3</v>
          </cell>
          <cell r="G41">
            <v>2.2000000000000002</v>
          </cell>
          <cell r="H41">
            <v>0.6</v>
          </cell>
          <cell r="I41">
            <v>0.6</v>
          </cell>
          <cell r="J41">
            <v>0</v>
          </cell>
          <cell r="K41">
            <v>84.4</v>
          </cell>
          <cell r="L41">
            <v>96.6</v>
          </cell>
          <cell r="M41">
            <v>100</v>
          </cell>
          <cell r="N41">
            <v>678</v>
          </cell>
          <cell r="O41" t="str">
            <v>Females</v>
          </cell>
          <cell r="P41">
            <v>64.099999999999994</v>
          </cell>
          <cell r="Q41">
            <v>25.3</v>
          </cell>
          <cell r="R41">
            <v>5.4</v>
          </cell>
          <cell r="S41">
            <v>2.9</v>
          </cell>
          <cell r="T41">
            <v>1.1000000000000001</v>
          </cell>
          <cell r="U41" t="str">
            <v>x</v>
          </cell>
          <cell r="V41">
            <v>0</v>
          </cell>
          <cell r="W41" t="str">
            <v>x</v>
          </cell>
          <cell r="X41">
            <v>89.5</v>
          </cell>
          <cell r="Y41">
            <v>97.8</v>
          </cell>
          <cell r="Z41">
            <v>99.8</v>
          </cell>
          <cell r="AA41">
            <v>446</v>
          </cell>
          <cell r="AB41" t="str">
            <v>All</v>
          </cell>
          <cell r="AC41">
            <v>62.8</v>
          </cell>
          <cell r="AD41">
            <v>23.6</v>
          </cell>
          <cell r="AE41">
            <v>6.9</v>
          </cell>
          <cell r="AF41">
            <v>3.7</v>
          </cell>
          <cell r="AG41">
            <v>1.8</v>
          </cell>
          <cell r="AH41" t="str">
            <v>x</v>
          </cell>
          <cell r="AI41">
            <v>0.4</v>
          </cell>
          <cell r="AJ41" t="str">
            <v>x</v>
          </cell>
          <cell r="AK41">
            <v>86.4</v>
          </cell>
          <cell r="AL41">
            <v>97.1</v>
          </cell>
          <cell r="AM41">
            <v>99.9</v>
          </cell>
          <cell r="AN41">
            <v>1124</v>
          </cell>
        </row>
        <row r="42">
          <cell r="A42" t="str">
            <v>Latin</v>
          </cell>
          <cell r="B42" t="str">
            <v>Males</v>
          </cell>
          <cell r="C42">
            <v>42</v>
          </cell>
          <cell r="D42">
            <v>28.6</v>
          </cell>
          <cell r="E42">
            <v>14.2</v>
          </cell>
          <cell r="F42">
            <v>7.2</v>
          </cell>
          <cell r="G42">
            <v>3.8</v>
          </cell>
          <cell r="H42">
            <v>2.2000000000000002</v>
          </cell>
          <cell r="I42">
            <v>0.7</v>
          </cell>
          <cell r="J42">
            <v>0.5</v>
          </cell>
          <cell r="K42">
            <v>70.599999999999994</v>
          </cell>
          <cell r="L42">
            <v>92</v>
          </cell>
          <cell r="M42">
            <v>99.3</v>
          </cell>
          <cell r="N42">
            <v>4334</v>
          </cell>
          <cell r="O42" t="str">
            <v>Females</v>
          </cell>
          <cell r="P42">
            <v>46.4</v>
          </cell>
          <cell r="Q42">
            <v>26.6</v>
          </cell>
          <cell r="R42">
            <v>13.2</v>
          </cell>
          <cell r="S42">
            <v>6.8</v>
          </cell>
          <cell r="T42">
            <v>3.6</v>
          </cell>
          <cell r="U42">
            <v>1.6</v>
          </cell>
          <cell r="V42">
            <v>0.9</v>
          </cell>
          <cell r="W42">
            <v>0.5</v>
          </cell>
          <cell r="X42">
            <v>73</v>
          </cell>
          <cell r="Y42">
            <v>93</v>
          </cell>
          <cell r="Z42">
            <v>99.7</v>
          </cell>
          <cell r="AA42">
            <v>4659</v>
          </cell>
          <cell r="AB42" t="str">
            <v>All</v>
          </cell>
          <cell r="AC42">
            <v>44.2</v>
          </cell>
          <cell r="AD42">
            <v>27.6</v>
          </cell>
          <cell r="AE42">
            <v>13.7</v>
          </cell>
          <cell r="AF42">
            <v>7</v>
          </cell>
          <cell r="AG42">
            <v>3.7</v>
          </cell>
          <cell r="AH42">
            <v>1.9</v>
          </cell>
          <cell r="AI42">
            <v>0.8</v>
          </cell>
          <cell r="AJ42">
            <v>0.5</v>
          </cell>
          <cell r="AK42">
            <v>71.8</v>
          </cell>
          <cell r="AL42">
            <v>92.5</v>
          </cell>
          <cell r="AM42">
            <v>99.5</v>
          </cell>
          <cell r="AN42">
            <v>8993</v>
          </cell>
        </row>
        <row r="43">
          <cell r="A43" t="str">
            <v>Other Classical Studies</v>
          </cell>
          <cell r="B43" t="str">
            <v>Males</v>
          </cell>
          <cell r="C43">
            <v>13.1</v>
          </cell>
          <cell r="D43">
            <v>21.8</v>
          </cell>
          <cell r="E43">
            <v>19.899999999999999</v>
          </cell>
          <cell r="F43">
            <v>17.3</v>
          </cell>
          <cell r="G43">
            <v>11.4</v>
          </cell>
          <cell r="H43">
            <v>6.6</v>
          </cell>
          <cell r="I43">
            <v>3.8</v>
          </cell>
          <cell r="J43">
            <v>1.8</v>
          </cell>
          <cell r="K43">
            <v>34.9</v>
          </cell>
          <cell r="L43">
            <v>72.099999999999994</v>
          </cell>
          <cell r="M43">
            <v>95.7</v>
          </cell>
          <cell r="N43">
            <v>624</v>
          </cell>
          <cell r="O43" t="str">
            <v>Females</v>
          </cell>
          <cell r="P43">
            <v>12.2</v>
          </cell>
          <cell r="Q43">
            <v>25.9</v>
          </cell>
          <cell r="R43">
            <v>21</v>
          </cell>
          <cell r="S43">
            <v>17.8</v>
          </cell>
          <cell r="T43">
            <v>10.3</v>
          </cell>
          <cell r="U43">
            <v>6</v>
          </cell>
          <cell r="V43">
            <v>3.8</v>
          </cell>
          <cell r="W43">
            <v>1.5</v>
          </cell>
          <cell r="X43">
            <v>38</v>
          </cell>
          <cell r="Y43">
            <v>76.8</v>
          </cell>
          <cell r="Z43">
            <v>98.5</v>
          </cell>
          <cell r="AA43">
            <v>715</v>
          </cell>
          <cell r="AB43" t="str">
            <v>All</v>
          </cell>
          <cell r="AC43">
            <v>12.6</v>
          </cell>
          <cell r="AD43">
            <v>24</v>
          </cell>
          <cell r="AE43">
            <v>20.5</v>
          </cell>
          <cell r="AF43">
            <v>17.600000000000001</v>
          </cell>
          <cell r="AG43">
            <v>10.8</v>
          </cell>
          <cell r="AH43">
            <v>6.3</v>
          </cell>
          <cell r="AI43">
            <v>3.8</v>
          </cell>
          <cell r="AJ43">
            <v>1.6</v>
          </cell>
          <cell r="AK43">
            <v>36.6</v>
          </cell>
          <cell r="AL43">
            <v>74.599999999999994</v>
          </cell>
          <cell r="AM43">
            <v>97.2</v>
          </cell>
          <cell r="AN43">
            <v>1339</v>
          </cell>
        </row>
        <row r="44">
          <cell r="A44" t="str">
            <v>Applied Art and Design</v>
          </cell>
          <cell r="B44" t="str">
            <v>Males</v>
          </cell>
          <cell r="C44">
            <v>1.3</v>
          </cell>
          <cell r="D44">
            <v>4.5</v>
          </cell>
          <cell r="E44">
            <v>20.7</v>
          </cell>
          <cell r="F44">
            <v>30.6</v>
          </cell>
          <cell r="G44">
            <v>17.8</v>
          </cell>
          <cell r="H44">
            <v>11.8</v>
          </cell>
          <cell r="I44">
            <v>8.6</v>
          </cell>
          <cell r="J44">
            <v>3.7</v>
          </cell>
          <cell r="K44">
            <v>5.8</v>
          </cell>
          <cell r="L44">
            <v>57.1</v>
          </cell>
          <cell r="M44">
            <v>99</v>
          </cell>
          <cell r="N44">
            <v>382</v>
          </cell>
          <cell r="O44" t="str">
            <v>Females</v>
          </cell>
          <cell r="P44">
            <v>7.5</v>
          </cell>
          <cell r="Q44">
            <v>13.2</v>
          </cell>
          <cell r="R44">
            <v>28.6</v>
          </cell>
          <cell r="S44">
            <v>30.5</v>
          </cell>
          <cell r="T44">
            <v>12.1</v>
          </cell>
          <cell r="U44">
            <v>4.3</v>
          </cell>
          <cell r="V44">
            <v>1.9</v>
          </cell>
          <cell r="W44">
            <v>1.2</v>
          </cell>
          <cell r="X44">
            <v>20.6</v>
          </cell>
          <cell r="Y44">
            <v>79.7</v>
          </cell>
          <cell r="Z44">
            <v>99.3</v>
          </cell>
          <cell r="AA44">
            <v>669</v>
          </cell>
          <cell r="AB44" t="str">
            <v>All</v>
          </cell>
          <cell r="AC44">
            <v>5.2</v>
          </cell>
          <cell r="AD44">
            <v>10</v>
          </cell>
          <cell r="AE44">
            <v>25.7</v>
          </cell>
          <cell r="AF44">
            <v>30.5</v>
          </cell>
          <cell r="AG44">
            <v>14.2</v>
          </cell>
          <cell r="AH44">
            <v>7</v>
          </cell>
          <cell r="AI44">
            <v>4.4000000000000004</v>
          </cell>
          <cell r="AJ44">
            <v>2.1</v>
          </cell>
          <cell r="AK44">
            <v>15.2</v>
          </cell>
          <cell r="AL44">
            <v>71.5</v>
          </cell>
          <cell r="AM44">
            <v>99.1</v>
          </cell>
          <cell r="AN44">
            <v>1051</v>
          </cell>
        </row>
        <row r="45">
          <cell r="A45" t="str">
            <v>Art and Design</v>
          </cell>
          <cell r="B45" t="str">
            <v>Males</v>
          </cell>
          <cell r="C45">
            <v>5.4</v>
          </cell>
          <cell r="D45">
            <v>8.4</v>
          </cell>
          <cell r="E45">
            <v>18.8</v>
          </cell>
          <cell r="F45">
            <v>32</v>
          </cell>
          <cell r="G45">
            <v>16.5</v>
          </cell>
          <cell r="H45">
            <v>9.5</v>
          </cell>
          <cell r="I45">
            <v>5.5</v>
          </cell>
          <cell r="J45">
            <v>2.4</v>
          </cell>
          <cell r="K45">
            <v>13.7</v>
          </cell>
          <cell r="L45">
            <v>64.5</v>
          </cell>
          <cell r="M45">
            <v>98.3</v>
          </cell>
          <cell r="N45">
            <v>54309</v>
          </cell>
          <cell r="O45" t="str">
            <v>Females</v>
          </cell>
          <cell r="P45">
            <v>12.1</v>
          </cell>
          <cell r="Q45">
            <v>16.5</v>
          </cell>
          <cell r="R45">
            <v>26.7</v>
          </cell>
          <cell r="S45">
            <v>27.3</v>
          </cell>
          <cell r="T45">
            <v>9.8000000000000007</v>
          </cell>
          <cell r="U45">
            <v>4.2</v>
          </cell>
          <cell r="V45">
            <v>2</v>
          </cell>
          <cell r="W45">
            <v>0.7</v>
          </cell>
          <cell r="X45">
            <v>28.6</v>
          </cell>
          <cell r="Y45">
            <v>82.7</v>
          </cell>
          <cell r="Z45">
            <v>99.3</v>
          </cell>
          <cell r="AA45">
            <v>110201</v>
          </cell>
          <cell r="AB45" t="str">
            <v>All</v>
          </cell>
          <cell r="AC45">
            <v>9.9</v>
          </cell>
          <cell r="AD45">
            <v>13.8</v>
          </cell>
          <cell r="AE45">
            <v>24.1</v>
          </cell>
          <cell r="AF45">
            <v>28.9</v>
          </cell>
          <cell r="AG45">
            <v>12</v>
          </cell>
          <cell r="AH45">
            <v>5.9</v>
          </cell>
          <cell r="AI45">
            <v>3.1</v>
          </cell>
          <cell r="AJ45">
            <v>1.2</v>
          </cell>
          <cell r="AK45">
            <v>23.7</v>
          </cell>
          <cell r="AL45">
            <v>76.7</v>
          </cell>
          <cell r="AM45">
            <v>99</v>
          </cell>
          <cell r="AN45">
            <v>164510</v>
          </cell>
        </row>
        <row r="46">
          <cell r="A46" t="str">
            <v>Communication Studies</v>
          </cell>
          <cell r="B46" t="str">
            <v>Males</v>
          </cell>
          <cell r="C46">
            <v>1.7</v>
          </cell>
          <cell r="D46">
            <v>8.5</v>
          </cell>
          <cell r="E46">
            <v>17.3</v>
          </cell>
          <cell r="F46">
            <v>21.5</v>
          </cell>
          <cell r="G46">
            <v>20.100000000000001</v>
          </cell>
          <cell r="H46">
            <v>13.6</v>
          </cell>
          <cell r="I46">
            <v>8.8000000000000007</v>
          </cell>
          <cell r="J46">
            <v>4.9000000000000004</v>
          </cell>
          <cell r="K46">
            <v>10.199999999999999</v>
          </cell>
          <cell r="L46">
            <v>49</v>
          </cell>
          <cell r="M46">
            <v>96.5</v>
          </cell>
          <cell r="N46">
            <v>4125</v>
          </cell>
          <cell r="O46" t="str">
            <v>Females</v>
          </cell>
          <cell r="P46">
            <v>6.8</v>
          </cell>
          <cell r="Q46">
            <v>15.6</v>
          </cell>
          <cell r="R46">
            <v>24.8</v>
          </cell>
          <cell r="S46">
            <v>23.5</v>
          </cell>
          <cell r="T46">
            <v>14.6</v>
          </cell>
          <cell r="U46">
            <v>8.1</v>
          </cell>
          <cell r="V46">
            <v>3.7</v>
          </cell>
          <cell r="W46">
            <v>1.4</v>
          </cell>
          <cell r="X46">
            <v>22.4</v>
          </cell>
          <cell r="Y46">
            <v>70.8</v>
          </cell>
          <cell r="Z46">
            <v>98.6</v>
          </cell>
          <cell r="AA46">
            <v>4940</v>
          </cell>
          <cell r="AB46" t="str">
            <v>All</v>
          </cell>
          <cell r="AC46">
            <v>4.5</v>
          </cell>
          <cell r="AD46">
            <v>12.4</v>
          </cell>
          <cell r="AE46">
            <v>21.4</v>
          </cell>
          <cell r="AF46">
            <v>22.6</v>
          </cell>
          <cell r="AG46">
            <v>17.100000000000001</v>
          </cell>
          <cell r="AH46">
            <v>10.6</v>
          </cell>
          <cell r="AI46">
            <v>6</v>
          </cell>
          <cell r="AJ46">
            <v>3</v>
          </cell>
          <cell r="AK46">
            <v>16.899999999999999</v>
          </cell>
          <cell r="AL46">
            <v>60.9</v>
          </cell>
          <cell r="AM46">
            <v>97.7</v>
          </cell>
          <cell r="AN46">
            <v>9065</v>
          </cell>
        </row>
        <row r="47">
          <cell r="A47" t="str">
            <v>Construction</v>
          </cell>
          <cell r="B47" t="str">
            <v>Males</v>
          </cell>
          <cell r="C47">
            <v>0</v>
          </cell>
          <cell r="D47" t="str">
            <v>x</v>
          </cell>
          <cell r="E47">
            <v>14</v>
          </cell>
          <cell r="F47">
            <v>32.6</v>
          </cell>
          <cell r="G47">
            <v>34.9</v>
          </cell>
          <cell r="H47" t="str">
            <v>x</v>
          </cell>
          <cell r="I47" t="str">
            <v>x</v>
          </cell>
          <cell r="J47" t="str">
            <v>x</v>
          </cell>
          <cell r="K47" t="str">
            <v>x</v>
          </cell>
          <cell r="L47">
            <v>51.2</v>
          </cell>
          <cell r="M47">
            <v>97.7</v>
          </cell>
          <cell r="N47">
            <v>43</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14</v>
          </cell>
          <cell r="AF47">
            <v>32.6</v>
          </cell>
          <cell r="AG47">
            <v>34.9</v>
          </cell>
          <cell r="AH47" t="str">
            <v>x</v>
          </cell>
          <cell r="AI47" t="str">
            <v>x</v>
          </cell>
          <cell r="AJ47" t="str">
            <v>x</v>
          </cell>
          <cell r="AK47" t="str">
            <v>x</v>
          </cell>
          <cell r="AL47">
            <v>51.2</v>
          </cell>
          <cell r="AM47">
            <v>97.7</v>
          </cell>
          <cell r="AN47">
            <v>43</v>
          </cell>
        </row>
        <row r="48">
          <cell r="A48" t="str">
            <v>Drama</v>
          </cell>
          <cell r="B48" t="str">
            <v>Males</v>
          </cell>
          <cell r="C48">
            <v>3.4</v>
          </cell>
          <cell r="D48">
            <v>13.5</v>
          </cell>
          <cell r="E48">
            <v>22.5</v>
          </cell>
          <cell r="F48">
            <v>26.5</v>
          </cell>
          <cell r="G48">
            <v>18.2</v>
          </cell>
          <cell r="H48">
            <v>9.1</v>
          </cell>
          <cell r="I48">
            <v>4.0999999999999996</v>
          </cell>
          <cell r="J48">
            <v>1.7</v>
          </cell>
          <cell r="K48">
            <v>16.899999999999999</v>
          </cell>
          <cell r="L48">
            <v>65.900000000000006</v>
          </cell>
          <cell r="M48">
            <v>98.9</v>
          </cell>
          <cell r="N48">
            <v>27145</v>
          </cell>
          <cell r="O48" t="str">
            <v>Females</v>
          </cell>
          <cell r="P48">
            <v>6.3</v>
          </cell>
          <cell r="Q48">
            <v>20.100000000000001</v>
          </cell>
          <cell r="R48">
            <v>27.9</v>
          </cell>
          <cell r="S48">
            <v>23.5</v>
          </cell>
          <cell r="T48">
            <v>12.9</v>
          </cell>
          <cell r="U48">
            <v>5.7</v>
          </cell>
          <cell r="V48">
            <v>2.2000000000000002</v>
          </cell>
          <cell r="W48">
            <v>0.9</v>
          </cell>
          <cell r="X48">
            <v>26.4</v>
          </cell>
          <cell r="Y48">
            <v>77.8</v>
          </cell>
          <cell r="Z48">
            <v>99.5</v>
          </cell>
          <cell r="AA48">
            <v>42609</v>
          </cell>
          <cell r="AB48" t="str">
            <v>All</v>
          </cell>
          <cell r="AC48">
            <v>5.2</v>
          </cell>
          <cell r="AD48">
            <v>17.5</v>
          </cell>
          <cell r="AE48">
            <v>25.8</v>
          </cell>
          <cell r="AF48">
            <v>24.7</v>
          </cell>
          <cell r="AG48">
            <v>14.9</v>
          </cell>
          <cell r="AH48">
            <v>7</v>
          </cell>
          <cell r="AI48">
            <v>2.9</v>
          </cell>
          <cell r="AJ48">
            <v>1.2</v>
          </cell>
          <cell r="AK48">
            <v>22.7</v>
          </cell>
          <cell r="AL48">
            <v>73.2</v>
          </cell>
          <cell r="AM48">
            <v>99.3</v>
          </cell>
          <cell r="AN48">
            <v>69754</v>
          </cell>
        </row>
        <row r="49">
          <cell r="A49" t="str">
            <v>English Literature</v>
          </cell>
          <cell r="B49" t="str">
            <v>Males</v>
          </cell>
          <cell r="C49">
            <v>3.8</v>
          </cell>
          <cell r="D49">
            <v>13.2</v>
          </cell>
          <cell r="E49">
            <v>26.5</v>
          </cell>
          <cell r="F49">
            <v>27.6</v>
          </cell>
          <cell r="G49">
            <v>16.7</v>
          </cell>
          <cell r="H49">
            <v>7</v>
          </cell>
          <cell r="I49">
            <v>2.9</v>
          </cell>
          <cell r="J49">
            <v>1.2</v>
          </cell>
          <cell r="K49">
            <v>17</v>
          </cell>
          <cell r="L49">
            <v>71</v>
          </cell>
          <cell r="M49">
            <v>98.9</v>
          </cell>
          <cell r="N49">
            <v>197831</v>
          </cell>
          <cell r="O49" t="str">
            <v>Females</v>
          </cell>
          <cell r="P49">
            <v>7.4</v>
          </cell>
          <cell r="Q49">
            <v>21.5</v>
          </cell>
          <cell r="R49">
            <v>31.4</v>
          </cell>
          <cell r="S49">
            <v>23.1</v>
          </cell>
          <cell r="T49">
            <v>10.6</v>
          </cell>
          <cell r="U49">
            <v>3.5</v>
          </cell>
          <cell r="V49">
            <v>1.3</v>
          </cell>
          <cell r="W49">
            <v>0.5</v>
          </cell>
          <cell r="X49">
            <v>28.9</v>
          </cell>
          <cell r="Y49">
            <v>83.5</v>
          </cell>
          <cell r="Z49">
            <v>99.4</v>
          </cell>
          <cell r="AA49">
            <v>223967</v>
          </cell>
          <cell r="AB49" t="str">
            <v>All</v>
          </cell>
          <cell r="AC49">
            <v>5.7</v>
          </cell>
          <cell r="AD49">
            <v>17.600000000000001</v>
          </cell>
          <cell r="AE49">
            <v>29.1</v>
          </cell>
          <cell r="AF49">
            <v>25.2</v>
          </cell>
          <cell r="AG49">
            <v>13.5</v>
          </cell>
          <cell r="AH49">
            <v>5.2</v>
          </cell>
          <cell r="AI49">
            <v>2</v>
          </cell>
          <cell r="AJ49">
            <v>0.9</v>
          </cell>
          <cell r="AK49">
            <v>23.3</v>
          </cell>
          <cell r="AL49">
            <v>77.599999999999994</v>
          </cell>
          <cell r="AM49">
            <v>99.1</v>
          </cell>
          <cell r="AN49">
            <v>421798</v>
          </cell>
        </row>
        <row r="50">
          <cell r="A50" t="str">
            <v>English Studies</v>
          </cell>
          <cell r="B50" t="str">
            <v>Males</v>
          </cell>
          <cell r="C50">
            <v>0</v>
          </cell>
          <cell r="D50">
            <v>1.3</v>
          </cell>
          <cell r="E50">
            <v>8.6999999999999993</v>
          </cell>
          <cell r="F50">
            <v>27</v>
          </cell>
          <cell r="G50">
            <v>31.4</v>
          </cell>
          <cell r="H50">
            <v>20.100000000000001</v>
          </cell>
          <cell r="I50">
            <v>5.4</v>
          </cell>
          <cell r="J50">
            <v>4.5</v>
          </cell>
          <cell r="K50">
            <v>1.3</v>
          </cell>
          <cell r="L50">
            <v>37</v>
          </cell>
          <cell r="M50">
            <v>98.3</v>
          </cell>
          <cell r="N50">
            <v>1112</v>
          </cell>
          <cell r="O50" t="str">
            <v>Females</v>
          </cell>
          <cell r="P50" t="str">
            <v>x</v>
          </cell>
          <cell r="Q50" t="str">
            <v>x</v>
          </cell>
          <cell r="R50">
            <v>16.8</v>
          </cell>
          <cell r="S50">
            <v>31.6</v>
          </cell>
          <cell r="T50">
            <v>27.1</v>
          </cell>
          <cell r="U50">
            <v>12.3</v>
          </cell>
          <cell r="V50">
            <v>5.4</v>
          </cell>
          <cell r="W50">
            <v>3.1</v>
          </cell>
          <cell r="X50">
            <v>2.4</v>
          </cell>
          <cell r="Y50">
            <v>50.7</v>
          </cell>
          <cell r="Z50">
            <v>98.6</v>
          </cell>
          <cell r="AA50">
            <v>978</v>
          </cell>
          <cell r="AB50" t="str">
            <v>All</v>
          </cell>
          <cell r="AC50" t="str">
            <v>x</v>
          </cell>
          <cell r="AD50" t="str">
            <v>x</v>
          </cell>
          <cell r="AE50">
            <v>12.5</v>
          </cell>
          <cell r="AF50">
            <v>29.1</v>
          </cell>
          <cell r="AG50">
            <v>29.4</v>
          </cell>
          <cell r="AH50">
            <v>16.399999999999999</v>
          </cell>
          <cell r="AI50">
            <v>5.4</v>
          </cell>
          <cell r="AJ50">
            <v>3.8</v>
          </cell>
          <cell r="AK50">
            <v>1.8</v>
          </cell>
          <cell r="AL50">
            <v>43.4</v>
          </cell>
          <cell r="AM50">
            <v>98.4</v>
          </cell>
          <cell r="AN50">
            <v>2090</v>
          </cell>
        </row>
        <row r="51">
          <cell r="A51" t="str">
            <v>General Studies</v>
          </cell>
          <cell r="B51" t="str">
            <v>Males</v>
          </cell>
          <cell r="C51">
            <v>2.2000000000000002</v>
          </cell>
          <cell r="D51">
            <v>6.2</v>
          </cell>
          <cell r="E51">
            <v>11.6</v>
          </cell>
          <cell r="F51">
            <v>18.399999999999999</v>
          </cell>
          <cell r="G51">
            <v>20.5</v>
          </cell>
          <cell r="H51">
            <v>14</v>
          </cell>
          <cell r="I51">
            <v>8.8000000000000007</v>
          </cell>
          <cell r="J51">
            <v>6.9</v>
          </cell>
          <cell r="K51">
            <v>8.4</v>
          </cell>
          <cell r="L51">
            <v>38.5</v>
          </cell>
          <cell r="M51">
            <v>88.6</v>
          </cell>
          <cell r="N51">
            <v>2473</v>
          </cell>
          <cell r="O51" t="str">
            <v>Females</v>
          </cell>
          <cell r="P51">
            <v>4.2</v>
          </cell>
          <cell r="Q51">
            <v>10.6</v>
          </cell>
          <cell r="R51">
            <v>17.2</v>
          </cell>
          <cell r="S51">
            <v>20.9</v>
          </cell>
          <cell r="T51">
            <v>21.4</v>
          </cell>
          <cell r="U51">
            <v>12.1</v>
          </cell>
          <cell r="V51">
            <v>5.3</v>
          </cell>
          <cell r="W51">
            <v>3.1</v>
          </cell>
          <cell r="X51">
            <v>14.7</v>
          </cell>
          <cell r="Y51">
            <v>52.8</v>
          </cell>
          <cell r="Z51">
            <v>94.8</v>
          </cell>
          <cell r="AA51">
            <v>2383</v>
          </cell>
          <cell r="AB51" t="str">
            <v>All</v>
          </cell>
          <cell r="AC51">
            <v>3.2</v>
          </cell>
          <cell r="AD51">
            <v>8.3000000000000007</v>
          </cell>
          <cell r="AE51">
            <v>14.3</v>
          </cell>
          <cell r="AF51">
            <v>19.7</v>
          </cell>
          <cell r="AG51">
            <v>20.9</v>
          </cell>
          <cell r="AH51">
            <v>13.1</v>
          </cell>
          <cell r="AI51">
            <v>7.1</v>
          </cell>
          <cell r="AJ51">
            <v>5.0999999999999996</v>
          </cell>
          <cell r="AK51">
            <v>11.5</v>
          </cell>
          <cell r="AL51">
            <v>45.5</v>
          </cell>
          <cell r="AM51">
            <v>91.7</v>
          </cell>
          <cell r="AN51">
            <v>4856</v>
          </cell>
        </row>
        <row r="52">
          <cell r="A52" t="str">
            <v>Health and Social Care</v>
          </cell>
          <cell r="B52" t="str">
            <v>Males</v>
          </cell>
          <cell r="C52" t="str">
            <v>x</v>
          </cell>
          <cell r="D52" t="str">
            <v>x</v>
          </cell>
          <cell r="E52">
            <v>10.199999999999999</v>
          </cell>
          <cell r="F52">
            <v>17.8</v>
          </cell>
          <cell r="G52">
            <v>19.8</v>
          </cell>
          <cell r="H52">
            <v>18</v>
          </cell>
          <cell r="I52">
            <v>11.7</v>
          </cell>
          <cell r="J52">
            <v>10.199999999999999</v>
          </cell>
          <cell r="K52">
            <v>2.8</v>
          </cell>
          <cell r="L52">
            <v>30.7</v>
          </cell>
          <cell r="M52">
            <v>90.4</v>
          </cell>
          <cell r="N52">
            <v>394</v>
          </cell>
          <cell r="O52" t="str">
            <v>Females</v>
          </cell>
          <cell r="P52" t="str">
            <v>x</v>
          </cell>
          <cell r="Q52" t="str">
            <v>x</v>
          </cell>
          <cell r="R52">
            <v>19.2</v>
          </cell>
          <cell r="S52">
            <v>25.8</v>
          </cell>
          <cell r="T52">
            <v>19.2</v>
          </cell>
          <cell r="U52">
            <v>11</v>
          </cell>
          <cell r="V52">
            <v>7.4</v>
          </cell>
          <cell r="W52">
            <v>5.0999999999999996</v>
          </cell>
          <cell r="X52">
            <v>9.9</v>
          </cell>
          <cell r="Y52">
            <v>54.9</v>
          </cell>
          <cell r="Z52">
            <v>97.7</v>
          </cell>
          <cell r="AA52">
            <v>7356</v>
          </cell>
          <cell r="AB52" t="str">
            <v>All</v>
          </cell>
          <cell r="AC52">
            <v>1.6</v>
          </cell>
          <cell r="AD52">
            <v>8</v>
          </cell>
          <cell r="AE52">
            <v>18.7</v>
          </cell>
          <cell r="AF52">
            <v>25.4</v>
          </cell>
          <cell r="AG52">
            <v>19.3</v>
          </cell>
          <cell r="AH52">
            <v>11.4</v>
          </cell>
          <cell r="AI52">
            <v>7.7</v>
          </cell>
          <cell r="AJ52">
            <v>5.4</v>
          </cell>
          <cell r="AK52">
            <v>9.5</v>
          </cell>
          <cell r="AL52">
            <v>53.7</v>
          </cell>
          <cell r="AM52">
            <v>97.3</v>
          </cell>
          <cell r="AN52">
            <v>7750</v>
          </cell>
        </row>
        <row r="53">
          <cell r="A53" t="str">
            <v>Hospitality and Catering</v>
          </cell>
          <cell r="B53" t="str">
            <v>Males</v>
          </cell>
          <cell r="C53" t="str">
            <v>x</v>
          </cell>
          <cell r="D53">
            <v>3.5</v>
          </cell>
          <cell r="E53">
            <v>14.5</v>
          </cell>
          <cell r="F53">
            <v>24.6</v>
          </cell>
          <cell r="G53">
            <v>27.6</v>
          </cell>
          <cell r="H53">
            <v>19</v>
          </cell>
          <cell r="I53">
            <v>8.1</v>
          </cell>
          <cell r="J53" t="str">
            <v>x</v>
          </cell>
          <cell r="K53">
            <v>3.6</v>
          </cell>
          <cell r="L53">
            <v>42.8</v>
          </cell>
          <cell r="M53">
            <v>99.5</v>
          </cell>
          <cell r="N53">
            <v>743</v>
          </cell>
          <cell r="O53" t="str">
            <v>Females</v>
          </cell>
          <cell r="P53" t="str">
            <v>x</v>
          </cell>
          <cell r="Q53">
            <v>11.6</v>
          </cell>
          <cell r="R53">
            <v>22.7</v>
          </cell>
          <cell r="S53">
            <v>27</v>
          </cell>
          <cell r="T53">
            <v>18.3</v>
          </cell>
          <cell r="U53">
            <v>10</v>
          </cell>
          <cell r="V53">
            <v>3.6</v>
          </cell>
          <cell r="W53" t="str">
            <v>x</v>
          </cell>
          <cell r="X53">
            <v>16.7</v>
          </cell>
          <cell r="Y53">
            <v>66.400000000000006</v>
          </cell>
          <cell r="Z53">
            <v>99.5</v>
          </cell>
          <cell r="AA53">
            <v>1294</v>
          </cell>
          <cell r="AB53" t="str">
            <v>All</v>
          </cell>
          <cell r="AC53">
            <v>3.3</v>
          </cell>
          <cell r="AD53">
            <v>8.6</v>
          </cell>
          <cell r="AE53">
            <v>19.7</v>
          </cell>
          <cell r="AF53">
            <v>26.1</v>
          </cell>
          <cell r="AG53">
            <v>21.7</v>
          </cell>
          <cell r="AH53">
            <v>13.3</v>
          </cell>
          <cell r="AI53">
            <v>5.3</v>
          </cell>
          <cell r="AJ53">
            <v>1.5</v>
          </cell>
          <cell r="AK53">
            <v>11.9</v>
          </cell>
          <cell r="AL53">
            <v>57.8</v>
          </cell>
          <cell r="AM53">
            <v>99.5</v>
          </cell>
          <cell r="AN53">
            <v>2037</v>
          </cell>
        </row>
        <row r="54">
          <cell r="A54" t="str">
            <v>Leisure and Tourism</v>
          </cell>
          <cell r="B54" t="str">
            <v>Males</v>
          </cell>
          <cell r="C54">
            <v>0.4</v>
          </cell>
          <cell r="D54">
            <v>3.5</v>
          </cell>
          <cell r="E54">
            <v>8.4</v>
          </cell>
          <cell r="F54">
            <v>16.899999999999999</v>
          </cell>
          <cell r="G54">
            <v>21.2</v>
          </cell>
          <cell r="H54">
            <v>16.399999999999999</v>
          </cell>
          <cell r="I54">
            <v>13.9</v>
          </cell>
          <cell r="J54">
            <v>10.7</v>
          </cell>
          <cell r="K54">
            <v>3.9</v>
          </cell>
          <cell r="L54">
            <v>29.2</v>
          </cell>
          <cell r="M54">
            <v>91.3</v>
          </cell>
          <cell r="N54">
            <v>1148</v>
          </cell>
          <cell r="O54" t="str">
            <v>Females</v>
          </cell>
          <cell r="P54">
            <v>2</v>
          </cell>
          <cell r="Q54">
            <v>7.5</v>
          </cell>
          <cell r="R54">
            <v>18.600000000000001</v>
          </cell>
          <cell r="S54">
            <v>23.4</v>
          </cell>
          <cell r="T54">
            <v>19.2</v>
          </cell>
          <cell r="U54">
            <v>10.9</v>
          </cell>
          <cell r="V54">
            <v>9.9</v>
          </cell>
          <cell r="W54">
            <v>4.2</v>
          </cell>
          <cell r="X54">
            <v>9.5</v>
          </cell>
          <cell r="Y54">
            <v>51.5</v>
          </cell>
          <cell r="Z54">
            <v>95.7</v>
          </cell>
          <cell r="AA54">
            <v>1368</v>
          </cell>
          <cell r="AB54" t="str">
            <v>All</v>
          </cell>
          <cell r="AC54">
            <v>1.3</v>
          </cell>
          <cell r="AD54">
            <v>5.6</v>
          </cell>
          <cell r="AE54">
            <v>14</v>
          </cell>
          <cell r="AF54">
            <v>20.399999999999999</v>
          </cell>
          <cell r="AG54">
            <v>20.100000000000001</v>
          </cell>
          <cell r="AH54">
            <v>13.4</v>
          </cell>
          <cell r="AI54">
            <v>11.7</v>
          </cell>
          <cell r="AJ54">
            <v>7.2</v>
          </cell>
          <cell r="AK54">
            <v>7</v>
          </cell>
          <cell r="AL54">
            <v>41.3</v>
          </cell>
          <cell r="AM54">
            <v>93.7</v>
          </cell>
          <cell r="AN54">
            <v>2516</v>
          </cell>
        </row>
        <row r="55">
          <cell r="A55" t="str">
            <v>Manufacturing</v>
          </cell>
          <cell r="B55" t="str">
            <v>Males</v>
          </cell>
          <cell r="C55">
            <v>0</v>
          </cell>
          <cell r="D55" t="str">
            <v>x</v>
          </cell>
          <cell r="E55">
            <v>4.7</v>
          </cell>
          <cell r="F55">
            <v>20</v>
          </cell>
          <cell r="G55">
            <v>21.2</v>
          </cell>
          <cell r="H55" t="str">
            <v>x</v>
          </cell>
          <cell r="I55" t="str">
            <v>x</v>
          </cell>
          <cell r="J55" t="str">
            <v>x</v>
          </cell>
          <cell r="K55" t="str">
            <v>x</v>
          </cell>
          <cell r="L55">
            <v>30.6</v>
          </cell>
          <cell r="M55">
            <v>97.6</v>
          </cell>
          <cell r="N55">
            <v>85</v>
          </cell>
          <cell r="O55" t="str">
            <v>Females</v>
          </cell>
          <cell r="P55">
            <v>0</v>
          </cell>
          <cell r="Q55" t="str">
            <v>x</v>
          </cell>
          <cell r="R55">
            <v>0</v>
          </cell>
          <cell r="S55">
            <v>21.4</v>
          </cell>
          <cell r="T55">
            <v>28.6</v>
          </cell>
          <cell r="U55" t="str">
            <v>x</v>
          </cell>
          <cell r="V55" t="str">
            <v>x</v>
          </cell>
          <cell r="W55" t="str">
            <v>x</v>
          </cell>
          <cell r="X55" t="str">
            <v>x</v>
          </cell>
          <cell r="Y55">
            <v>28.6</v>
          </cell>
          <cell r="Z55">
            <v>92.9</v>
          </cell>
          <cell r="AA55">
            <v>14</v>
          </cell>
          <cell r="AB55" t="str">
            <v>All</v>
          </cell>
          <cell r="AC55">
            <v>0</v>
          </cell>
          <cell r="AD55">
            <v>6.1</v>
          </cell>
          <cell r="AE55">
            <v>4</v>
          </cell>
          <cell r="AF55">
            <v>20.2</v>
          </cell>
          <cell r="AG55">
            <v>22.2</v>
          </cell>
          <cell r="AH55">
            <v>18.2</v>
          </cell>
          <cell r="AI55">
            <v>17.2</v>
          </cell>
          <cell r="AJ55">
            <v>9.1</v>
          </cell>
          <cell r="AK55">
            <v>6.1</v>
          </cell>
          <cell r="AL55">
            <v>30.3</v>
          </cell>
          <cell r="AM55">
            <v>97</v>
          </cell>
          <cell r="AN55">
            <v>99</v>
          </cell>
        </row>
        <row r="56">
          <cell r="A56" t="str">
            <v>Media/Film/TV</v>
          </cell>
          <cell r="B56" t="str">
            <v>Males</v>
          </cell>
          <cell r="C56">
            <v>1.6</v>
          </cell>
          <cell r="D56">
            <v>7.7</v>
          </cell>
          <cell r="E56">
            <v>19.3</v>
          </cell>
          <cell r="F56">
            <v>27.2</v>
          </cell>
          <cell r="G56">
            <v>21</v>
          </cell>
          <cell r="H56">
            <v>11.7</v>
          </cell>
          <cell r="I56">
            <v>6.3</v>
          </cell>
          <cell r="J56">
            <v>3</v>
          </cell>
          <cell r="K56">
            <v>9.3000000000000007</v>
          </cell>
          <cell r="L56">
            <v>55.9</v>
          </cell>
          <cell r="M56">
            <v>97.9</v>
          </cell>
          <cell r="N56">
            <v>24111</v>
          </cell>
          <cell r="O56" t="str">
            <v>Females</v>
          </cell>
          <cell r="P56">
            <v>5</v>
          </cell>
          <cell r="Q56">
            <v>17.7</v>
          </cell>
          <cell r="R56">
            <v>27.5</v>
          </cell>
          <cell r="S56">
            <v>25.3</v>
          </cell>
          <cell r="T56">
            <v>13.2</v>
          </cell>
          <cell r="U56">
            <v>6.1</v>
          </cell>
          <cell r="V56">
            <v>2.8</v>
          </cell>
          <cell r="W56">
            <v>1.4</v>
          </cell>
          <cell r="X56">
            <v>22.7</v>
          </cell>
          <cell r="Y56">
            <v>75.5</v>
          </cell>
          <cell r="Z56">
            <v>99</v>
          </cell>
          <cell r="AA56">
            <v>24587</v>
          </cell>
          <cell r="AB56" t="str">
            <v>All</v>
          </cell>
          <cell r="AC56">
            <v>3.3</v>
          </cell>
          <cell r="AD56">
            <v>12.8</v>
          </cell>
          <cell r="AE56">
            <v>23.5</v>
          </cell>
          <cell r="AF56">
            <v>26.3</v>
          </cell>
          <cell r="AG56">
            <v>17.100000000000001</v>
          </cell>
          <cell r="AH56">
            <v>8.9</v>
          </cell>
          <cell r="AI56">
            <v>4.5</v>
          </cell>
          <cell r="AJ56">
            <v>2.2000000000000002</v>
          </cell>
          <cell r="AK56">
            <v>16.100000000000001</v>
          </cell>
          <cell r="AL56">
            <v>65.8</v>
          </cell>
          <cell r="AM56">
            <v>98.5</v>
          </cell>
          <cell r="AN56">
            <v>48698</v>
          </cell>
        </row>
        <row r="57">
          <cell r="A57" t="str">
            <v>Performing Arts</v>
          </cell>
          <cell r="B57" t="str">
            <v>Males</v>
          </cell>
          <cell r="C57">
            <v>3.1</v>
          </cell>
          <cell r="D57">
            <v>5.2</v>
          </cell>
          <cell r="E57">
            <v>15.2</v>
          </cell>
          <cell r="F57">
            <v>23.4</v>
          </cell>
          <cell r="G57">
            <v>22.6</v>
          </cell>
          <cell r="H57">
            <v>15.2</v>
          </cell>
          <cell r="I57">
            <v>8.9</v>
          </cell>
          <cell r="J57">
            <v>3.6</v>
          </cell>
          <cell r="K57">
            <v>8.1999999999999993</v>
          </cell>
          <cell r="L57">
            <v>46.8</v>
          </cell>
          <cell r="M57">
            <v>97</v>
          </cell>
          <cell r="N57">
            <v>948</v>
          </cell>
          <cell r="O57" t="str">
            <v>Females</v>
          </cell>
          <cell r="P57">
            <v>8.9</v>
          </cell>
          <cell r="Q57">
            <v>12.2</v>
          </cell>
          <cell r="R57">
            <v>20.8</v>
          </cell>
          <cell r="S57">
            <v>24.9</v>
          </cell>
          <cell r="T57">
            <v>16.100000000000001</v>
          </cell>
          <cell r="U57">
            <v>8.6</v>
          </cell>
          <cell r="V57">
            <v>5.5</v>
          </cell>
          <cell r="W57">
            <v>1.4</v>
          </cell>
          <cell r="X57">
            <v>21.2</v>
          </cell>
          <cell r="Y57">
            <v>66.900000000000006</v>
          </cell>
          <cell r="Z57">
            <v>98.6</v>
          </cell>
          <cell r="AA57">
            <v>2131</v>
          </cell>
          <cell r="AB57" t="str">
            <v>All</v>
          </cell>
          <cell r="AC57">
            <v>7.1</v>
          </cell>
          <cell r="AD57">
            <v>10.1</v>
          </cell>
          <cell r="AE57">
            <v>19.100000000000001</v>
          </cell>
          <cell r="AF57">
            <v>24.5</v>
          </cell>
          <cell r="AG57">
            <v>18.100000000000001</v>
          </cell>
          <cell r="AH57">
            <v>10.7</v>
          </cell>
          <cell r="AI57">
            <v>6.6</v>
          </cell>
          <cell r="AJ57">
            <v>2</v>
          </cell>
          <cell r="AK57">
            <v>17.2</v>
          </cell>
          <cell r="AL57">
            <v>60.7</v>
          </cell>
          <cell r="AM57">
            <v>98.1</v>
          </cell>
          <cell r="AN57">
            <v>3079</v>
          </cell>
        </row>
        <row r="58">
          <cell r="A58" t="str">
            <v>Physical Education</v>
          </cell>
          <cell r="B58" t="str">
            <v>Males</v>
          </cell>
          <cell r="C58">
            <v>2.5</v>
          </cell>
          <cell r="D58">
            <v>14.9</v>
          </cell>
          <cell r="E58">
            <v>25.9</v>
          </cell>
          <cell r="F58">
            <v>27.2</v>
          </cell>
          <cell r="G58">
            <v>17.5</v>
          </cell>
          <cell r="H58">
            <v>8.8000000000000007</v>
          </cell>
          <cell r="I58">
            <v>2.5</v>
          </cell>
          <cell r="J58">
            <v>0.4</v>
          </cell>
          <cell r="K58">
            <v>17.3</v>
          </cell>
          <cell r="L58">
            <v>70.5</v>
          </cell>
          <cell r="M58">
            <v>99.7</v>
          </cell>
          <cell r="N58">
            <v>61066</v>
          </cell>
          <cell r="O58" t="str">
            <v>Females</v>
          </cell>
          <cell r="P58">
            <v>5.3</v>
          </cell>
          <cell r="Q58">
            <v>19.100000000000001</v>
          </cell>
          <cell r="R58">
            <v>23.9</v>
          </cell>
          <cell r="S58">
            <v>22.9</v>
          </cell>
          <cell r="T58">
            <v>16.399999999999999</v>
          </cell>
          <cell r="U58">
            <v>8.3000000000000007</v>
          </cell>
          <cell r="V58">
            <v>3</v>
          </cell>
          <cell r="W58">
            <v>0.7</v>
          </cell>
          <cell r="X58">
            <v>24.4</v>
          </cell>
          <cell r="Y58">
            <v>71.2</v>
          </cell>
          <cell r="Z58">
            <v>99.5</v>
          </cell>
          <cell r="AA58">
            <v>42054</v>
          </cell>
          <cell r="AB58" t="str">
            <v>All</v>
          </cell>
          <cell r="AC58">
            <v>3.6</v>
          </cell>
          <cell r="AD58">
            <v>16.600000000000001</v>
          </cell>
          <cell r="AE58">
            <v>25.1</v>
          </cell>
          <cell r="AF58">
            <v>25.4</v>
          </cell>
          <cell r="AG58">
            <v>17</v>
          </cell>
          <cell r="AH58">
            <v>8.6</v>
          </cell>
          <cell r="AI58">
            <v>2.7</v>
          </cell>
          <cell r="AJ58">
            <v>0.5</v>
          </cell>
          <cell r="AK58">
            <v>20.2</v>
          </cell>
          <cell r="AL58">
            <v>70.8</v>
          </cell>
          <cell r="AM58">
            <v>99.7</v>
          </cell>
          <cell r="AN58">
            <v>103120</v>
          </cell>
        </row>
        <row r="59">
          <cell r="A59" t="str">
            <v>Religious Studies</v>
          </cell>
          <cell r="B59" t="str">
            <v>Males</v>
          </cell>
          <cell r="C59">
            <v>7.5</v>
          </cell>
          <cell r="D59">
            <v>16.100000000000001</v>
          </cell>
          <cell r="E59">
            <v>22.3</v>
          </cell>
          <cell r="F59">
            <v>20.9</v>
          </cell>
          <cell r="G59">
            <v>12.8</v>
          </cell>
          <cell r="H59">
            <v>8.5</v>
          </cell>
          <cell r="I59">
            <v>5.7</v>
          </cell>
          <cell r="J59">
            <v>3.6</v>
          </cell>
          <cell r="K59">
            <v>23.7</v>
          </cell>
          <cell r="L59">
            <v>66.900000000000006</v>
          </cell>
          <cell r="M59">
            <v>97.5</v>
          </cell>
          <cell r="N59">
            <v>104900</v>
          </cell>
          <cell r="O59" t="str">
            <v>Females</v>
          </cell>
          <cell r="P59">
            <v>15</v>
          </cell>
          <cell r="Q59">
            <v>23.1</v>
          </cell>
          <cell r="R59">
            <v>23.6</v>
          </cell>
          <cell r="S59">
            <v>17.5</v>
          </cell>
          <cell r="T59">
            <v>9.1</v>
          </cell>
          <cell r="U59">
            <v>5.4</v>
          </cell>
          <cell r="V59">
            <v>3.1</v>
          </cell>
          <cell r="W59">
            <v>1.9</v>
          </cell>
          <cell r="X59">
            <v>38.1</v>
          </cell>
          <cell r="Y59">
            <v>79.3</v>
          </cell>
          <cell r="Z59">
            <v>98.8</v>
          </cell>
          <cell r="AA59">
            <v>124109</v>
          </cell>
          <cell r="AB59" t="str">
            <v>All</v>
          </cell>
          <cell r="AC59">
            <v>11.6</v>
          </cell>
          <cell r="AD59">
            <v>19.899999999999999</v>
          </cell>
          <cell r="AE59">
            <v>23</v>
          </cell>
          <cell r="AF59">
            <v>19.100000000000001</v>
          </cell>
          <cell r="AG59">
            <v>10.8</v>
          </cell>
          <cell r="AH59">
            <v>6.9</v>
          </cell>
          <cell r="AI59">
            <v>4.3</v>
          </cell>
          <cell r="AJ59">
            <v>2.6</v>
          </cell>
          <cell r="AK59">
            <v>31.5</v>
          </cell>
          <cell r="AL59">
            <v>73.599999999999994</v>
          </cell>
          <cell r="AM59">
            <v>98.2</v>
          </cell>
          <cell r="AN59">
            <v>229009</v>
          </cell>
        </row>
        <row r="60">
          <cell r="A60" t="str">
            <v>Statistics</v>
          </cell>
          <cell r="B60" t="str">
            <v>Males</v>
          </cell>
          <cell r="C60">
            <v>4.8</v>
          </cell>
          <cell r="D60">
            <v>18.100000000000001</v>
          </cell>
          <cell r="E60">
            <v>26.7</v>
          </cell>
          <cell r="F60">
            <v>26</v>
          </cell>
          <cell r="G60">
            <v>13.6</v>
          </cell>
          <cell r="H60">
            <v>5.4</v>
          </cell>
          <cell r="I60">
            <v>2.1</v>
          </cell>
          <cell r="J60">
            <v>1.1000000000000001</v>
          </cell>
          <cell r="K60">
            <v>22.9</v>
          </cell>
          <cell r="L60">
            <v>75.5</v>
          </cell>
          <cell r="M60">
            <v>97.7</v>
          </cell>
          <cell r="N60">
            <v>23230</v>
          </cell>
          <cell r="O60" t="str">
            <v>Females</v>
          </cell>
          <cell r="P60">
            <v>6</v>
          </cell>
          <cell r="Q60">
            <v>20.399999999999999</v>
          </cell>
          <cell r="R60">
            <v>27.8</v>
          </cell>
          <cell r="S60">
            <v>26.4</v>
          </cell>
          <cell r="T60">
            <v>11.3</v>
          </cell>
          <cell r="U60">
            <v>3.7</v>
          </cell>
          <cell r="V60">
            <v>1.5</v>
          </cell>
          <cell r="W60">
            <v>0.8</v>
          </cell>
          <cell r="X60">
            <v>26.4</v>
          </cell>
          <cell r="Y60">
            <v>80.5</v>
          </cell>
          <cell r="Z60">
            <v>97.9</v>
          </cell>
          <cell r="AA60">
            <v>21244</v>
          </cell>
          <cell r="AB60" t="str">
            <v>All</v>
          </cell>
          <cell r="AC60">
            <v>5.3</v>
          </cell>
          <cell r="AD60">
            <v>19.2</v>
          </cell>
          <cell r="AE60">
            <v>27.2</v>
          </cell>
          <cell r="AF60">
            <v>26.2</v>
          </cell>
          <cell r="AG60">
            <v>12.5</v>
          </cell>
          <cell r="AH60">
            <v>4.5999999999999996</v>
          </cell>
          <cell r="AI60">
            <v>1.8</v>
          </cell>
          <cell r="AJ60">
            <v>1</v>
          </cell>
          <cell r="AK60">
            <v>24.5</v>
          </cell>
          <cell r="AL60">
            <v>77.900000000000006</v>
          </cell>
          <cell r="AM60">
            <v>97.8</v>
          </cell>
          <cell r="AN60">
            <v>44474</v>
          </cell>
        </row>
        <row r="61">
          <cell r="A61" t="str">
            <v>Vocational Studies</v>
          </cell>
          <cell r="B61" t="str">
            <v>Males</v>
          </cell>
          <cell r="C61">
            <v>1</v>
          </cell>
          <cell r="D61">
            <v>6.8</v>
          </cell>
          <cell r="E61">
            <v>17.5</v>
          </cell>
          <cell r="F61">
            <v>27.4</v>
          </cell>
          <cell r="G61">
            <v>22.5</v>
          </cell>
          <cell r="H61">
            <v>13.4</v>
          </cell>
          <cell r="I61">
            <v>6.7</v>
          </cell>
          <cell r="J61">
            <v>2.7</v>
          </cell>
          <cell r="K61">
            <v>7.8</v>
          </cell>
          <cell r="L61">
            <v>52.7</v>
          </cell>
          <cell r="M61">
            <v>98</v>
          </cell>
          <cell r="N61">
            <v>16022</v>
          </cell>
          <cell r="O61" t="str">
            <v>Females</v>
          </cell>
          <cell r="P61">
            <v>3.7</v>
          </cell>
          <cell r="Q61">
            <v>15.2</v>
          </cell>
          <cell r="R61">
            <v>25.5</v>
          </cell>
          <cell r="S61">
            <v>25.2</v>
          </cell>
          <cell r="T61">
            <v>16.8</v>
          </cell>
          <cell r="U61">
            <v>8.1999999999999993</v>
          </cell>
          <cell r="V61">
            <v>3.4</v>
          </cell>
          <cell r="W61">
            <v>1.1000000000000001</v>
          </cell>
          <cell r="X61">
            <v>18.899999999999999</v>
          </cell>
          <cell r="Y61">
            <v>69.599999999999994</v>
          </cell>
          <cell r="Z61">
            <v>99.1</v>
          </cell>
          <cell r="AA61">
            <v>17307</v>
          </cell>
          <cell r="AB61" t="str">
            <v>All</v>
          </cell>
          <cell r="AC61">
            <v>2.4</v>
          </cell>
          <cell r="AD61">
            <v>11.2</v>
          </cell>
          <cell r="AE61">
            <v>21.6</v>
          </cell>
          <cell r="AF61">
            <v>26.3</v>
          </cell>
          <cell r="AG61">
            <v>19.600000000000001</v>
          </cell>
          <cell r="AH61">
            <v>10.7</v>
          </cell>
          <cell r="AI61">
            <v>5</v>
          </cell>
          <cell r="AJ61">
            <v>1.9</v>
          </cell>
          <cell r="AK61">
            <v>13.6</v>
          </cell>
          <cell r="AL61">
            <v>61.5</v>
          </cell>
          <cell r="AM61">
            <v>98.6</v>
          </cell>
          <cell r="AN61">
            <v>33329</v>
          </cell>
        </row>
        <row r="62">
          <cell r="A62" t="str">
            <v>All Subjects</v>
          </cell>
          <cell r="B62" t="str">
            <v>Males</v>
          </cell>
          <cell r="C62">
            <v>5.9</v>
          </cell>
          <cell r="D62">
            <v>13.1</v>
          </cell>
          <cell r="E62">
            <v>21.2</v>
          </cell>
          <cell r="F62">
            <v>27.6</v>
          </cell>
          <cell r="G62">
            <v>15.8</v>
          </cell>
          <cell r="H62">
            <v>8.3000000000000007</v>
          </cell>
          <cell r="I62">
            <v>4.5</v>
          </cell>
          <cell r="J62">
            <v>2.2000000000000002</v>
          </cell>
          <cell r="K62">
            <v>19</v>
          </cell>
          <cell r="L62">
            <v>67.8</v>
          </cell>
          <cell r="M62">
            <v>98.6</v>
          </cell>
          <cell r="N62">
            <v>2238514</v>
          </cell>
          <cell r="O62" t="str">
            <v>Females</v>
          </cell>
          <cell r="P62">
            <v>9</v>
          </cell>
          <cell r="Q62">
            <v>17.7</v>
          </cell>
          <cell r="R62">
            <v>24.2</v>
          </cell>
          <cell r="S62">
            <v>25.6</v>
          </cell>
          <cell r="T62">
            <v>12.5</v>
          </cell>
          <cell r="U62">
            <v>5.8</v>
          </cell>
          <cell r="V62">
            <v>2.9</v>
          </cell>
          <cell r="W62">
            <v>1.4</v>
          </cell>
          <cell r="X62">
            <v>26.7</v>
          </cell>
          <cell r="Y62">
            <v>76.5</v>
          </cell>
          <cell r="Z62">
            <v>99.1</v>
          </cell>
          <cell r="AA62">
            <v>2347182</v>
          </cell>
          <cell r="AB62" t="str">
            <v>All</v>
          </cell>
          <cell r="AC62">
            <v>7.5</v>
          </cell>
          <cell r="AD62">
            <v>15.5</v>
          </cell>
          <cell r="AE62">
            <v>22.7</v>
          </cell>
          <cell r="AF62">
            <v>26.6</v>
          </cell>
          <cell r="AG62">
            <v>14.1</v>
          </cell>
          <cell r="AH62">
            <v>7</v>
          </cell>
          <cell r="AI62">
            <v>3.7</v>
          </cell>
          <cell r="AJ62">
            <v>1.8</v>
          </cell>
          <cell r="AK62">
            <v>22.9</v>
          </cell>
          <cell r="AL62">
            <v>72.2</v>
          </cell>
          <cell r="AM62">
            <v>98.9</v>
          </cell>
          <cell r="AN62">
            <v>4585696</v>
          </cell>
        </row>
      </sheetData>
      <sheetData sheetId="6"/>
      <sheetData sheetId="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2.2999999999999998</v>
          </cell>
          <cell r="D3">
            <v>9.6999999999999993</v>
          </cell>
          <cell r="E3">
            <v>23.4</v>
          </cell>
          <cell r="F3">
            <v>30.6</v>
          </cell>
          <cell r="G3">
            <v>20.3</v>
          </cell>
          <cell r="H3">
            <v>8.1</v>
          </cell>
          <cell r="I3">
            <v>3.3</v>
          </cell>
          <cell r="J3">
            <v>1.4</v>
          </cell>
          <cell r="K3">
            <v>12</v>
          </cell>
          <cell r="L3">
            <v>65.900000000000006</v>
          </cell>
          <cell r="M3">
            <v>99.1</v>
          </cell>
          <cell r="N3">
            <v>176746</v>
          </cell>
          <cell r="O3" t="str">
            <v>Females</v>
          </cell>
          <cell r="P3">
            <v>5.3</v>
          </cell>
          <cell r="Q3">
            <v>18.100000000000001</v>
          </cell>
          <cell r="R3">
            <v>30.3</v>
          </cell>
          <cell r="S3">
            <v>27.3</v>
          </cell>
          <cell r="T3">
            <v>12.9</v>
          </cell>
          <cell r="U3">
            <v>3.8</v>
          </cell>
          <cell r="V3">
            <v>1.3</v>
          </cell>
          <cell r="W3">
            <v>0.5</v>
          </cell>
          <cell r="X3">
            <v>23.4</v>
          </cell>
          <cell r="Y3">
            <v>81</v>
          </cell>
          <cell r="Z3">
            <v>99.5</v>
          </cell>
          <cell r="AA3">
            <v>186352</v>
          </cell>
          <cell r="AB3" t="str">
            <v>All</v>
          </cell>
          <cell r="AC3">
            <v>3.8</v>
          </cell>
          <cell r="AD3">
            <v>14</v>
          </cell>
          <cell r="AE3">
            <v>26.9</v>
          </cell>
          <cell r="AF3">
            <v>28.9</v>
          </cell>
          <cell r="AG3">
            <v>16.5</v>
          </cell>
          <cell r="AH3">
            <v>5.9</v>
          </cell>
          <cell r="AI3">
            <v>2.2999999999999998</v>
          </cell>
          <cell r="AJ3">
            <v>0.9</v>
          </cell>
          <cell r="AK3">
            <v>17.8</v>
          </cell>
          <cell r="AL3">
            <v>73.7</v>
          </cell>
          <cell r="AM3">
            <v>99.3</v>
          </cell>
          <cell r="AN3">
            <v>363098</v>
          </cell>
        </row>
        <row r="4">
          <cell r="A4" t="str">
            <v>Mathematics</v>
          </cell>
          <cell r="B4" t="str">
            <v>Males</v>
          </cell>
          <cell r="C4">
            <v>7.9</v>
          </cell>
          <cell r="D4">
            <v>12.2</v>
          </cell>
          <cell r="E4">
            <v>19.5</v>
          </cell>
          <cell r="F4">
            <v>29.9</v>
          </cell>
          <cell r="G4">
            <v>13.8</v>
          </cell>
          <cell r="H4">
            <v>5.5</v>
          </cell>
          <cell r="I4">
            <v>3.7</v>
          </cell>
          <cell r="J4">
            <v>3.1</v>
          </cell>
          <cell r="K4">
            <v>20.100000000000001</v>
          </cell>
          <cell r="L4">
            <v>69.5</v>
          </cell>
          <cell r="M4">
            <v>95.6</v>
          </cell>
          <cell r="N4">
            <v>290412</v>
          </cell>
          <cell r="O4" t="str">
            <v>Females</v>
          </cell>
          <cell r="P4">
            <v>6.9</v>
          </cell>
          <cell r="Q4">
            <v>12.2</v>
          </cell>
          <cell r="R4">
            <v>20.5</v>
          </cell>
          <cell r="S4">
            <v>30.8</v>
          </cell>
          <cell r="T4">
            <v>14.3</v>
          </cell>
          <cell r="U4">
            <v>5.0999999999999996</v>
          </cell>
          <cell r="V4">
            <v>3.4</v>
          </cell>
          <cell r="W4">
            <v>2.8</v>
          </cell>
          <cell r="X4">
            <v>19.100000000000001</v>
          </cell>
          <cell r="Y4">
            <v>70.400000000000006</v>
          </cell>
          <cell r="Z4">
            <v>96.1</v>
          </cell>
          <cell r="AA4">
            <v>281880</v>
          </cell>
          <cell r="AB4" t="str">
            <v>All</v>
          </cell>
          <cell r="AC4">
            <v>7.4</v>
          </cell>
          <cell r="AD4">
            <v>12.2</v>
          </cell>
          <cell r="AE4">
            <v>20</v>
          </cell>
          <cell r="AF4">
            <v>30.3</v>
          </cell>
          <cell r="AG4">
            <v>14.1</v>
          </cell>
          <cell r="AH4">
            <v>5.3</v>
          </cell>
          <cell r="AI4">
            <v>3.5</v>
          </cell>
          <cell r="AJ4">
            <v>3</v>
          </cell>
          <cell r="AK4">
            <v>19.600000000000001</v>
          </cell>
          <cell r="AL4">
            <v>69.900000000000006</v>
          </cell>
          <cell r="AM4">
            <v>95.8</v>
          </cell>
          <cell r="AN4">
            <v>572292</v>
          </cell>
        </row>
        <row r="5">
          <cell r="A5" t="str">
            <v>Core Science</v>
          </cell>
          <cell r="B5" t="str">
            <v>Males</v>
          </cell>
          <cell r="C5">
            <v>0.9</v>
          </cell>
          <cell r="D5">
            <v>6</v>
          </cell>
          <cell r="E5">
            <v>17.8</v>
          </cell>
          <cell r="F5">
            <v>30.9</v>
          </cell>
          <cell r="G5">
            <v>22.6</v>
          </cell>
          <cell r="H5">
            <v>11.4</v>
          </cell>
          <cell r="I5">
            <v>6.1</v>
          </cell>
          <cell r="J5">
            <v>2.4</v>
          </cell>
          <cell r="K5">
            <v>6.9</v>
          </cell>
          <cell r="L5">
            <v>55.6</v>
          </cell>
          <cell r="M5">
            <v>98.2</v>
          </cell>
          <cell r="N5">
            <v>184031</v>
          </cell>
          <cell r="O5" t="str">
            <v>Females</v>
          </cell>
          <cell r="P5">
            <v>1.6</v>
          </cell>
          <cell r="Q5">
            <v>8.8000000000000007</v>
          </cell>
          <cell r="R5">
            <v>21.2</v>
          </cell>
          <cell r="S5">
            <v>30.8</v>
          </cell>
          <cell r="T5">
            <v>20.399999999999999</v>
          </cell>
          <cell r="U5">
            <v>9.6999999999999993</v>
          </cell>
          <cell r="V5">
            <v>4.5</v>
          </cell>
          <cell r="W5">
            <v>1.7</v>
          </cell>
          <cell r="X5">
            <v>10.3</v>
          </cell>
          <cell r="Y5">
            <v>62.3</v>
          </cell>
          <cell r="Z5">
            <v>98.7</v>
          </cell>
          <cell r="AA5">
            <v>185575</v>
          </cell>
          <cell r="AB5" t="str">
            <v>All</v>
          </cell>
          <cell r="AC5">
            <v>1.3</v>
          </cell>
          <cell r="AD5">
            <v>7.4</v>
          </cell>
          <cell r="AE5">
            <v>19.5</v>
          </cell>
          <cell r="AF5">
            <v>30.8</v>
          </cell>
          <cell r="AG5">
            <v>21.5</v>
          </cell>
          <cell r="AH5">
            <v>10.5</v>
          </cell>
          <cell r="AI5">
            <v>5.3</v>
          </cell>
          <cell r="AJ5">
            <v>2.1</v>
          </cell>
          <cell r="AK5">
            <v>8.6</v>
          </cell>
          <cell r="AL5">
            <v>59</v>
          </cell>
          <cell r="AM5">
            <v>98.4</v>
          </cell>
          <cell r="AN5">
            <v>369606</v>
          </cell>
        </row>
        <row r="6">
          <cell r="A6" t="str">
            <v>Additional Science</v>
          </cell>
          <cell r="B6" t="str">
            <v>Males</v>
          </cell>
          <cell r="C6">
            <v>1.6</v>
          </cell>
          <cell r="D6">
            <v>8</v>
          </cell>
          <cell r="E6">
            <v>19.899999999999999</v>
          </cell>
          <cell r="F6">
            <v>31.9</v>
          </cell>
          <cell r="G6">
            <v>22.5</v>
          </cell>
          <cell r="H6">
            <v>9.6</v>
          </cell>
          <cell r="I6">
            <v>4.2</v>
          </cell>
          <cell r="J6">
            <v>1.6</v>
          </cell>
          <cell r="K6">
            <v>9.5</v>
          </cell>
          <cell r="L6">
            <v>61.4</v>
          </cell>
          <cell r="M6">
            <v>99.2</v>
          </cell>
          <cell r="N6">
            <v>148797</v>
          </cell>
          <cell r="O6" t="str">
            <v>Females</v>
          </cell>
          <cell r="P6">
            <v>2.2999999999999998</v>
          </cell>
          <cell r="Q6">
            <v>10.4</v>
          </cell>
          <cell r="R6">
            <v>22.9</v>
          </cell>
          <cell r="S6">
            <v>31.5</v>
          </cell>
          <cell r="T6">
            <v>20.3</v>
          </cell>
          <cell r="U6">
            <v>8.1</v>
          </cell>
          <cell r="V6">
            <v>3</v>
          </cell>
          <cell r="W6">
            <v>1</v>
          </cell>
          <cell r="X6">
            <v>12.7</v>
          </cell>
          <cell r="Y6">
            <v>67</v>
          </cell>
          <cell r="Z6">
            <v>99.4</v>
          </cell>
          <cell r="AA6">
            <v>156147</v>
          </cell>
          <cell r="AB6" t="str">
            <v>All</v>
          </cell>
          <cell r="AC6">
            <v>2</v>
          </cell>
          <cell r="AD6">
            <v>9.1999999999999993</v>
          </cell>
          <cell r="AE6">
            <v>21.4</v>
          </cell>
          <cell r="AF6">
            <v>31.7</v>
          </cell>
          <cell r="AG6">
            <v>21.4</v>
          </cell>
          <cell r="AH6">
            <v>8.8000000000000007</v>
          </cell>
          <cell r="AI6">
            <v>3.6</v>
          </cell>
          <cell r="AJ6">
            <v>1.3</v>
          </cell>
          <cell r="AK6">
            <v>11.1</v>
          </cell>
          <cell r="AL6">
            <v>64.2</v>
          </cell>
          <cell r="AM6">
            <v>99.3</v>
          </cell>
          <cell r="AN6">
            <v>304944</v>
          </cell>
        </row>
        <row r="7">
          <cell r="A7" t="str">
            <v>Further Additional Science</v>
          </cell>
          <cell r="B7" t="str">
            <v>Males</v>
          </cell>
          <cell r="C7">
            <v>11.5</v>
          </cell>
          <cell r="D7">
            <v>19.100000000000001</v>
          </cell>
          <cell r="E7">
            <v>23.6</v>
          </cell>
          <cell r="F7">
            <v>23.5</v>
          </cell>
          <cell r="G7">
            <v>15.5</v>
          </cell>
          <cell r="H7">
            <v>4.9000000000000004</v>
          </cell>
          <cell r="I7">
            <v>1.3</v>
          </cell>
          <cell r="J7">
            <v>0.3</v>
          </cell>
          <cell r="K7">
            <v>30.6</v>
          </cell>
          <cell r="L7">
            <v>77.8</v>
          </cell>
          <cell r="M7">
            <v>99.8</v>
          </cell>
          <cell r="N7">
            <v>11406</v>
          </cell>
          <cell r="O7" t="str">
            <v>Females</v>
          </cell>
          <cell r="P7">
            <v>15.1</v>
          </cell>
          <cell r="Q7">
            <v>20.8</v>
          </cell>
          <cell r="R7">
            <v>24.4</v>
          </cell>
          <cell r="S7">
            <v>21.4</v>
          </cell>
          <cell r="T7">
            <v>13</v>
          </cell>
          <cell r="U7">
            <v>4.0999999999999996</v>
          </cell>
          <cell r="V7">
            <v>0.8</v>
          </cell>
          <cell r="W7">
            <v>0.2</v>
          </cell>
          <cell r="X7">
            <v>35.9</v>
          </cell>
          <cell r="Y7">
            <v>81.8</v>
          </cell>
          <cell r="Z7">
            <v>99.8</v>
          </cell>
          <cell r="AA7">
            <v>11466</v>
          </cell>
          <cell r="AB7" t="str">
            <v>All</v>
          </cell>
          <cell r="AC7">
            <v>13.3</v>
          </cell>
          <cell r="AD7">
            <v>20</v>
          </cell>
          <cell r="AE7">
            <v>24</v>
          </cell>
          <cell r="AF7">
            <v>22.5</v>
          </cell>
          <cell r="AG7">
            <v>14.2</v>
          </cell>
          <cell r="AH7">
            <v>4.5</v>
          </cell>
          <cell r="AI7">
            <v>1</v>
          </cell>
          <cell r="AJ7">
            <v>0.2</v>
          </cell>
          <cell r="AK7">
            <v>33.299999999999997</v>
          </cell>
          <cell r="AL7">
            <v>79.8</v>
          </cell>
          <cell r="AM7">
            <v>99.8</v>
          </cell>
          <cell r="AN7">
            <v>22872</v>
          </cell>
        </row>
        <row r="8">
          <cell r="A8" t="str">
            <v>Additional Applied Science</v>
          </cell>
          <cell r="B8" t="str">
            <v>Males</v>
          </cell>
          <cell r="C8">
            <v>0.1</v>
          </cell>
          <cell r="D8">
            <v>0.9</v>
          </cell>
          <cell r="E8">
            <v>5.2</v>
          </cell>
          <cell r="F8">
            <v>20.8</v>
          </cell>
          <cell r="G8">
            <v>29.5</v>
          </cell>
          <cell r="H8">
            <v>24</v>
          </cell>
          <cell r="I8">
            <v>12.1</v>
          </cell>
          <cell r="J8">
            <v>4.9000000000000004</v>
          </cell>
          <cell r="K8">
            <v>1.1000000000000001</v>
          </cell>
          <cell r="L8">
            <v>27</v>
          </cell>
          <cell r="M8">
            <v>97.5</v>
          </cell>
          <cell r="N8">
            <v>6560</v>
          </cell>
          <cell r="O8" t="str">
            <v>Females</v>
          </cell>
          <cell r="P8">
            <v>0</v>
          </cell>
          <cell r="Q8">
            <v>1.4</v>
          </cell>
          <cell r="R8">
            <v>9.1</v>
          </cell>
          <cell r="S8">
            <v>26.1</v>
          </cell>
          <cell r="T8">
            <v>31.6</v>
          </cell>
          <cell r="U8">
            <v>18</v>
          </cell>
          <cell r="V8">
            <v>8.9</v>
          </cell>
          <cell r="W8">
            <v>3.3</v>
          </cell>
          <cell r="X8">
            <v>1.5</v>
          </cell>
          <cell r="Y8">
            <v>36.6</v>
          </cell>
          <cell r="Z8">
            <v>98.5</v>
          </cell>
          <cell r="AA8">
            <v>6377</v>
          </cell>
          <cell r="AB8" t="str">
            <v>All</v>
          </cell>
          <cell r="AC8">
            <v>0.1</v>
          </cell>
          <cell r="AD8">
            <v>1.2</v>
          </cell>
          <cell r="AE8">
            <v>7.1</v>
          </cell>
          <cell r="AF8">
            <v>23.4</v>
          </cell>
          <cell r="AG8">
            <v>30.5</v>
          </cell>
          <cell r="AH8">
            <v>21.1</v>
          </cell>
          <cell r="AI8">
            <v>10.5</v>
          </cell>
          <cell r="AJ8">
            <v>4.0999999999999996</v>
          </cell>
          <cell r="AK8">
            <v>1.3</v>
          </cell>
          <cell r="AL8">
            <v>31.8</v>
          </cell>
          <cell r="AM8">
            <v>98</v>
          </cell>
          <cell r="AN8">
            <v>12937</v>
          </cell>
        </row>
        <row r="9">
          <cell r="A9" t="str">
            <v>Physics</v>
          </cell>
          <cell r="B9" t="str">
            <v>Males</v>
          </cell>
          <cell r="C9">
            <v>14.6</v>
          </cell>
          <cell r="D9">
            <v>28.2</v>
          </cell>
          <cell r="E9">
            <v>29.2</v>
          </cell>
          <cell r="F9">
            <v>20.2</v>
          </cell>
          <cell r="G9">
            <v>6.5</v>
          </cell>
          <cell r="H9">
            <v>1</v>
          </cell>
          <cell r="I9">
            <v>0.2</v>
          </cell>
          <cell r="J9">
            <v>0.1</v>
          </cell>
          <cell r="K9">
            <v>42.7</v>
          </cell>
          <cell r="L9">
            <v>92.1</v>
          </cell>
          <cell r="M9">
            <v>99.9</v>
          </cell>
          <cell r="N9">
            <v>62212</v>
          </cell>
          <cell r="O9" t="str">
            <v>Females</v>
          </cell>
          <cell r="P9">
            <v>15.4</v>
          </cell>
          <cell r="Q9">
            <v>28.1</v>
          </cell>
          <cell r="R9">
            <v>28.8</v>
          </cell>
          <cell r="S9">
            <v>20</v>
          </cell>
          <cell r="T9">
            <v>6.5</v>
          </cell>
          <cell r="U9">
            <v>0.9</v>
          </cell>
          <cell r="V9">
            <v>0.2</v>
          </cell>
          <cell r="W9">
            <v>0.1</v>
          </cell>
          <cell r="X9">
            <v>43.5</v>
          </cell>
          <cell r="Y9">
            <v>92.3</v>
          </cell>
          <cell r="Z9">
            <v>99.9</v>
          </cell>
          <cell r="AA9">
            <v>60310</v>
          </cell>
          <cell r="AB9" t="str">
            <v>All</v>
          </cell>
          <cell r="AC9">
            <v>15</v>
          </cell>
          <cell r="AD9">
            <v>28.1</v>
          </cell>
          <cell r="AE9">
            <v>29</v>
          </cell>
          <cell r="AF9">
            <v>20.100000000000001</v>
          </cell>
          <cell r="AG9">
            <v>6.5</v>
          </cell>
          <cell r="AH9">
            <v>1</v>
          </cell>
          <cell r="AI9">
            <v>0.2</v>
          </cell>
          <cell r="AJ9">
            <v>0.1</v>
          </cell>
          <cell r="AK9">
            <v>43.1</v>
          </cell>
          <cell r="AL9">
            <v>92.2</v>
          </cell>
          <cell r="AM9">
            <v>99.9</v>
          </cell>
          <cell r="AN9">
            <v>122522</v>
          </cell>
        </row>
        <row r="10">
          <cell r="A10" t="str">
            <v>Chemistry</v>
          </cell>
          <cell r="B10" t="str">
            <v>Males</v>
          </cell>
          <cell r="C10">
            <v>13.5</v>
          </cell>
          <cell r="D10">
            <v>26</v>
          </cell>
          <cell r="E10">
            <v>29.3</v>
          </cell>
          <cell r="F10">
            <v>21.2</v>
          </cell>
          <cell r="G10">
            <v>7.7</v>
          </cell>
          <cell r="H10">
            <v>1.5</v>
          </cell>
          <cell r="I10">
            <v>0.3</v>
          </cell>
          <cell r="J10">
            <v>0.1</v>
          </cell>
          <cell r="K10">
            <v>39.6</v>
          </cell>
          <cell r="L10">
            <v>90.1</v>
          </cell>
          <cell r="M10">
            <v>99.8</v>
          </cell>
          <cell r="N10">
            <v>62845</v>
          </cell>
          <cell r="O10" t="str">
            <v>Females</v>
          </cell>
          <cell r="P10">
            <v>18</v>
          </cell>
          <cell r="Q10">
            <v>28.5</v>
          </cell>
          <cell r="R10">
            <v>27.9</v>
          </cell>
          <cell r="S10">
            <v>18</v>
          </cell>
          <cell r="T10">
            <v>6</v>
          </cell>
          <cell r="U10">
            <v>1.1000000000000001</v>
          </cell>
          <cell r="V10">
            <v>0.2</v>
          </cell>
          <cell r="W10">
            <v>0.1</v>
          </cell>
          <cell r="X10">
            <v>46.5</v>
          </cell>
          <cell r="Y10">
            <v>92.5</v>
          </cell>
          <cell r="Z10">
            <v>99.8</v>
          </cell>
          <cell r="AA10">
            <v>60480</v>
          </cell>
          <cell r="AB10" t="str">
            <v>All</v>
          </cell>
          <cell r="AC10">
            <v>15.8</v>
          </cell>
          <cell r="AD10">
            <v>27.2</v>
          </cell>
          <cell r="AE10">
            <v>28.6</v>
          </cell>
          <cell r="AF10">
            <v>19.600000000000001</v>
          </cell>
          <cell r="AG10">
            <v>6.9</v>
          </cell>
          <cell r="AH10">
            <v>1.3</v>
          </cell>
          <cell r="AI10">
            <v>0.2</v>
          </cell>
          <cell r="AJ10">
            <v>0.1</v>
          </cell>
          <cell r="AK10">
            <v>43</v>
          </cell>
          <cell r="AL10">
            <v>91.3</v>
          </cell>
          <cell r="AM10">
            <v>99.8</v>
          </cell>
          <cell r="AN10">
            <v>123325</v>
          </cell>
        </row>
        <row r="11">
          <cell r="A11" t="str">
            <v>Biological Sciences</v>
          </cell>
          <cell r="B11" t="str">
            <v>Males</v>
          </cell>
          <cell r="C11">
            <v>10.5</v>
          </cell>
          <cell r="D11">
            <v>26.8</v>
          </cell>
          <cell r="E11">
            <v>31.1</v>
          </cell>
          <cell r="F11">
            <v>21.6</v>
          </cell>
          <cell r="G11">
            <v>7.5</v>
          </cell>
          <cell r="H11">
            <v>1.5</v>
          </cell>
          <cell r="I11">
            <v>0.5</v>
          </cell>
          <cell r="J11">
            <v>0.2</v>
          </cell>
          <cell r="K11">
            <v>37.299999999999997</v>
          </cell>
          <cell r="L11">
            <v>90</v>
          </cell>
          <cell r="M11">
            <v>99.7</v>
          </cell>
          <cell r="N11">
            <v>63879</v>
          </cell>
          <cell r="O11" t="str">
            <v>Females</v>
          </cell>
          <cell r="P11">
            <v>16.2</v>
          </cell>
          <cell r="Q11">
            <v>31.2</v>
          </cell>
          <cell r="R11">
            <v>28.6</v>
          </cell>
          <cell r="S11">
            <v>16.8</v>
          </cell>
          <cell r="T11">
            <v>5.3</v>
          </cell>
          <cell r="U11">
            <v>1.1000000000000001</v>
          </cell>
          <cell r="V11">
            <v>0.3</v>
          </cell>
          <cell r="W11">
            <v>0.2</v>
          </cell>
          <cell r="X11">
            <v>47.4</v>
          </cell>
          <cell r="Y11">
            <v>92.9</v>
          </cell>
          <cell r="Z11">
            <v>99.8</v>
          </cell>
          <cell r="AA11">
            <v>62211</v>
          </cell>
          <cell r="AB11" t="str">
            <v>All</v>
          </cell>
          <cell r="AC11">
            <v>13.3</v>
          </cell>
          <cell r="AD11">
            <v>29</v>
          </cell>
          <cell r="AE11">
            <v>29.9</v>
          </cell>
          <cell r="AF11">
            <v>19.2</v>
          </cell>
          <cell r="AG11">
            <v>6.5</v>
          </cell>
          <cell r="AH11">
            <v>1.3</v>
          </cell>
          <cell r="AI11">
            <v>0.4</v>
          </cell>
          <cell r="AJ11">
            <v>0.2</v>
          </cell>
          <cell r="AK11">
            <v>42.3</v>
          </cell>
          <cell r="AL11">
            <v>91.4</v>
          </cell>
          <cell r="AM11">
            <v>99.8</v>
          </cell>
          <cell r="AN11">
            <v>126090</v>
          </cell>
        </row>
        <row r="12">
          <cell r="A12" t="str">
            <v>Computer Science</v>
          </cell>
          <cell r="B12" t="str">
            <v>Males</v>
          </cell>
          <cell r="C12">
            <v>5.7</v>
          </cell>
          <cell r="D12">
            <v>14.3</v>
          </cell>
          <cell r="E12">
            <v>20.5</v>
          </cell>
          <cell r="F12">
            <v>21.2</v>
          </cell>
          <cell r="G12">
            <v>14.8</v>
          </cell>
          <cell r="H12">
            <v>8.6</v>
          </cell>
          <cell r="I12">
            <v>5.3</v>
          </cell>
          <cell r="J12">
            <v>3.5</v>
          </cell>
          <cell r="K12">
            <v>20.100000000000001</v>
          </cell>
          <cell r="L12">
            <v>61.8</v>
          </cell>
          <cell r="M12">
            <v>94</v>
          </cell>
          <cell r="N12">
            <v>28075</v>
          </cell>
          <cell r="O12" t="str">
            <v>Females</v>
          </cell>
          <cell r="P12">
            <v>8.1</v>
          </cell>
          <cell r="Q12">
            <v>18.2</v>
          </cell>
          <cell r="R12">
            <v>21.8</v>
          </cell>
          <cell r="S12">
            <v>19.399999999999999</v>
          </cell>
          <cell r="T12">
            <v>12.6</v>
          </cell>
          <cell r="U12">
            <v>6.7</v>
          </cell>
          <cell r="V12">
            <v>3.2</v>
          </cell>
          <cell r="W12">
            <v>1.7</v>
          </cell>
          <cell r="X12">
            <v>26.3</v>
          </cell>
          <cell r="Y12">
            <v>67.5</v>
          </cell>
          <cell r="Z12">
            <v>91.8</v>
          </cell>
          <cell r="AA12">
            <v>5430</v>
          </cell>
          <cell r="AB12" t="str">
            <v>All</v>
          </cell>
          <cell r="AC12">
            <v>6.1</v>
          </cell>
          <cell r="AD12">
            <v>15</v>
          </cell>
          <cell r="AE12">
            <v>20.7</v>
          </cell>
          <cell r="AF12">
            <v>21</v>
          </cell>
          <cell r="AG12">
            <v>14.4</v>
          </cell>
          <cell r="AH12">
            <v>8.3000000000000007</v>
          </cell>
          <cell r="AI12">
            <v>5</v>
          </cell>
          <cell r="AJ12">
            <v>3.3</v>
          </cell>
          <cell r="AK12">
            <v>21.1</v>
          </cell>
          <cell r="AL12">
            <v>62.8</v>
          </cell>
          <cell r="AM12">
            <v>93.7</v>
          </cell>
          <cell r="AN12">
            <v>33505</v>
          </cell>
        </row>
        <row r="13">
          <cell r="A13" t="str">
            <v>Other Sciences</v>
          </cell>
          <cell r="B13" t="str">
            <v>Males</v>
          </cell>
          <cell r="C13">
            <v>10.8</v>
          </cell>
          <cell r="D13">
            <v>14.2</v>
          </cell>
          <cell r="E13">
            <v>15.3</v>
          </cell>
          <cell r="F13">
            <v>18.2</v>
          </cell>
          <cell r="G13">
            <v>14.3</v>
          </cell>
          <cell r="H13">
            <v>12.3</v>
          </cell>
          <cell r="I13">
            <v>7.8</v>
          </cell>
          <cell r="J13">
            <v>4.0999999999999996</v>
          </cell>
          <cell r="K13">
            <v>25</v>
          </cell>
          <cell r="L13">
            <v>58.6</v>
          </cell>
          <cell r="M13">
            <v>97.1</v>
          </cell>
          <cell r="N13">
            <v>3969</v>
          </cell>
          <cell r="O13" t="str">
            <v>Females</v>
          </cell>
          <cell r="P13">
            <v>4.3</v>
          </cell>
          <cell r="Q13">
            <v>12.5</v>
          </cell>
          <cell r="R13">
            <v>18.399999999999999</v>
          </cell>
          <cell r="S13">
            <v>23.9</v>
          </cell>
          <cell r="T13">
            <v>16.600000000000001</v>
          </cell>
          <cell r="U13">
            <v>11.6</v>
          </cell>
          <cell r="V13">
            <v>6.8</v>
          </cell>
          <cell r="W13">
            <v>3.7</v>
          </cell>
          <cell r="X13">
            <v>16.8</v>
          </cell>
          <cell r="Y13">
            <v>59.1</v>
          </cell>
          <cell r="Z13">
            <v>97.7</v>
          </cell>
          <cell r="AA13">
            <v>2254</v>
          </cell>
          <cell r="AB13" t="str">
            <v>All</v>
          </cell>
          <cell r="AC13">
            <v>8.5</v>
          </cell>
          <cell r="AD13">
            <v>13.6</v>
          </cell>
          <cell r="AE13">
            <v>16.399999999999999</v>
          </cell>
          <cell r="AF13">
            <v>20.3</v>
          </cell>
          <cell r="AG13">
            <v>15.1</v>
          </cell>
          <cell r="AH13">
            <v>12.1</v>
          </cell>
          <cell r="AI13">
            <v>7.4</v>
          </cell>
          <cell r="AJ13">
            <v>4</v>
          </cell>
          <cell r="AK13">
            <v>22.1</v>
          </cell>
          <cell r="AL13">
            <v>58.7</v>
          </cell>
          <cell r="AM13">
            <v>97.3</v>
          </cell>
          <cell r="AN13">
            <v>6223</v>
          </cell>
        </row>
        <row r="14">
          <cell r="A14" t="str">
            <v>D &amp; T: Electronic Products</v>
          </cell>
          <cell r="B14" t="str">
            <v>Males</v>
          </cell>
          <cell r="C14">
            <v>6.4</v>
          </cell>
          <cell r="D14">
            <v>15.8</v>
          </cell>
          <cell r="E14">
            <v>21.9</v>
          </cell>
          <cell r="F14">
            <v>19.8</v>
          </cell>
          <cell r="G14">
            <v>15.8</v>
          </cell>
          <cell r="H14">
            <v>10</v>
          </cell>
          <cell r="I14">
            <v>5.4</v>
          </cell>
          <cell r="J14">
            <v>2.8</v>
          </cell>
          <cell r="K14">
            <v>22.3</v>
          </cell>
          <cell r="L14">
            <v>64</v>
          </cell>
          <cell r="M14">
            <v>97.9</v>
          </cell>
          <cell r="N14">
            <v>7325</v>
          </cell>
          <cell r="O14" t="str">
            <v>Females</v>
          </cell>
          <cell r="P14">
            <v>15.5</v>
          </cell>
          <cell r="Q14">
            <v>26.9</v>
          </cell>
          <cell r="R14">
            <v>24.6</v>
          </cell>
          <cell r="S14">
            <v>15.7</v>
          </cell>
          <cell r="T14">
            <v>9</v>
          </cell>
          <cell r="U14">
            <v>3.3</v>
          </cell>
          <cell r="V14">
            <v>2.2999999999999998</v>
          </cell>
          <cell r="W14">
            <v>2.1</v>
          </cell>
          <cell r="X14">
            <v>42.4</v>
          </cell>
          <cell r="Y14">
            <v>82.7</v>
          </cell>
          <cell r="Z14">
            <v>99.5</v>
          </cell>
          <cell r="AA14">
            <v>568</v>
          </cell>
          <cell r="AB14" t="str">
            <v>All</v>
          </cell>
          <cell r="AC14">
            <v>7.1</v>
          </cell>
          <cell r="AD14">
            <v>16.600000000000001</v>
          </cell>
          <cell r="AE14">
            <v>22.1</v>
          </cell>
          <cell r="AF14">
            <v>19.5</v>
          </cell>
          <cell r="AG14">
            <v>15.3</v>
          </cell>
          <cell r="AH14">
            <v>9.5</v>
          </cell>
          <cell r="AI14">
            <v>5.2</v>
          </cell>
          <cell r="AJ14">
            <v>2.8</v>
          </cell>
          <cell r="AK14">
            <v>23.7</v>
          </cell>
          <cell r="AL14">
            <v>65.3</v>
          </cell>
          <cell r="AM14">
            <v>98</v>
          </cell>
          <cell r="AN14">
            <v>7893</v>
          </cell>
        </row>
        <row r="15">
          <cell r="A15" t="str">
            <v>D &amp; T: Food Technology</v>
          </cell>
          <cell r="B15" t="str">
            <v>Males</v>
          </cell>
          <cell r="C15">
            <v>1.5</v>
          </cell>
          <cell r="D15">
            <v>5.5</v>
          </cell>
          <cell r="E15">
            <v>14.4</v>
          </cell>
          <cell r="F15">
            <v>23.8</v>
          </cell>
          <cell r="G15">
            <v>23.5</v>
          </cell>
          <cell r="H15">
            <v>15.2</v>
          </cell>
          <cell r="I15">
            <v>9.5</v>
          </cell>
          <cell r="J15">
            <v>4.2</v>
          </cell>
          <cell r="K15">
            <v>7</v>
          </cell>
          <cell r="L15">
            <v>45.2</v>
          </cell>
          <cell r="M15">
            <v>97.6</v>
          </cell>
          <cell r="N15">
            <v>14079</v>
          </cell>
          <cell r="O15" t="str">
            <v>Females</v>
          </cell>
          <cell r="P15">
            <v>7</v>
          </cell>
          <cell r="Q15">
            <v>16.7</v>
          </cell>
          <cell r="R15">
            <v>23.4</v>
          </cell>
          <cell r="S15">
            <v>23.2</v>
          </cell>
          <cell r="T15">
            <v>15.4</v>
          </cell>
          <cell r="U15">
            <v>8.1999999999999993</v>
          </cell>
          <cell r="V15">
            <v>4</v>
          </cell>
          <cell r="W15">
            <v>1.4</v>
          </cell>
          <cell r="X15">
            <v>23.7</v>
          </cell>
          <cell r="Y15">
            <v>70.3</v>
          </cell>
          <cell r="Z15">
            <v>99.2</v>
          </cell>
          <cell r="AA15">
            <v>24320</v>
          </cell>
          <cell r="AB15" t="str">
            <v>All</v>
          </cell>
          <cell r="AC15">
            <v>5</v>
          </cell>
          <cell r="AD15">
            <v>12.6</v>
          </cell>
          <cell r="AE15">
            <v>20.100000000000001</v>
          </cell>
          <cell r="AF15">
            <v>23.4</v>
          </cell>
          <cell r="AG15">
            <v>18.399999999999999</v>
          </cell>
          <cell r="AH15">
            <v>10.8</v>
          </cell>
          <cell r="AI15">
            <v>6</v>
          </cell>
          <cell r="AJ15">
            <v>2.4</v>
          </cell>
          <cell r="AK15">
            <v>17.600000000000001</v>
          </cell>
          <cell r="AL15">
            <v>61.1</v>
          </cell>
          <cell r="AM15">
            <v>98.6</v>
          </cell>
          <cell r="AN15">
            <v>38399</v>
          </cell>
        </row>
        <row r="16">
          <cell r="A16" t="str">
            <v>D &amp; T: Graphic Products</v>
          </cell>
          <cell r="B16" t="str">
            <v>Males</v>
          </cell>
          <cell r="C16">
            <v>3</v>
          </cell>
          <cell r="D16">
            <v>8.8000000000000007</v>
          </cell>
          <cell r="E16">
            <v>16</v>
          </cell>
          <cell r="F16">
            <v>22.8</v>
          </cell>
          <cell r="G16">
            <v>19.399999999999999</v>
          </cell>
          <cell r="H16">
            <v>13.7</v>
          </cell>
          <cell r="I16">
            <v>8</v>
          </cell>
          <cell r="J16">
            <v>4.8</v>
          </cell>
          <cell r="K16">
            <v>11.7</v>
          </cell>
          <cell r="L16">
            <v>50.5</v>
          </cell>
          <cell r="M16">
            <v>96.6</v>
          </cell>
          <cell r="N16">
            <v>19945</v>
          </cell>
          <cell r="O16" t="str">
            <v>Females</v>
          </cell>
          <cell r="P16">
            <v>9.5</v>
          </cell>
          <cell r="Q16">
            <v>17.600000000000001</v>
          </cell>
          <cell r="R16">
            <v>22.4</v>
          </cell>
          <cell r="S16">
            <v>22</v>
          </cell>
          <cell r="T16">
            <v>13.7</v>
          </cell>
          <cell r="U16">
            <v>7.9</v>
          </cell>
          <cell r="V16">
            <v>4</v>
          </cell>
          <cell r="W16">
            <v>1.7</v>
          </cell>
          <cell r="X16">
            <v>27.1</v>
          </cell>
          <cell r="Y16">
            <v>71.400000000000006</v>
          </cell>
          <cell r="Z16">
            <v>98.7</v>
          </cell>
          <cell r="AA16">
            <v>11890</v>
          </cell>
          <cell r="AB16" t="str">
            <v>All</v>
          </cell>
          <cell r="AC16">
            <v>5.4</v>
          </cell>
          <cell r="AD16">
            <v>12</v>
          </cell>
          <cell r="AE16">
            <v>18.399999999999999</v>
          </cell>
          <cell r="AF16">
            <v>22.5</v>
          </cell>
          <cell r="AG16">
            <v>17.3</v>
          </cell>
          <cell r="AH16">
            <v>11.6</v>
          </cell>
          <cell r="AI16">
            <v>6.5</v>
          </cell>
          <cell r="AJ16">
            <v>3.7</v>
          </cell>
          <cell r="AK16">
            <v>17.399999999999999</v>
          </cell>
          <cell r="AL16">
            <v>58.3</v>
          </cell>
          <cell r="AM16">
            <v>97.4</v>
          </cell>
          <cell r="AN16">
            <v>31835</v>
          </cell>
        </row>
        <row r="17">
          <cell r="A17" t="str">
            <v>D &amp; T: Resistant Materials</v>
          </cell>
          <cell r="B17" t="str">
            <v>Males</v>
          </cell>
          <cell r="C17">
            <v>3.1</v>
          </cell>
          <cell r="D17">
            <v>8.5</v>
          </cell>
          <cell r="E17">
            <v>17.2</v>
          </cell>
          <cell r="F17">
            <v>24.7</v>
          </cell>
          <cell r="G17">
            <v>20.3</v>
          </cell>
          <cell r="H17">
            <v>12.9</v>
          </cell>
          <cell r="I17">
            <v>7.5</v>
          </cell>
          <cell r="J17">
            <v>3.6</v>
          </cell>
          <cell r="K17">
            <v>11.6</v>
          </cell>
          <cell r="L17">
            <v>53.5</v>
          </cell>
          <cell r="M17">
            <v>97.7</v>
          </cell>
          <cell r="N17">
            <v>43488</v>
          </cell>
          <cell r="O17" t="str">
            <v>Females</v>
          </cell>
          <cell r="P17">
            <v>8.8000000000000007</v>
          </cell>
          <cell r="Q17">
            <v>18.2</v>
          </cell>
          <cell r="R17">
            <v>22.1</v>
          </cell>
          <cell r="S17">
            <v>22.2</v>
          </cell>
          <cell r="T17">
            <v>14.3</v>
          </cell>
          <cell r="U17">
            <v>7.7</v>
          </cell>
          <cell r="V17">
            <v>3.8</v>
          </cell>
          <cell r="W17">
            <v>1.9</v>
          </cell>
          <cell r="X17">
            <v>26.9</v>
          </cell>
          <cell r="Y17">
            <v>71.2</v>
          </cell>
          <cell r="Z17">
            <v>98.9</v>
          </cell>
          <cell r="AA17">
            <v>7607</v>
          </cell>
          <cell r="AB17" t="str">
            <v>All</v>
          </cell>
          <cell r="AC17">
            <v>3.9</v>
          </cell>
          <cell r="AD17">
            <v>10</v>
          </cell>
          <cell r="AE17">
            <v>18</v>
          </cell>
          <cell r="AF17">
            <v>24.3</v>
          </cell>
          <cell r="AG17">
            <v>19.399999999999999</v>
          </cell>
          <cell r="AH17">
            <v>12.1</v>
          </cell>
          <cell r="AI17">
            <v>7</v>
          </cell>
          <cell r="AJ17">
            <v>3.3</v>
          </cell>
          <cell r="AK17">
            <v>13.9</v>
          </cell>
          <cell r="AL17">
            <v>56.2</v>
          </cell>
          <cell r="AM17">
            <v>97.9</v>
          </cell>
          <cell r="AN17">
            <v>51095</v>
          </cell>
        </row>
        <row r="18">
          <cell r="A18" t="str">
            <v>D &amp; T: Systems &amp; Control</v>
          </cell>
          <cell r="B18" t="str">
            <v>Males</v>
          </cell>
          <cell r="C18">
            <v>7.3</v>
          </cell>
          <cell r="D18">
            <v>12.5</v>
          </cell>
          <cell r="E18">
            <v>20.2</v>
          </cell>
          <cell r="F18">
            <v>23.8</v>
          </cell>
          <cell r="G18">
            <v>17.8</v>
          </cell>
          <cell r="H18">
            <v>10.199999999999999</v>
          </cell>
          <cell r="I18">
            <v>4.7</v>
          </cell>
          <cell r="J18">
            <v>2.4</v>
          </cell>
          <cell r="K18">
            <v>19.8</v>
          </cell>
          <cell r="L18">
            <v>63.8</v>
          </cell>
          <cell r="M18">
            <v>98.9</v>
          </cell>
          <cell r="N18">
            <v>2810</v>
          </cell>
          <cell r="O18" t="str">
            <v>Females</v>
          </cell>
          <cell r="P18">
            <v>6</v>
          </cell>
          <cell r="Q18">
            <v>24.1</v>
          </cell>
          <cell r="R18">
            <v>19.899999999999999</v>
          </cell>
          <cell r="S18">
            <v>23.5</v>
          </cell>
          <cell r="T18">
            <v>15.7</v>
          </cell>
          <cell r="U18">
            <v>6.6</v>
          </cell>
          <cell r="V18">
            <v>1.8</v>
          </cell>
          <cell r="W18">
            <v>1.8</v>
          </cell>
          <cell r="X18">
            <v>30.1</v>
          </cell>
          <cell r="Y18">
            <v>73.5</v>
          </cell>
          <cell r="Z18">
            <v>99.4</v>
          </cell>
          <cell r="AA18">
            <v>166</v>
          </cell>
          <cell r="AB18" t="str">
            <v>All</v>
          </cell>
          <cell r="AC18">
            <v>7.2</v>
          </cell>
          <cell r="AD18">
            <v>13.1</v>
          </cell>
          <cell r="AE18">
            <v>20.2</v>
          </cell>
          <cell r="AF18">
            <v>23.8</v>
          </cell>
          <cell r="AG18">
            <v>17.7</v>
          </cell>
          <cell r="AH18">
            <v>10</v>
          </cell>
          <cell r="AI18">
            <v>4.5</v>
          </cell>
          <cell r="AJ18">
            <v>2.4</v>
          </cell>
          <cell r="AK18">
            <v>20.399999999999999</v>
          </cell>
          <cell r="AL18">
            <v>64.3</v>
          </cell>
          <cell r="AM18">
            <v>99</v>
          </cell>
          <cell r="AN18">
            <v>2976</v>
          </cell>
        </row>
        <row r="19">
          <cell r="A19" t="str">
            <v>D &amp; T: Textiles Technology</v>
          </cell>
          <cell r="B19" t="str">
            <v>Males</v>
          </cell>
          <cell r="C19">
            <v>1.3</v>
          </cell>
          <cell r="D19">
            <v>5</v>
          </cell>
          <cell r="E19">
            <v>12.6</v>
          </cell>
          <cell r="F19">
            <v>19.100000000000001</v>
          </cell>
          <cell r="G19">
            <v>20.100000000000001</v>
          </cell>
          <cell r="H19">
            <v>18.899999999999999</v>
          </cell>
          <cell r="I19">
            <v>13</v>
          </cell>
          <cell r="J19">
            <v>6.2</v>
          </cell>
          <cell r="K19">
            <v>6.4</v>
          </cell>
          <cell r="L19">
            <v>38.1</v>
          </cell>
          <cell r="M19">
            <v>96.3</v>
          </cell>
          <cell r="N19">
            <v>753</v>
          </cell>
          <cell r="O19" t="str">
            <v>Females</v>
          </cell>
          <cell r="P19">
            <v>9.4</v>
          </cell>
          <cell r="Q19">
            <v>17.600000000000001</v>
          </cell>
          <cell r="R19">
            <v>24.4</v>
          </cell>
          <cell r="S19">
            <v>21</v>
          </cell>
          <cell r="T19">
            <v>14.1</v>
          </cell>
          <cell r="U19">
            <v>7.5</v>
          </cell>
          <cell r="V19">
            <v>3.7</v>
          </cell>
          <cell r="W19">
            <v>1.5</v>
          </cell>
          <cell r="X19">
            <v>26.9</v>
          </cell>
          <cell r="Y19">
            <v>72.3</v>
          </cell>
          <cell r="Z19">
            <v>99.1</v>
          </cell>
          <cell r="AA19">
            <v>23445</v>
          </cell>
          <cell r="AB19" t="str">
            <v>All</v>
          </cell>
          <cell r="AC19">
            <v>9.1</v>
          </cell>
          <cell r="AD19">
            <v>17.2</v>
          </cell>
          <cell r="AE19">
            <v>24</v>
          </cell>
          <cell r="AF19">
            <v>21</v>
          </cell>
          <cell r="AG19">
            <v>14.3</v>
          </cell>
          <cell r="AH19">
            <v>7.9</v>
          </cell>
          <cell r="AI19">
            <v>3.9</v>
          </cell>
          <cell r="AJ19">
            <v>1.7</v>
          </cell>
          <cell r="AK19">
            <v>26.3</v>
          </cell>
          <cell r="AL19">
            <v>71.3</v>
          </cell>
          <cell r="AM19">
            <v>99.1</v>
          </cell>
          <cell r="AN19">
            <v>24198</v>
          </cell>
        </row>
        <row r="20">
          <cell r="A20" t="str">
            <v>Other Design and Technology</v>
          </cell>
          <cell r="B20" t="str">
            <v>Males</v>
          </cell>
          <cell r="C20">
            <v>2.5</v>
          </cell>
          <cell r="D20">
            <v>7.8</v>
          </cell>
          <cell r="E20">
            <v>17.399999999999999</v>
          </cell>
          <cell r="F20">
            <v>24.4</v>
          </cell>
          <cell r="G20">
            <v>20</v>
          </cell>
          <cell r="H20">
            <v>13</v>
          </cell>
          <cell r="I20">
            <v>8.5</v>
          </cell>
          <cell r="J20">
            <v>4.0999999999999996</v>
          </cell>
          <cell r="K20">
            <v>10.3</v>
          </cell>
          <cell r="L20">
            <v>52.1</v>
          </cell>
          <cell r="M20">
            <v>97.6</v>
          </cell>
          <cell r="N20">
            <v>27503</v>
          </cell>
          <cell r="O20" t="str">
            <v>Females</v>
          </cell>
          <cell r="P20">
            <v>7.2</v>
          </cell>
          <cell r="Q20">
            <v>18</v>
          </cell>
          <cell r="R20">
            <v>25.2</v>
          </cell>
          <cell r="S20">
            <v>21.2</v>
          </cell>
          <cell r="T20">
            <v>13.6</v>
          </cell>
          <cell r="U20">
            <v>7.5</v>
          </cell>
          <cell r="V20">
            <v>3.8</v>
          </cell>
          <cell r="W20">
            <v>2</v>
          </cell>
          <cell r="X20">
            <v>25.2</v>
          </cell>
          <cell r="Y20">
            <v>71.599999999999994</v>
          </cell>
          <cell r="Z20">
            <v>98.6</v>
          </cell>
          <cell r="AA20">
            <v>10694</v>
          </cell>
          <cell r="AB20" t="str">
            <v>All</v>
          </cell>
          <cell r="AC20">
            <v>3.8</v>
          </cell>
          <cell r="AD20">
            <v>10.7</v>
          </cell>
          <cell r="AE20">
            <v>19.600000000000001</v>
          </cell>
          <cell r="AF20">
            <v>23.5</v>
          </cell>
          <cell r="AG20">
            <v>18.2</v>
          </cell>
          <cell r="AH20">
            <v>11.5</v>
          </cell>
          <cell r="AI20">
            <v>7.2</v>
          </cell>
          <cell r="AJ20">
            <v>3.5</v>
          </cell>
          <cell r="AK20">
            <v>14.4</v>
          </cell>
          <cell r="AL20">
            <v>57.5</v>
          </cell>
          <cell r="AM20">
            <v>97.9</v>
          </cell>
          <cell r="AN20">
            <v>38197</v>
          </cell>
        </row>
        <row r="21">
          <cell r="A21" t="str">
            <v>Applied Engineering</v>
          </cell>
          <cell r="B21" t="str">
            <v>Males</v>
          </cell>
          <cell r="C21">
            <v>0.7</v>
          </cell>
          <cell r="D21">
            <v>3.9</v>
          </cell>
          <cell r="E21">
            <v>11</v>
          </cell>
          <cell r="F21">
            <v>21.3</v>
          </cell>
          <cell r="G21">
            <v>21.8</v>
          </cell>
          <cell r="H21">
            <v>16.2</v>
          </cell>
          <cell r="I21">
            <v>12.1</v>
          </cell>
          <cell r="J21">
            <v>7.6</v>
          </cell>
          <cell r="K21">
            <v>4.7</v>
          </cell>
          <cell r="L21">
            <v>37</v>
          </cell>
          <cell r="M21">
            <v>94.8</v>
          </cell>
          <cell r="N21">
            <v>5823</v>
          </cell>
          <cell r="O21" t="str">
            <v>Females</v>
          </cell>
          <cell r="P21">
            <v>3.4</v>
          </cell>
          <cell r="Q21">
            <v>18</v>
          </cell>
          <cell r="R21">
            <v>17.5</v>
          </cell>
          <cell r="S21">
            <v>21.4</v>
          </cell>
          <cell r="T21">
            <v>17.3</v>
          </cell>
          <cell r="U21">
            <v>10.4</v>
          </cell>
          <cell r="V21">
            <v>6.3</v>
          </cell>
          <cell r="W21">
            <v>3.6</v>
          </cell>
          <cell r="X21">
            <v>21.4</v>
          </cell>
          <cell r="Y21">
            <v>60.3</v>
          </cell>
          <cell r="Z21">
            <v>97.9</v>
          </cell>
          <cell r="AA21">
            <v>473</v>
          </cell>
          <cell r="AB21" t="str">
            <v>All</v>
          </cell>
          <cell r="AC21">
            <v>0.9</v>
          </cell>
          <cell r="AD21">
            <v>5</v>
          </cell>
          <cell r="AE21">
            <v>11.5</v>
          </cell>
          <cell r="AF21">
            <v>21.3</v>
          </cell>
          <cell r="AG21">
            <v>21.5</v>
          </cell>
          <cell r="AH21">
            <v>15.8</v>
          </cell>
          <cell r="AI21">
            <v>11.7</v>
          </cell>
          <cell r="AJ21">
            <v>7.3</v>
          </cell>
          <cell r="AK21">
            <v>5.9</v>
          </cell>
          <cell r="AL21">
            <v>38.799999999999997</v>
          </cell>
          <cell r="AM21">
            <v>95</v>
          </cell>
          <cell r="AN21">
            <v>6296</v>
          </cell>
        </row>
        <row r="22">
          <cell r="A22" t="str">
            <v>Information Technology</v>
          </cell>
          <cell r="B22" t="str">
            <v>Males</v>
          </cell>
          <cell r="C22">
            <v>3.1</v>
          </cell>
          <cell r="D22">
            <v>13.1</v>
          </cell>
          <cell r="E22">
            <v>23.4</v>
          </cell>
          <cell r="F22">
            <v>24.3</v>
          </cell>
          <cell r="G22">
            <v>15.2</v>
          </cell>
          <cell r="H22">
            <v>8.4</v>
          </cell>
          <cell r="I22">
            <v>5.7</v>
          </cell>
          <cell r="J22">
            <v>3.8</v>
          </cell>
          <cell r="K22">
            <v>16.2</v>
          </cell>
          <cell r="L22">
            <v>63.9</v>
          </cell>
          <cell r="M22">
            <v>97</v>
          </cell>
          <cell r="N22">
            <v>56990</v>
          </cell>
          <cell r="O22" t="str">
            <v>Females</v>
          </cell>
          <cell r="P22">
            <v>5.6</v>
          </cell>
          <cell r="Q22">
            <v>17.899999999999999</v>
          </cell>
          <cell r="R22">
            <v>24.5</v>
          </cell>
          <cell r="S22">
            <v>22.3</v>
          </cell>
          <cell r="T22">
            <v>13.8</v>
          </cell>
          <cell r="U22">
            <v>7.2</v>
          </cell>
          <cell r="V22">
            <v>4.2</v>
          </cell>
          <cell r="W22">
            <v>2.5</v>
          </cell>
          <cell r="X22">
            <v>23.5</v>
          </cell>
          <cell r="Y22">
            <v>70.3</v>
          </cell>
          <cell r="Z22">
            <v>97.8</v>
          </cell>
          <cell r="AA22">
            <v>42487</v>
          </cell>
          <cell r="AB22" t="str">
            <v>All</v>
          </cell>
          <cell r="AC22">
            <v>4.2</v>
          </cell>
          <cell r="AD22">
            <v>15.2</v>
          </cell>
          <cell r="AE22">
            <v>23.9</v>
          </cell>
          <cell r="AF22">
            <v>23.4</v>
          </cell>
          <cell r="AG22">
            <v>14.6</v>
          </cell>
          <cell r="AH22">
            <v>7.9</v>
          </cell>
          <cell r="AI22">
            <v>5.0999999999999996</v>
          </cell>
          <cell r="AJ22">
            <v>3.2</v>
          </cell>
          <cell r="AK22">
            <v>19.3</v>
          </cell>
          <cell r="AL22">
            <v>66.599999999999994</v>
          </cell>
          <cell r="AM22">
            <v>97.3</v>
          </cell>
          <cell r="AN22">
            <v>99477</v>
          </cell>
        </row>
        <row r="23">
          <cell r="A23" t="str">
            <v>Business Studies</v>
          </cell>
          <cell r="B23" t="str">
            <v>Males</v>
          </cell>
          <cell r="C23">
            <v>2.5</v>
          </cell>
          <cell r="D23">
            <v>12.6</v>
          </cell>
          <cell r="E23">
            <v>23.9</v>
          </cell>
          <cell r="F23">
            <v>24.4</v>
          </cell>
          <cell r="G23">
            <v>16.600000000000001</v>
          </cell>
          <cell r="H23">
            <v>9.4</v>
          </cell>
          <cell r="I23">
            <v>5.5</v>
          </cell>
          <cell r="J23">
            <v>3.2</v>
          </cell>
          <cell r="K23">
            <v>15.1</v>
          </cell>
          <cell r="L23">
            <v>63.4</v>
          </cell>
          <cell r="M23">
            <v>98.2</v>
          </cell>
          <cell r="N23">
            <v>42761</v>
          </cell>
          <cell r="O23" t="str">
            <v>Females</v>
          </cell>
          <cell r="P23">
            <v>4</v>
          </cell>
          <cell r="Q23">
            <v>16.100000000000001</v>
          </cell>
          <cell r="R23">
            <v>25.4</v>
          </cell>
          <cell r="S23">
            <v>23</v>
          </cell>
          <cell r="T23">
            <v>15.3</v>
          </cell>
          <cell r="U23">
            <v>8.1999999999999993</v>
          </cell>
          <cell r="V23">
            <v>4.5</v>
          </cell>
          <cell r="W23">
            <v>2.2999999999999998</v>
          </cell>
          <cell r="X23">
            <v>20.100000000000001</v>
          </cell>
          <cell r="Y23">
            <v>68.5</v>
          </cell>
          <cell r="Z23">
            <v>98.9</v>
          </cell>
          <cell r="AA23">
            <v>31190</v>
          </cell>
          <cell r="AB23" t="str">
            <v>All</v>
          </cell>
          <cell r="AC23">
            <v>3.1</v>
          </cell>
          <cell r="AD23">
            <v>14.1</v>
          </cell>
          <cell r="AE23">
            <v>24.5</v>
          </cell>
          <cell r="AF23">
            <v>23.8</v>
          </cell>
          <cell r="AG23">
            <v>16.100000000000001</v>
          </cell>
          <cell r="AH23">
            <v>8.9</v>
          </cell>
          <cell r="AI23">
            <v>5.0999999999999996</v>
          </cell>
          <cell r="AJ23">
            <v>2.8</v>
          </cell>
          <cell r="AK23">
            <v>17.2</v>
          </cell>
          <cell r="AL23">
            <v>65.599999999999994</v>
          </cell>
          <cell r="AM23">
            <v>98.5</v>
          </cell>
          <cell r="AN23">
            <v>73951</v>
          </cell>
        </row>
        <row r="24">
          <cell r="A24" t="str">
            <v>Applied Business</v>
          </cell>
          <cell r="B24" t="str">
            <v>Males</v>
          </cell>
          <cell r="C24">
            <v>1.6</v>
          </cell>
          <cell r="D24">
            <v>8.6999999999999993</v>
          </cell>
          <cell r="E24">
            <v>18.899999999999999</v>
          </cell>
          <cell r="F24">
            <v>22.5</v>
          </cell>
          <cell r="G24">
            <v>17.2</v>
          </cell>
          <cell r="H24">
            <v>12.8</v>
          </cell>
          <cell r="I24">
            <v>7.1</v>
          </cell>
          <cell r="J24">
            <v>4.7</v>
          </cell>
          <cell r="K24">
            <v>10.3</v>
          </cell>
          <cell r="L24">
            <v>51.8</v>
          </cell>
          <cell r="M24">
            <v>93.6</v>
          </cell>
          <cell r="N24">
            <v>6832</v>
          </cell>
          <cell r="O24" t="str">
            <v>Females</v>
          </cell>
          <cell r="P24">
            <v>2.6</v>
          </cell>
          <cell r="Q24">
            <v>14.6</v>
          </cell>
          <cell r="R24">
            <v>22.3</v>
          </cell>
          <cell r="S24">
            <v>21.2</v>
          </cell>
          <cell r="T24">
            <v>16</v>
          </cell>
          <cell r="U24">
            <v>11.2</v>
          </cell>
          <cell r="V24">
            <v>5.2</v>
          </cell>
          <cell r="W24">
            <v>3.4</v>
          </cell>
          <cell r="X24">
            <v>17.2</v>
          </cell>
          <cell r="Y24">
            <v>60.8</v>
          </cell>
          <cell r="Z24">
            <v>96.6</v>
          </cell>
          <cell r="AA24">
            <v>4815</v>
          </cell>
          <cell r="AB24" t="str">
            <v>All</v>
          </cell>
          <cell r="AC24">
            <v>2</v>
          </cell>
          <cell r="AD24">
            <v>11.1</v>
          </cell>
          <cell r="AE24">
            <v>20.3</v>
          </cell>
          <cell r="AF24">
            <v>22</v>
          </cell>
          <cell r="AG24">
            <v>16.7</v>
          </cell>
          <cell r="AH24">
            <v>12.1</v>
          </cell>
          <cell r="AI24">
            <v>6.3</v>
          </cell>
          <cell r="AJ24">
            <v>4.2</v>
          </cell>
          <cell r="AK24">
            <v>13.2</v>
          </cell>
          <cell r="AL24">
            <v>55.5</v>
          </cell>
          <cell r="AM24">
            <v>94.8</v>
          </cell>
          <cell r="AN24">
            <v>11647</v>
          </cell>
        </row>
        <row r="25">
          <cell r="A25" t="str">
            <v>Home Economics</v>
          </cell>
          <cell r="B25" t="str">
            <v>Males</v>
          </cell>
          <cell r="C25">
            <v>0.7</v>
          </cell>
          <cell r="D25">
            <v>4.0999999999999996</v>
          </cell>
          <cell r="E25">
            <v>11.3</v>
          </cell>
          <cell r="F25">
            <v>22.7</v>
          </cell>
          <cell r="G25">
            <v>23.9</v>
          </cell>
          <cell r="H25">
            <v>18.399999999999999</v>
          </cell>
          <cell r="I25">
            <v>11.5</v>
          </cell>
          <cell r="J25">
            <v>4.5</v>
          </cell>
          <cell r="K25">
            <v>4.8</v>
          </cell>
          <cell r="L25">
            <v>38.799999999999997</v>
          </cell>
          <cell r="M25">
            <v>97.1</v>
          </cell>
          <cell r="N25">
            <v>3313</v>
          </cell>
          <cell r="O25" t="str">
            <v>Females</v>
          </cell>
          <cell r="P25">
            <v>3</v>
          </cell>
          <cell r="Q25">
            <v>10.8</v>
          </cell>
          <cell r="R25">
            <v>19.5</v>
          </cell>
          <cell r="S25">
            <v>23.7</v>
          </cell>
          <cell r="T25">
            <v>20.100000000000001</v>
          </cell>
          <cell r="U25">
            <v>12</v>
          </cell>
          <cell r="V25">
            <v>6.4</v>
          </cell>
          <cell r="W25">
            <v>2.8</v>
          </cell>
          <cell r="X25">
            <v>13.7</v>
          </cell>
          <cell r="Y25">
            <v>56.9</v>
          </cell>
          <cell r="Z25">
            <v>98.1</v>
          </cell>
          <cell r="AA25">
            <v>23850</v>
          </cell>
          <cell r="AB25" t="str">
            <v>All</v>
          </cell>
          <cell r="AC25">
            <v>2.7</v>
          </cell>
          <cell r="AD25">
            <v>9.9</v>
          </cell>
          <cell r="AE25">
            <v>18.5</v>
          </cell>
          <cell r="AF25">
            <v>23.6</v>
          </cell>
          <cell r="AG25">
            <v>20.5</v>
          </cell>
          <cell r="AH25">
            <v>12.8</v>
          </cell>
          <cell r="AI25">
            <v>7</v>
          </cell>
          <cell r="AJ25">
            <v>3</v>
          </cell>
          <cell r="AK25">
            <v>12.6</v>
          </cell>
          <cell r="AL25">
            <v>54.7</v>
          </cell>
          <cell r="AM25">
            <v>98</v>
          </cell>
          <cell r="AN25">
            <v>27163</v>
          </cell>
        </row>
        <row r="26">
          <cell r="A26" t="str">
            <v>Geography</v>
          </cell>
          <cell r="B26" t="str">
            <v>Males</v>
          </cell>
          <cell r="C26">
            <v>7.1</v>
          </cell>
          <cell r="D26">
            <v>15.4</v>
          </cell>
          <cell r="E26">
            <v>20</v>
          </cell>
          <cell r="F26">
            <v>22.7</v>
          </cell>
          <cell r="G26">
            <v>16.5</v>
          </cell>
          <cell r="H26">
            <v>9.6</v>
          </cell>
          <cell r="I26">
            <v>5.0999999999999996</v>
          </cell>
          <cell r="J26">
            <v>2.5</v>
          </cell>
          <cell r="K26">
            <v>22.5</v>
          </cell>
          <cell r="L26">
            <v>65.2</v>
          </cell>
          <cell r="M26">
            <v>98.9</v>
          </cell>
          <cell r="N26">
            <v>113242</v>
          </cell>
          <cell r="O26" t="str">
            <v>Females</v>
          </cell>
          <cell r="P26">
            <v>11.9</v>
          </cell>
          <cell r="Q26">
            <v>19.899999999999999</v>
          </cell>
          <cell r="R26">
            <v>21.5</v>
          </cell>
          <cell r="S26">
            <v>20</v>
          </cell>
          <cell r="T26">
            <v>13.1</v>
          </cell>
          <cell r="U26">
            <v>7.4</v>
          </cell>
          <cell r="V26">
            <v>3.8</v>
          </cell>
          <cell r="W26">
            <v>1.7</v>
          </cell>
          <cell r="X26">
            <v>31.9</v>
          </cell>
          <cell r="Y26">
            <v>73.3</v>
          </cell>
          <cell r="Z26">
            <v>99.3</v>
          </cell>
          <cell r="AA26">
            <v>97964</v>
          </cell>
          <cell r="AB26" t="str">
            <v>All</v>
          </cell>
          <cell r="AC26">
            <v>9.3000000000000007</v>
          </cell>
          <cell r="AD26">
            <v>17.5</v>
          </cell>
          <cell r="AE26">
            <v>20.7</v>
          </cell>
          <cell r="AF26">
            <v>21.5</v>
          </cell>
          <cell r="AG26">
            <v>14.9</v>
          </cell>
          <cell r="AH26">
            <v>8.6</v>
          </cell>
          <cell r="AI26">
            <v>4.5</v>
          </cell>
          <cell r="AJ26">
            <v>2.1</v>
          </cell>
          <cell r="AK26">
            <v>26.8</v>
          </cell>
          <cell r="AL26">
            <v>69</v>
          </cell>
          <cell r="AM26">
            <v>99.1</v>
          </cell>
          <cell r="AN26">
            <v>211206</v>
          </cell>
        </row>
        <row r="27">
          <cell r="A27" t="str">
            <v>History</v>
          </cell>
          <cell r="B27" t="str">
            <v>Males</v>
          </cell>
          <cell r="C27">
            <v>7</v>
          </cell>
          <cell r="D27">
            <v>16.600000000000001</v>
          </cell>
          <cell r="E27">
            <v>21.4</v>
          </cell>
          <cell r="F27">
            <v>19.5</v>
          </cell>
          <cell r="G27">
            <v>14.1</v>
          </cell>
          <cell r="H27">
            <v>9</v>
          </cell>
          <cell r="I27">
            <v>6</v>
          </cell>
          <cell r="J27">
            <v>3.7</v>
          </cell>
          <cell r="K27">
            <v>23.5</v>
          </cell>
          <cell r="L27">
            <v>64.5</v>
          </cell>
          <cell r="M27">
            <v>97.3</v>
          </cell>
          <cell r="N27">
            <v>110601</v>
          </cell>
          <cell r="O27" t="str">
            <v>Females</v>
          </cell>
          <cell r="P27">
            <v>11.8</v>
          </cell>
          <cell r="Q27">
            <v>21.2</v>
          </cell>
          <cell r="R27">
            <v>22.2</v>
          </cell>
          <cell r="S27">
            <v>17.5</v>
          </cell>
          <cell r="T27">
            <v>11.5</v>
          </cell>
          <cell r="U27">
            <v>7.3</v>
          </cell>
          <cell r="V27">
            <v>4.5999999999999996</v>
          </cell>
          <cell r="W27">
            <v>2.5</v>
          </cell>
          <cell r="X27">
            <v>33</v>
          </cell>
          <cell r="Y27">
            <v>72.599999999999994</v>
          </cell>
          <cell r="Z27">
            <v>98.6</v>
          </cell>
          <cell r="AA27">
            <v>118245</v>
          </cell>
          <cell r="AB27" t="str">
            <v>All</v>
          </cell>
          <cell r="AC27">
            <v>9.5</v>
          </cell>
          <cell r="AD27">
            <v>18.899999999999999</v>
          </cell>
          <cell r="AE27">
            <v>21.8</v>
          </cell>
          <cell r="AF27">
            <v>18.5</v>
          </cell>
          <cell r="AG27">
            <v>12.8</v>
          </cell>
          <cell r="AH27">
            <v>8.1</v>
          </cell>
          <cell r="AI27">
            <v>5.2</v>
          </cell>
          <cell r="AJ27">
            <v>3.1</v>
          </cell>
          <cell r="AK27">
            <v>28.4</v>
          </cell>
          <cell r="AL27">
            <v>68.7</v>
          </cell>
          <cell r="AM27">
            <v>98</v>
          </cell>
          <cell r="AN27">
            <v>228846</v>
          </cell>
        </row>
        <row r="28">
          <cell r="A28" t="str">
            <v>Humanities</v>
          </cell>
          <cell r="B28" t="str">
            <v>Males</v>
          </cell>
          <cell r="C28">
            <v>0.9</v>
          </cell>
          <cell r="D28">
            <v>5.0999999999999996</v>
          </cell>
          <cell r="E28">
            <v>13.6</v>
          </cell>
          <cell r="F28">
            <v>19.899999999999999</v>
          </cell>
          <cell r="G28">
            <v>19.399999999999999</v>
          </cell>
          <cell r="H28">
            <v>15.8</v>
          </cell>
          <cell r="I28">
            <v>10.9</v>
          </cell>
          <cell r="J28">
            <v>8.3000000000000007</v>
          </cell>
          <cell r="K28">
            <v>6</v>
          </cell>
          <cell r="L28">
            <v>39.5</v>
          </cell>
          <cell r="M28">
            <v>93.9</v>
          </cell>
          <cell r="N28">
            <v>4364</v>
          </cell>
          <cell r="O28" t="str">
            <v>Females</v>
          </cell>
          <cell r="P28">
            <v>2.6</v>
          </cell>
          <cell r="Q28">
            <v>10.8</v>
          </cell>
          <cell r="R28">
            <v>18.899999999999999</v>
          </cell>
          <cell r="S28">
            <v>21.8</v>
          </cell>
          <cell r="T28">
            <v>18</v>
          </cell>
          <cell r="U28">
            <v>11.6</v>
          </cell>
          <cell r="V28">
            <v>7.9</v>
          </cell>
          <cell r="W28">
            <v>4.5</v>
          </cell>
          <cell r="X28">
            <v>13.4</v>
          </cell>
          <cell r="Y28">
            <v>54.1</v>
          </cell>
          <cell r="Z28">
            <v>96.1</v>
          </cell>
          <cell r="AA28">
            <v>4040</v>
          </cell>
          <cell r="AB28" t="str">
            <v>All</v>
          </cell>
          <cell r="AC28">
            <v>1.7</v>
          </cell>
          <cell r="AD28">
            <v>7.8</v>
          </cell>
          <cell r="AE28">
            <v>16.2</v>
          </cell>
          <cell r="AF28">
            <v>20.8</v>
          </cell>
          <cell r="AG28">
            <v>18.7</v>
          </cell>
          <cell r="AH28">
            <v>13.8</v>
          </cell>
          <cell r="AI28">
            <v>9.4</v>
          </cell>
          <cell r="AJ28">
            <v>6.5</v>
          </cell>
          <cell r="AK28">
            <v>9.6</v>
          </cell>
          <cell r="AL28">
            <v>46.5</v>
          </cell>
          <cell r="AM28">
            <v>95</v>
          </cell>
          <cell r="AN28">
            <v>8404</v>
          </cell>
        </row>
        <row r="29">
          <cell r="A29" t="str">
            <v>Economics</v>
          </cell>
          <cell r="B29" t="str">
            <v>Males</v>
          </cell>
          <cell r="C29">
            <v>5.8</v>
          </cell>
          <cell r="D29">
            <v>22.2</v>
          </cell>
          <cell r="E29">
            <v>29.1</v>
          </cell>
          <cell r="F29">
            <v>19.7</v>
          </cell>
          <cell r="G29">
            <v>11.6</v>
          </cell>
          <cell r="H29">
            <v>5.7</v>
          </cell>
          <cell r="I29">
            <v>2.9</v>
          </cell>
          <cell r="J29">
            <v>1.6</v>
          </cell>
          <cell r="K29">
            <v>27.9</v>
          </cell>
          <cell r="L29">
            <v>76.7</v>
          </cell>
          <cell r="M29">
            <v>98.6</v>
          </cell>
          <cell r="N29">
            <v>6379</v>
          </cell>
          <cell r="O29" t="str">
            <v>Females</v>
          </cell>
          <cell r="P29">
            <v>5.2</v>
          </cell>
          <cell r="Q29">
            <v>22.9</v>
          </cell>
          <cell r="R29">
            <v>28.6</v>
          </cell>
          <cell r="S29">
            <v>20.3</v>
          </cell>
          <cell r="T29">
            <v>11.3</v>
          </cell>
          <cell r="U29">
            <v>6</v>
          </cell>
          <cell r="V29">
            <v>2.9</v>
          </cell>
          <cell r="W29">
            <v>1.3</v>
          </cell>
          <cell r="X29">
            <v>28.1</v>
          </cell>
          <cell r="Y29">
            <v>77.099999999999994</v>
          </cell>
          <cell r="Z29">
            <v>98.6</v>
          </cell>
          <cell r="AA29">
            <v>3077</v>
          </cell>
          <cell r="AB29" t="str">
            <v>All</v>
          </cell>
          <cell r="AC29">
            <v>5.6</v>
          </cell>
          <cell r="AD29">
            <v>22.4</v>
          </cell>
          <cell r="AE29">
            <v>28.9</v>
          </cell>
          <cell r="AF29">
            <v>19.899999999999999</v>
          </cell>
          <cell r="AG29">
            <v>11.5</v>
          </cell>
          <cell r="AH29">
            <v>5.8</v>
          </cell>
          <cell r="AI29">
            <v>2.9</v>
          </cell>
          <cell r="AJ29">
            <v>1.5</v>
          </cell>
          <cell r="AK29">
            <v>28</v>
          </cell>
          <cell r="AL29">
            <v>76.8</v>
          </cell>
          <cell r="AM29">
            <v>98.6</v>
          </cell>
          <cell r="AN29">
            <v>9456</v>
          </cell>
        </row>
        <row r="30">
          <cell r="A30" t="str">
            <v>Social Studies</v>
          </cell>
          <cell r="B30" t="str">
            <v>Males</v>
          </cell>
          <cell r="C30">
            <v>1.5</v>
          </cell>
          <cell r="D30">
            <v>9.1</v>
          </cell>
          <cell r="E30">
            <v>20.100000000000001</v>
          </cell>
          <cell r="F30">
            <v>24.2</v>
          </cell>
          <cell r="G30">
            <v>18.3</v>
          </cell>
          <cell r="H30">
            <v>11.5</v>
          </cell>
          <cell r="I30">
            <v>7.1</v>
          </cell>
          <cell r="J30">
            <v>4.3</v>
          </cell>
          <cell r="K30">
            <v>10.7</v>
          </cell>
          <cell r="L30">
            <v>55</v>
          </cell>
          <cell r="M30">
            <v>96.3</v>
          </cell>
          <cell r="N30">
            <v>21919</v>
          </cell>
          <cell r="O30" t="str">
            <v>Females</v>
          </cell>
          <cell r="P30">
            <v>4</v>
          </cell>
          <cell r="Q30">
            <v>16.100000000000001</v>
          </cell>
          <cell r="R30">
            <v>25.9</v>
          </cell>
          <cell r="S30">
            <v>22.4</v>
          </cell>
          <cell r="T30">
            <v>14.5</v>
          </cell>
          <cell r="U30">
            <v>8.4</v>
          </cell>
          <cell r="V30">
            <v>4.4000000000000004</v>
          </cell>
          <cell r="W30">
            <v>2.5</v>
          </cell>
          <cell r="X30">
            <v>20.100000000000001</v>
          </cell>
          <cell r="Y30">
            <v>68.400000000000006</v>
          </cell>
          <cell r="Z30">
            <v>98.2</v>
          </cell>
          <cell r="AA30">
            <v>38375</v>
          </cell>
          <cell r="AB30" t="str">
            <v>All</v>
          </cell>
          <cell r="AC30">
            <v>3.1</v>
          </cell>
          <cell r="AD30">
            <v>13.5</v>
          </cell>
          <cell r="AE30">
            <v>23.8</v>
          </cell>
          <cell r="AF30">
            <v>23.1</v>
          </cell>
          <cell r="AG30">
            <v>15.9</v>
          </cell>
          <cell r="AH30">
            <v>9.5</v>
          </cell>
          <cell r="AI30">
            <v>5.4</v>
          </cell>
          <cell r="AJ30">
            <v>3.2</v>
          </cell>
          <cell r="AK30">
            <v>16.7</v>
          </cell>
          <cell r="AL30">
            <v>63.5</v>
          </cell>
          <cell r="AM30">
            <v>97.5</v>
          </cell>
          <cell r="AN30">
            <v>60294</v>
          </cell>
        </row>
        <row r="31">
          <cell r="A31" t="str">
            <v>Arabic</v>
          </cell>
          <cell r="B31" t="str">
            <v>Males</v>
          </cell>
          <cell r="C31">
            <v>28.7</v>
          </cell>
          <cell r="D31">
            <v>20.5</v>
          </cell>
          <cell r="E31">
            <v>13.8</v>
          </cell>
          <cell r="F31">
            <v>11.9</v>
          </cell>
          <cell r="G31">
            <v>6.9</v>
          </cell>
          <cell r="H31">
            <v>5.0999999999999996</v>
          </cell>
          <cell r="I31">
            <v>3.5</v>
          </cell>
          <cell r="J31">
            <v>3.7</v>
          </cell>
          <cell r="K31">
            <v>49.2</v>
          </cell>
          <cell r="L31">
            <v>74.900000000000006</v>
          </cell>
          <cell r="M31">
            <v>94.2</v>
          </cell>
          <cell r="N31">
            <v>1324</v>
          </cell>
          <cell r="O31" t="str">
            <v>Females</v>
          </cell>
          <cell r="P31">
            <v>32.799999999999997</v>
          </cell>
          <cell r="Q31">
            <v>19.3</v>
          </cell>
          <cell r="R31">
            <v>14.9</v>
          </cell>
          <cell r="S31">
            <v>11.6</v>
          </cell>
          <cell r="T31">
            <v>6.8</v>
          </cell>
          <cell r="U31">
            <v>4.7</v>
          </cell>
          <cell r="V31">
            <v>4.0999999999999996</v>
          </cell>
          <cell r="W31">
            <v>3.1</v>
          </cell>
          <cell r="X31">
            <v>52</v>
          </cell>
          <cell r="Y31">
            <v>78.599999999999994</v>
          </cell>
          <cell r="Z31">
            <v>97.3</v>
          </cell>
          <cell r="AA31">
            <v>1693</v>
          </cell>
          <cell r="AB31" t="str">
            <v>All</v>
          </cell>
          <cell r="AC31">
            <v>31</v>
          </cell>
          <cell r="AD31">
            <v>19.8</v>
          </cell>
          <cell r="AE31">
            <v>14.4</v>
          </cell>
          <cell r="AF31">
            <v>11.8</v>
          </cell>
          <cell r="AG31">
            <v>6.9</v>
          </cell>
          <cell r="AH31">
            <v>4.9000000000000004</v>
          </cell>
          <cell r="AI31">
            <v>3.8</v>
          </cell>
          <cell r="AJ31">
            <v>3.4</v>
          </cell>
          <cell r="AK31">
            <v>50.8</v>
          </cell>
          <cell r="AL31">
            <v>77</v>
          </cell>
          <cell r="AM31">
            <v>95.9</v>
          </cell>
          <cell r="AN31">
            <v>3017</v>
          </cell>
        </row>
        <row r="32">
          <cell r="A32" t="str">
            <v>Chinese</v>
          </cell>
          <cell r="B32" t="str">
            <v>Males</v>
          </cell>
          <cell r="C32">
            <v>57.2</v>
          </cell>
          <cell r="D32">
            <v>17.5</v>
          </cell>
          <cell r="E32">
            <v>11.2</v>
          </cell>
          <cell r="F32">
            <v>7.9</v>
          </cell>
          <cell r="G32">
            <v>4.0999999999999996</v>
          </cell>
          <cell r="H32">
            <v>1.2</v>
          </cell>
          <cell r="I32" t="str">
            <v>x</v>
          </cell>
          <cell r="J32" t="str">
            <v>x</v>
          </cell>
          <cell r="K32">
            <v>74.7</v>
          </cell>
          <cell r="L32">
            <v>93.8</v>
          </cell>
          <cell r="M32">
            <v>99.7</v>
          </cell>
          <cell r="N32">
            <v>1719</v>
          </cell>
          <cell r="O32" t="str">
            <v>Females</v>
          </cell>
          <cell r="P32">
            <v>67.599999999999994</v>
          </cell>
          <cell r="Q32">
            <v>14.3</v>
          </cell>
          <cell r="R32">
            <v>8.8000000000000007</v>
          </cell>
          <cell r="S32">
            <v>6.9</v>
          </cell>
          <cell r="T32">
            <v>1.6</v>
          </cell>
          <cell r="U32">
            <v>0.6</v>
          </cell>
          <cell r="V32" t="str">
            <v>x</v>
          </cell>
          <cell r="W32" t="str">
            <v>x</v>
          </cell>
          <cell r="X32">
            <v>81.900000000000006</v>
          </cell>
          <cell r="Y32">
            <v>97.7</v>
          </cell>
          <cell r="Z32">
            <v>99.9</v>
          </cell>
          <cell r="AA32">
            <v>1440</v>
          </cell>
          <cell r="AB32" t="str">
            <v>All</v>
          </cell>
          <cell r="AC32">
            <v>62</v>
          </cell>
          <cell r="AD32">
            <v>16</v>
          </cell>
          <cell r="AE32">
            <v>10.1</v>
          </cell>
          <cell r="AF32">
            <v>7.5</v>
          </cell>
          <cell r="AG32">
            <v>3</v>
          </cell>
          <cell r="AH32">
            <v>0.9</v>
          </cell>
          <cell r="AI32" t="str">
            <v>x</v>
          </cell>
          <cell r="AJ32" t="str">
            <v>x</v>
          </cell>
          <cell r="AK32">
            <v>78</v>
          </cell>
          <cell r="AL32">
            <v>95.6</v>
          </cell>
          <cell r="AM32">
            <v>99.8</v>
          </cell>
          <cell r="AN32">
            <v>3159</v>
          </cell>
        </row>
        <row r="33">
          <cell r="A33" t="str">
            <v>French</v>
          </cell>
          <cell r="B33" t="str">
            <v>Males</v>
          </cell>
          <cell r="C33">
            <v>7.2</v>
          </cell>
          <cell r="D33">
            <v>10.7</v>
          </cell>
          <cell r="E33">
            <v>16.8</v>
          </cell>
          <cell r="F33">
            <v>27.9</v>
          </cell>
          <cell r="G33">
            <v>22.4</v>
          </cell>
          <cell r="H33">
            <v>9.3000000000000007</v>
          </cell>
          <cell r="I33">
            <v>3.5</v>
          </cell>
          <cell r="J33">
            <v>1.1000000000000001</v>
          </cell>
          <cell r="K33">
            <v>17.899999999999999</v>
          </cell>
          <cell r="L33">
            <v>62.7</v>
          </cell>
          <cell r="M33">
            <v>99.1</v>
          </cell>
          <cell r="N33">
            <v>64091</v>
          </cell>
          <cell r="O33" t="str">
            <v>Females</v>
          </cell>
          <cell r="P33">
            <v>11.1</v>
          </cell>
          <cell r="Q33">
            <v>15.3</v>
          </cell>
          <cell r="R33">
            <v>20.6</v>
          </cell>
          <cell r="S33">
            <v>27.2</v>
          </cell>
          <cell r="T33">
            <v>17.600000000000001</v>
          </cell>
          <cell r="U33">
            <v>5.4</v>
          </cell>
          <cell r="V33">
            <v>1.8</v>
          </cell>
          <cell r="W33">
            <v>0.5</v>
          </cell>
          <cell r="X33">
            <v>26.4</v>
          </cell>
          <cell r="Y33">
            <v>74.2</v>
          </cell>
          <cell r="Z33">
            <v>99.6</v>
          </cell>
          <cell r="AA33">
            <v>86725</v>
          </cell>
          <cell r="AB33" t="str">
            <v>All</v>
          </cell>
          <cell r="AC33">
            <v>9.5</v>
          </cell>
          <cell r="AD33">
            <v>13.4</v>
          </cell>
          <cell r="AE33">
            <v>19</v>
          </cell>
          <cell r="AF33">
            <v>27.5</v>
          </cell>
          <cell r="AG33">
            <v>19.7</v>
          </cell>
          <cell r="AH33">
            <v>7.1</v>
          </cell>
          <cell r="AI33">
            <v>2.5</v>
          </cell>
          <cell r="AJ33">
            <v>0.8</v>
          </cell>
          <cell r="AK33">
            <v>22.8</v>
          </cell>
          <cell r="AL33">
            <v>69.3</v>
          </cell>
          <cell r="AM33">
            <v>99.4</v>
          </cell>
          <cell r="AN33">
            <v>150816</v>
          </cell>
        </row>
        <row r="34">
          <cell r="A34" t="str">
            <v>German</v>
          </cell>
          <cell r="B34" t="str">
            <v>Males</v>
          </cell>
          <cell r="C34">
            <v>6.5</v>
          </cell>
          <cell r="D34">
            <v>12.1</v>
          </cell>
          <cell r="E34">
            <v>20.8</v>
          </cell>
          <cell r="F34">
            <v>29.5</v>
          </cell>
          <cell r="G34">
            <v>20.7</v>
          </cell>
          <cell r="H34">
            <v>6.9</v>
          </cell>
          <cell r="I34">
            <v>2.2999999999999998</v>
          </cell>
          <cell r="J34">
            <v>0.8</v>
          </cell>
          <cell r="K34">
            <v>18.600000000000001</v>
          </cell>
          <cell r="L34">
            <v>68.900000000000006</v>
          </cell>
          <cell r="M34">
            <v>99.6</v>
          </cell>
          <cell r="N34">
            <v>25404</v>
          </cell>
          <cell r="O34" t="str">
            <v>Females</v>
          </cell>
          <cell r="P34">
            <v>9.4</v>
          </cell>
          <cell r="Q34">
            <v>16.7</v>
          </cell>
          <cell r="R34">
            <v>24.8</v>
          </cell>
          <cell r="S34">
            <v>28</v>
          </cell>
          <cell r="T34">
            <v>15.3</v>
          </cell>
          <cell r="U34">
            <v>3.9</v>
          </cell>
          <cell r="V34">
            <v>1.2</v>
          </cell>
          <cell r="W34">
            <v>0.4</v>
          </cell>
          <cell r="X34">
            <v>26.1</v>
          </cell>
          <cell r="Y34">
            <v>79</v>
          </cell>
          <cell r="Z34">
            <v>99.8</v>
          </cell>
          <cell r="AA34">
            <v>27227</v>
          </cell>
          <cell r="AB34" t="str">
            <v>All</v>
          </cell>
          <cell r="AC34">
            <v>8</v>
          </cell>
          <cell r="AD34">
            <v>14.4</v>
          </cell>
          <cell r="AE34">
            <v>22.9</v>
          </cell>
          <cell r="AF34">
            <v>28.8</v>
          </cell>
          <cell r="AG34">
            <v>17.899999999999999</v>
          </cell>
          <cell r="AH34">
            <v>5.4</v>
          </cell>
          <cell r="AI34">
            <v>1.8</v>
          </cell>
          <cell r="AJ34">
            <v>0.6</v>
          </cell>
          <cell r="AK34">
            <v>22.5</v>
          </cell>
          <cell r="AL34">
            <v>74.099999999999994</v>
          </cell>
          <cell r="AM34">
            <v>99.7</v>
          </cell>
          <cell r="AN34">
            <v>52631</v>
          </cell>
        </row>
        <row r="35">
          <cell r="A35" t="str">
            <v>Italian</v>
          </cell>
          <cell r="B35" t="str">
            <v>Males</v>
          </cell>
          <cell r="C35">
            <v>39.6</v>
          </cell>
          <cell r="D35">
            <v>18.5</v>
          </cell>
          <cell r="E35">
            <v>13.8</v>
          </cell>
          <cell r="F35">
            <v>13.8</v>
          </cell>
          <cell r="G35">
            <v>8.6999999999999993</v>
          </cell>
          <cell r="H35">
            <v>3.1</v>
          </cell>
          <cell r="I35">
            <v>1.1000000000000001</v>
          </cell>
          <cell r="J35">
            <v>0.5</v>
          </cell>
          <cell r="K35">
            <v>58.1</v>
          </cell>
          <cell r="L35">
            <v>85.7</v>
          </cell>
          <cell r="M35">
            <v>99.2</v>
          </cell>
          <cell r="N35">
            <v>1719</v>
          </cell>
          <cell r="O35" t="str">
            <v>Females</v>
          </cell>
          <cell r="P35">
            <v>40.200000000000003</v>
          </cell>
          <cell r="Q35">
            <v>19.600000000000001</v>
          </cell>
          <cell r="R35">
            <v>15.6</v>
          </cell>
          <cell r="S35">
            <v>13.8</v>
          </cell>
          <cell r="T35">
            <v>7.4</v>
          </cell>
          <cell r="U35">
            <v>2.2000000000000002</v>
          </cell>
          <cell r="V35">
            <v>0.6</v>
          </cell>
          <cell r="W35">
            <v>0.2</v>
          </cell>
          <cell r="X35">
            <v>59.9</v>
          </cell>
          <cell r="Y35">
            <v>89.2</v>
          </cell>
          <cell r="Z35">
            <v>99.7</v>
          </cell>
          <cell r="AA35">
            <v>2160</v>
          </cell>
          <cell r="AB35" t="str">
            <v>All</v>
          </cell>
          <cell r="AC35">
            <v>39.9</v>
          </cell>
          <cell r="AD35">
            <v>19.100000000000001</v>
          </cell>
          <cell r="AE35">
            <v>14.8</v>
          </cell>
          <cell r="AF35">
            <v>13.8</v>
          </cell>
          <cell r="AG35">
            <v>8</v>
          </cell>
          <cell r="AH35">
            <v>2.6</v>
          </cell>
          <cell r="AI35">
            <v>0.9</v>
          </cell>
          <cell r="AJ35">
            <v>0.3</v>
          </cell>
          <cell r="AK35">
            <v>59.1</v>
          </cell>
          <cell r="AL35">
            <v>87.7</v>
          </cell>
          <cell r="AM35">
            <v>99.5</v>
          </cell>
          <cell r="AN35">
            <v>3879</v>
          </cell>
        </row>
        <row r="36">
          <cell r="A36" t="str">
            <v>Polish</v>
          </cell>
          <cell r="B36" t="str">
            <v>Males</v>
          </cell>
          <cell r="C36">
            <v>21.8</v>
          </cell>
          <cell r="D36">
            <v>41.4</v>
          </cell>
          <cell r="E36">
            <v>19.3</v>
          </cell>
          <cell r="F36">
            <v>8.9</v>
          </cell>
          <cell r="G36">
            <v>4.4000000000000004</v>
          </cell>
          <cell r="H36">
            <v>1.3</v>
          </cell>
          <cell r="I36">
            <v>0.6</v>
          </cell>
          <cell r="J36">
            <v>1</v>
          </cell>
          <cell r="K36">
            <v>63.2</v>
          </cell>
          <cell r="L36">
            <v>91.4</v>
          </cell>
          <cell r="M36">
            <v>98.6</v>
          </cell>
          <cell r="N36">
            <v>1719</v>
          </cell>
          <cell r="O36" t="str">
            <v>Females</v>
          </cell>
          <cell r="P36">
            <v>38.299999999999997</v>
          </cell>
          <cell r="Q36">
            <v>40.200000000000003</v>
          </cell>
          <cell r="R36">
            <v>12.2</v>
          </cell>
          <cell r="S36">
            <v>4.7</v>
          </cell>
          <cell r="T36">
            <v>1.6</v>
          </cell>
          <cell r="U36">
            <v>1</v>
          </cell>
          <cell r="V36">
            <v>0.2</v>
          </cell>
          <cell r="W36">
            <v>0.5</v>
          </cell>
          <cell r="X36">
            <v>78.5</v>
          </cell>
          <cell r="Y36">
            <v>95.4</v>
          </cell>
          <cell r="Z36">
            <v>98.8</v>
          </cell>
          <cell r="AA36">
            <v>1822</v>
          </cell>
          <cell r="AB36" t="str">
            <v>All</v>
          </cell>
          <cell r="AC36">
            <v>30.3</v>
          </cell>
          <cell r="AD36">
            <v>40.799999999999997</v>
          </cell>
          <cell r="AE36">
            <v>15.7</v>
          </cell>
          <cell r="AF36">
            <v>6.7</v>
          </cell>
          <cell r="AG36">
            <v>3</v>
          </cell>
          <cell r="AH36">
            <v>1.1000000000000001</v>
          </cell>
          <cell r="AI36">
            <v>0.4</v>
          </cell>
          <cell r="AJ36">
            <v>0.7</v>
          </cell>
          <cell r="AK36">
            <v>71.099999999999994</v>
          </cell>
          <cell r="AL36">
            <v>93.5</v>
          </cell>
          <cell r="AM36">
            <v>98.7</v>
          </cell>
          <cell r="AN36">
            <v>3541</v>
          </cell>
        </row>
        <row r="37">
          <cell r="A37" t="str">
            <v>Spanish</v>
          </cell>
          <cell r="B37" t="str">
            <v>Males</v>
          </cell>
          <cell r="C37">
            <v>10</v>
          </cell>
          <cell r="D37">
            <v>12.8</v>
          </cell>
          <cell r="E37">
            <v>17.600000000000001</v>
          </cell>
          <cell r="F37">
            <v>25.5</v>
          </cell>
          <cell r="G37">
            <v>19.7</v>
          </cell>
          <cell r="H37">
            <v>8.3000000000000007</v>
          </cell>
          <cell r="I37">
            <v>3.7</v>
          </cell>
          <cell r="J37">
            <v>1.6</v>
          </cell>
          <cell r="K37">
            <v>22.8</v>
          </cell>
          <cell r="L37">
            <v>65.900000000000006</v>
          </cell>
          <cell r="M37">
            <v>99.1</v>
          </cell>
          <cell r="N37">
            <v>36731</v>
          </cell>
          <cell r="O37" t="str">
            <v>Females</v>
          </cell>
          <cell r="P37">
            <v>15.1</v>
          </cell>
          <cell r="Q37">
            <v>16.600000000000001</v>
          </cell>
          <cell r="R37">
            <v>20.399999999999999</v>
          </cell>
          <cell r="S37">
            <v>23.9</v>
          </cell>
          <cell r="T37">
            <v>15.1</v>
          </cell>
          <cell r="U37">
            <v>5.4</v>
          </cell>
          <cell r="V37">
            <v>2</v>
          </cell>
          <cell r="W37">
            <v>0.7</v>
          </cell>
          <cell r="X37">
            <v>31.7</v>
          </cell>
          <cell r="Y37">
            <v>76.099999999999994</v>
          </cell>
          <cell r="Z37">
            <v>99.4</v>
          </cell>
          <cell r="AA37">
            <v>48324</v>
          </cell>
          <cell r="AB37" t="str">
            <v>All</v>
          </cell>
          <cell r="AC37">
            <v>12.9</v>
          </cell>
          <cell r="AD37">
            <v>15</v>
          </cell>
          <cell r="AE37">
            <v>19.2</v>
          </cell>
          <cell r="AF37">
            <v>24.6</v>
          </cell>
          <cell r="AG37">
            <v>17.100000000000001</v>
          </cell>
          <cell r="AH37">
            <v>6.6</v>
          </cell>
          <cell r="AI37">
            <v>2.7</v>
          </cell>
          <cell r="AJ37">
            <v>1.1000000000000001</v>
          </cell>
          <cell r="AK37">
            <v>27.9</v>
          </cell>
          <cell r="AL37">
            <v>71.7</v>
          </cell>
          <cell r="AM37">
            <v>99.3</v>
          </cell>
          <cell r="AN37">
            <v>85055</v>
          </cell>
        </row>
        <row r="38">
          <cell r="A38" t="str">
            <v>Urdu</v>
          </cell>
          <cell r="B38" t="str">
            <v>Males</v>
          </cell>
          <cell r="C38">
            <v>7.6</v>
          </cell>
          <cell r="D38">
            <v>18.5</v>
          </cell>
          <cell r="E38">
            <v>22.5</v>
          </cell>
          <cell r="F38">
            <v>22.6</v>
          </cell>
          <cell r="G38">
            <v>13.9</v>
          </cell>
          <cell r="H38">
            <v>8</v>
          </cell>
          <cell r="I38">
            <v>4.7</v>
          </cell>
          <cell r="J38">
            <v>1.4</v>
          </cell>
          <cell r="K38">
            <v>26.1</v>
          </cell>
          <cell r="L38">
            <v>71.2</v>
          </cell>
          <cell r="M38">
            <v>99.2</v>
          </cell>
          <cell r="N38">
            <v>1623</v>
          </cell>
          <cell r="O38" t="str">
            <v>Females</v>
          </cell>
          <cell r="P38">
            <v>14</v>
          </cell>
          <cell r="Q38">
            <v>24</v>
          </cell>
          <cell r="R38">
            <v>24.5</v>
          </cell>
          <cell r="S38">
            <v>18.7</v>
          </cell>
          <cell r="T38">
            <v>10.8</v>
          </cell>
          <cell r="U38">
            <v>4.8</v>
          </cell>
          <cell r="V38">
            <v>2</v>
          </cell>
          <cell r="W38">
            <v>0.5</v>
          </cell>
          <cell r="X38">
            <v>38.1</v>
          </cell>
          <cell r="Y38">
            <v>81.3</v>
          </cell>
          <cell r="Z38">
            <v>99.3</v>
          </cell>
          <cell r="AA38">
            <v>2530</v>
          </cell>
          <cell r="AB38" t="str">
            <v>All</v>
          </cell>
          <cell r="AC38">
            <v>11.5</v>
          </cell>
          <cell r="AD38">
            <v>21.9</v>
          </cell>
          <cell r="AE38">
            <v>23.7</v>
          </cell>
          <cell r="AF38">
            <v>20.2</v>
          </cell>
          <cell r="AG38">
            <v>12</v>
          </cell>
          <cell r="AH38">
            <v>6</v>
          </cell>
          <cell r="AI38">
            <v>3.1</v>
          </cell>
          <cell r="AJ38">
            <v>0.9</v>
          </cell>
          <cell r="AK38">
            <v>33.4</v>
          </cell>
          <cell r="AL38">
            <v>77.3</v>
          </cell>
          <cell r="AM38">
            <v>99.3</v>
          </cell>
          <cell r="AN38">
            <v>4153</v>
          </cell>
        </row>
        <row r="39">
          <cell r="A39" t="str">
            <v>Other Modern Languages</v>
          </cell>
          <cell r="B39" t="str">
            <v>Males</v>
          </cell>
          <cell r="C39">
            <v>29.1</v>
          </cell>
          <cell r="D39">
            <v>26.6</v>
          </cell>
          <cell r="E39">
            <v>18.899999999999999</v>
          </cell>
          <cell r="F39">
            <v>11.2</v>
          </cell>
          <cell r="G39">
            <v>6.1</v>
          </cell>
          <cell r="H39">
            <v>4</v>
          </cell>
          <cell r="I39">
            <v>1.8</v>
          </cell>
          <cell r="J39">
            <v>0.8</v>
          </cell>
          <cell r="K39">
            <v>55.7</v>
          </cell>
          <cell r="L39">
            <v>85.8</v>
          </cell>
          <cell r="M39">
            <v>98.6</v>
          </cell>
          <cell r="N39">
            <v>4771</v>
          </cell>
          <cell r="O39" t="str">
            <v>Females</v>
          </cell>
          <cell r="P39">
            <v>35</v>
          </cell>
          <cell r="Q39">
            <v>29</v>
          </cell>
          <cell r="R39">
            <v>17.7</v>
          </cell>
          <cell r="S39">
            <v>9.3000000000000007</v>
          </cell>
          <cell r="T39">
            <v>4.8</v>
          </cell>
          <cell r="U39">
            <v>2.1</v>
          </cell>
          <cell r="V39">
            <v>0.6</v>
          </cell>
          <cell r="W39">
            <v>0.5</v>
          </cell>
          <cell r="X39">
            <v>64</v>
          </cell>
          <cell r="Y39">
            <v>91</v>
          </cell>
          <cell r="Z39">
            <v>99</v>
          </cell>
          <cell r="AA39">
            <v>5080</v>
          </cell>
          <cell r="AB39" t="str">
            <v>All</v>
          </cell>
          <cell r="AC39">
            <v>32.200000000000003</v>
          </cell>
          <cell r="AD39">
            <v>27.8</v>
          </cell>
          <cell r="AE39">
            <v>18.3</v>
          </cell>
          <cell r="AF39">
            <v>10.199999999999999</v>
          </cell>
          <cell r="AG39">
            <v>5.4</v>
          </cell>
          <cell r="AH39">
            <v>3.1</v>
          </cell>
          <cell r="AI39">
            <v>1.2</v>
          </cell>
          <cell r="AJ39">
            <v>0.6</v>
          </cell>
          <cell r="AK39">
            <v>60</v>
          </cell>
          <cell r="AL39">
            <v>88.5</v>
          </cell>
          <cell r="AM39">
            <v>98.8</v>
          </cell>
          <cell r="AN39">
            <v>9851</v>
          </cell>
        </row>
        <row r="40">
          <cell r="A40" t="str">
            <v>Classical Civilisation</v>
          </cell>
          <cell r="B40" t="str">
            <v>Males</v>
          </cell>
          <cell r="C40">
            <v>9.6999999999999993</v>
          </cell>
          <cell r="D40">
            <v>22.1</v>
          </cell>
          <cell r="E40">
            <v>24.9</v>
          </cell>
          <cell r="F40">
            <v>22</v>
          </cell>
          <cell r="G40">
            <v>11.9</v>
          </cell>
          <cell r="H40">
            <v>5.4</v>
          </cell>
          <cell r="I40">
            <v>2.2999999999999998</v>
          </cell>
          <cell r="J40">
            <v>0.9</v>
          </cell>
          <cell r="K40">
            <v>31.9</v>
          </cell>
          <cell r="L40">
            <v>78.8</v>
          </cell>
          <cell r="M40">
            <v>99.4</v>
          </cell>
          <cell r="N40">
            <v>2042</v>
          </cell>
          <cell r="O40" t="str">
            <v>Females</v>
          </cell>
          <cell r="P40">
            <v>17.600000000000001</v>
          </cell>
          <cell r="Q40">
            <v>28.3</v>
          </cell>
          <cell r="R40">
            <v>22.5</v>
          </cell>
          <cell r="S40">
            <v>16</v>
          </cell>
          <cell r="T40">
            <v>8.8000000000000007</v>
          </cell>
          <cell r="U40">
            <v>4</v>
          </cell>
          <cell r="V40">
            <v>1.4</v>
          </cell>
          <cell r="W40">
            <v>1</v>
          </cell>
          <cell r="X40">
            <v>45.9</v>
          </cell>
          <cell r="Y40">
            <v>84.4</v>
          </cell>
          <cell r="Z40">
            <v>99.7</v>
          </cell>
          <cell r="AA40">
            <v>1885</v>
          </cell>
          <cell r="AB40" t="str">
            <v>All</v>
          </cell>
          <cell r="AC40">
            <v>13.5</v>
          </cell>
          <cell r="AD40">
            <v>25.1</v>
          </cell>
          <cell r="AE40">
            <v>23.8</v>
          </cell>
          <cell r="AF40">
            <v>19.100000000000001</v>
          </cell>
          <cell r="AG40">
            <v>10.4</v>
          </cell>
          <cell r="AH40">
            <v>4.8</v>
          </cell>
          <cell r="AI40">
            <v>1.9</v>
          </cell>
          <cell r="AJ40">
            <v>1</v>
          </cell>
          <cell r="AK40">
            <v>38.6</v>
          </cell>
          <cell r="AL40">
            <v>81.5</v>
          </cell>
          <cell r="AM40">
            <v>99.5</v>
          </cell>
          <cell r="AN40">
            <v>3927</v>
          </cell>
        </row>
        <row r="41">
          <cell r="A41" t="str">
            <v>Classical Greek</v>
          </cell>
          <cell r="B41" t="str">
            <v>Males</v>
          </cell>
          <cell r="C41">
            <v>71.5</v>
          </cell>
          <cell r="D41">
            <v>18</v>
          </cell>
          <cell r="E41">
            <v>6.1</v>
          </cell>
          <cell r="F41">
            <v>2.7</v>
          </cell>
          <cell r="G41">
            <v>0.9</v>
          </cell>
          <cell r="H41">
            <v>0.6</v>
          </cell>
          <cell r="I41" t="str">
            <v>x</v>
          </cell>
          <cell r="J41" t="str">
            <v>x</v>
          </cell>
          <cell r="K41">
            <v>89.5</v>
          </cell>
          <cell r="L41">
            <v>98.3</v>
          </cell>
          <cell r="M41">
            <v>99.9</v>
          </cell>
          <cell r="N41">
            <v>705</v>
          </cell>
          <cell r="O41" t="str">
            <v>Females</v>
          </cell>
          <cell r="P41">
            <v>68.5</v>
          </cell>
          <cell r="Q41">
            <v>17.5</v>
          </cell>
          <cell r="R41">
            <v>6.8</v>
          </cell>
          <cell r="S41">
            <v>3.7</v>
          </cell>
          <cell r="T41">
            <v>2.1</v>
          </cell>
          <cell r="U41">
            <v>1</v>
          </cell>
          <cell r="V41" t="str">
            <v>x</v>
          </cell>
          <cell r="W41" t="str">
            <v>x</v>
          </cell>
          <cell r="X41">
            <v>86</v>
          </cell>
          <cell r="Y41">
            <v>96.5</v>
          </cell>
          <cell r="Z41">
            <v>100</v>
          </cell>
          <cell r="AA41">
            <v>485</v>
          </cell>
          <cell r="AB41" t="str">
            <v>All</v>
          </cell>
          <cell r="AC41">
            <v>70.3</v>
          </cell>
          <cell r="AD41">
            <v>17.8</v>
          </cell>
          <cell r="AE41">
            <v>6.4</v>
          </cell>
          <cell r="AF41">
            <v>3.1</v>
          </cell>
          <cell r="AG41">
            <v>1.3</v>
          </cell>
          <cell r="AH41">
            <v>0.8</v>
          </cell>
          <cell r="AI41" t="str">
            <v>x</v>
          </cell>
          <cell r="AJ41" t="str">
            <v>x</v>
          </cell>
          <cell r="AK41">
            <v>88.1</v>
          </cell>
          <cell r="AL41">
            <v>97.6</v>
          </cell>
          <cell r="AM41">
            <v>99.9</v>
          </cell>
          <cell r="AN41">
            <v>1190</v>
          </cell>
        </row>
        <row r="42">
          <cell r="A42" t="str">
            <v>Latin</v>
          </cell>
          <cell r="B42" t="str">
            <v>Males</v>
          </cell>
          <cell r="C42">
            <v>47.2</v>
          </cell>
          <cell r="D42">
            <v>23.9</v>
          </cell>
          <cell r="E42">
            <v>13.2</v>
          </cell>
          <cell r="F42">
            <v>8.4</v>
          </cell>
          <cell r="G42">
            <v>4.0999999999999996</v>
          </cell>
          <cell r="H42">
            <v>1.8</v>
          </cell>
          <cell r="I42">
            <v>0.7</v>
          </cell>
          <cell r="J42">
            <v>0.3</v>
          </cell>
          <cell r="K42">
            <v>71.099999999999994</v>
          </cell>
          <cell r="L42">
            <v>92.7</v>
          </cell>
          <cell r="M42">
            <v>99.6</v>
          </cell>
          <cell r="N42">
            <v>4118</v>
          </cell>
          <cell r="O42" t="str">
            <v>Females</v>
          </cell>
          <cell r="P42">
            <v>51.7</v>
          </cell>
          <cell r="Q42">
            <v>25</v>
          </cell>
          <cell r="R42">
            <v>12.3</v>
          </cell>
          <cell r="S42">
            <v>5.9</v>
          </cell>
          <cell r="T42">
            <v>2.7</v>
          </cell>
          <cell r="U42">
            <v>1.5</v>
          </cell>
          <cell r="V42">
            <v>0.6</v>
          </cell>
          <cell r="W42">
            <v>0.3</v>
          </cell>
          <cell r="X42">
            <v>76.7</v>
          </cell>
          <cell r="Y42">
            <v>94.8</v>
          </cell>
          <cell r="Z42">
            <v>99.8</v>
          </cell>
          <cell r="AA42">
            <v>4180</v>
          </cell>
          <cell r="AB42" t="str">
            <v>All</v>
          </cell>
          <cell r="AC42">
            <v>49.4</v>
          </cell>
          <cell r="AD42">
            <v>24.5</v>
          </cell>
          <cell r="AE42">
            <v>12.7</v>
          </cell>
          <cell r="AF42">
            <v>7.1</v>
          </cell>
          <cell r="AG42">
            <v>3.4</v>
          </cell>
          <cell r="AH42">
            <v>1.7</v>
          </cell>
          <cell r="AI42">
            <v>0.7</v>
          </cell>
          <cell r="AJ42">
            <v>0.3</v>
          </cell>
          <cell r="AK42">
            <v>73.900000000000006</v>
          </cell>
          <cell r="AL42">
            <v>93.7</v>
          </cell>
          <cell r="AM42">
            <v>99.7</v>
          </cell>
          <cell r="AN42">
            <v>8298</v>
          </cell>
        </row>
        <row r="43">
          <cell r="A43" t="str">
            <v>Other Classical Studies</v>
          </cell>
          <cell r="B43" t="str">
            <v>Males</v>
          </cell>
          <cell r="C43">
            <v>14.6</v>
          </cell>
          <cell r="D43">
            <v>21.7</v>
          </cell>
          <cell r="E43">
            <v>21.2</v>
          </cell>
          <cell r="F43">
            <v>15</v>
          </cell>
          <cell r="G43">
            <v>10.199999999999999</v>
          </cell>
          <cell r="H43">
            <v>6.4</v>
          </cell>
          <cell r="I43">
            <v>4.2</v>
          </cell>
          <cell r="J43">
            <v>2.9</v>
          </cell>
          <cell r="K43">
            <v>36.299999999999997</v>
          </cell>
          <cell r="L43">
            <v>72.599999999999994</v>
          </cell>
          <cell r="M43">
            <v>96.3</v>
          </cell>
          <cell r="N43">
            <v>645</v>
          </cell>
          <cell r="O43" t="str">
            <v>Females</v>
          </cell>
          <cell r="P43">
            <v>12.6</v>
          </cell>
          <cell r="Q43">
            <v>28.3</v>
          </cell>
          <cell r="R43">
            <v>24.5</v>
          </cell>
          <cell r="S43">
            <v>13.7</v>
          </cell>
          <cell r="T43">
            <v>10.6</v>
          </cell>
          <cell r="U43">
            <v>4.4000000000000004</v>
          </cell>
          <cell r="V43">
            <v>2.2999999999999998</v>
          </cell>
          <cell r="W43">
            <v>2.1</v>
          </cell>
          <cell r="X43">
            <v>41</v>
          </cell>
          <cell r="Y43">
            <v>79.3</v>
          </cell>
          <cell r="Z43">
            <v>98.7</v>
          </cell>
          <cell r="AA43">
            <v>815</v>
          </cell>
          <cell r="AB43" t="str">
            <v>All</v>
          </cell>
          <cell r="AC43">
            <v>13.5</v>
          </cell>
          <cell r="AD43">
            <v>25.4</v>
          </cell>
          <cell r="AE43">
            <v>23.1</v>
          </cell>
          <cell r="AF43">
            <v>14.3</v>
          </cell>
          <cell r="AG43">
            <v>10.4</v>
          </cell>
          <cell r="AH43">
            <v>5.3</v>
          </cell>
          <cell r="AI43">
            <v>3.2</v>
          </cell>
          <cell r="AJ43">
            <v>2.5</v>
          </cell>
          <cell r="AK43">
            <v>38.9</v>
          </cell>
          <cell r="AL43">
            <v>76.3</v>
          </cell>
          <cell r="AM43">
            <v>97.6</v>
          </cell>
          <cell r="AN43">
            <v>1460</v>
          </cell>
        </row>
        <row r="44">
          <cell r="A44" t="str">
            <v>Applied Art and Design</v>
          </cell>
          <cell r="B44" t="str">
            <v>Males</v>
          </cell>
          <cell r="C44">
            <v>2.2999999999999998</v>
          </cell>
          <cell r="D44">
            <v>6</v>
          </cell>
          <cell r="E44">
            <v>14.8</v>
          </cell>
          <cell r="F44">
            <v>38.299999999999997</v>
          </cell>
          <cell r="G44">
            <v>15.5</v>
          </cell>
          <cell r="H44">
            <v>12</v>
          </cell>
          <cell r="I44">
            <v>7.3</v>
          </cell>
          <cell r="J44">
            <v>2.2999999999999998</v>
          </cell>
          <cell r="K44">
            <v>8.3000000000000007</v>
          </cell>
          <cell r="L44">
            <v>61.3</v>
          </cell>
          <cell r="M44">
            <v>98.3</v>
          </cell>
          <cell r="N44">
            <v>400</v>
          </cell>
          <cell r="O44" t="str">
            <v>Females</v>
          </cell>
          <cell r="P44">
            <v>7.8</v>
          </cell>
          <cell r="Q44">
            <v>13.7</v>
          </cell>
          <cell r="R44">
            <v>22.4</v>
          </cell>
          <cell r="S44">
            <v>32.5</v>
          </cell>
          <cell r="T44">
            <v>13.4</v>
          </cell>
          <cell r="U44">
            <v>7.1</v>
          </cell>
          <cell r="V44">
            <v>1.4</v>
          </cell>
          <cell r="W44">
            <v>0.9</v>
          </cell>
          <cell r="X44">
            <v>21.5</v>
          </cell>
          <cell r="Y44">
            <v>76.400000000000006</v>
          </cell>
          <cell r="Z44">
            <v>99.3</v>
          </cell>
          <cell r="AA44">
            <v>424</v>
          </cell>
          <cell r="AB44" t="str">
            <v>All</v>
          </cell>
          <cell r="AC44">
            <v>5.0999999999999996</v>
          </cell>
          <cell r="AD44">
            <v>10</v>
          </cell>
          <cell r="AE44">
            <v>18.7</v>
          </cell>
          <cell r="AF44">
            <v>35.299999999999997</v>
          </cell>
          <cell r="AG44">
            <v>14.4</v>
          </cell>
          <cell r="AH44">
            <v>9.5</v>
          </cell>
          <cell r="AI44">
            <v>4.2</v>
          </cell>
          <cell r="AJ44">
            <v>1.6</v>
          </cell>
          <cell r="AK44">
            <v>15</v>
          </cell>
          <cell r="AL44">
            <v>69.099999999999994</v>
          </cell>
          <cell r="AM44">
            <v>98.8</v>
          </cell>
          <cell r="AN44">
            <v>824</v>
          </cell>
        </row>
        <row r="45">
          <cell r="A45" t="str">
            <v>Art and Design</v>
          </cell>
          <cell r="B45" t="str">
            <v>Males</v>
          </cell>
          <cell r="C45">
            <v>4.7</v>
          </cell>
          <cell r="D45">
            <v>7.9</v>
          </cell>
          <cell r="E45">
            <v>17.399999999999999</v>
          </cell>
          <cell r="F45">
            <v>33.4</v>
          </cell>
          <cell r="G45">
            <v>17.8</v>
          </cell>
          <cell r="H45">
            <v>9.5</v>
          </cell>
          <cell r="I45">
            <v>5.4</v>
          </cell>
          <cell r="J45">
            <v>2.4</v>
          </cell>
          <cell r="K45">
            <v>12.5</v>
          </cell>
          <cell r="L45">
            <v>63.3</v>
          </cell>
          <cell r="M45">
            <v>98.4</v>
          </cell>
          <cell r="N45">
            <v>59903</v>
          </cell>
          <cell r="O45" t="str">
            <v>Females</v>
          </cell>
          <cell r="P45">
            <v>10.9</v>
          </cell>
          <cell r="Q45">
            <v>16.7</v>
          </cell>
          <cell r="R45">
            <v>25.6</v>
          </cell>
          <cell r="S45">
            <v>28.9</v>
          </cell>
          <cell r="T45">
            <v>10.5</v>
          </cell>
          <cell r="U45">
            <v>4.0999999999999996</v>
          </cell>
          <cell r="V45">
            <v>1.9</v>
          </cell>
          <cell r="W45">
            <v>0.7</v>
          </cell>
          <cell r="X45">
            <v>27.6</v>
          </cell>
          <cell r="Y45">
            <v>82.2</v>
          </cell>
          <cell r="Z45">
            <v>99.3</v>
          </cell>
          <cell r="AA45">
            <v>116079</v>
          </cell>
          <cell r="AB45" t="str">
            <v>All</v>
          </cell>
          <cell r="AC45">
            <v>8.8000000000000007</v>
          </cell>
          <cell r="AD45">
            <v>13.7</v>
          </cell>
          <cell r="AE45">
            <v>22.8</v>
          </cell>
          <cell r="AF45">
            <v>30.5</v>
          </cell>
          <cell r="AG45">
            <v>13</v>
          </cell>
          <cell r="AH45">
            <v>5.9</v>
          </cell>
          <cell r="AI45">
            <v>3.1</v>
          </cell>
          <cell r="AJ45">
            <v>1.3</v>
          </cell>
          <cell r="AK45">
            <v>22.5</v>
          </cell>
          <cell r="AL45">
            <v>75.8</v>
          </cell>
          <cell r="AM45">
            <v>99</v>
          </cell>
          <cell r="AN45">
            <v>175982</v>
          </cell>
        </row>
        <row r="46">
          <cell r="A46" t="str">
            <v>Communication Studies</v>
          </cell>
          <cell r="B46" t="str">
            <v>Males</v>
          </cell>
          <cell r="C46">
            <v>2.1</v>
          </cell>
          <cell r="D46">
            <v>7.7</v>
          </cell>
          <cell r="E46">
            <v>16.899999999999999</v>
          </cell>
          <cell r="F46">
            <v>23.1</v>
          </cell>
          <cell r="G46">
            <v>20.399999999999999</v>
          </cell>
          <cell r="H46">
            <v>13.4</v>
          </cell>
          <cell r="I46">
            <v>8.3000000000000007</v>
          </cell>
          <cell r="J46">
            <v>4.3</v>
          </cell>
          <cell r="K46">
            <v>9.6999999999999993</v>
          </cell>
          <cell r="L46">
            <v>49.7</v>
          </cell>
          <cell r="M46">
            <v>96.2</v>
          </cell>
          <cell r="N46">
            <v>4581</v>
          </cell>
          <cell r="O46" t="str">
            <v>Females</v>
          </cell>
          <cell r="P46">
            <v>6.2</v>
          </cell>
          <cell r="Q46">
            <v>15.5</v>
          </cell>
          <cell r="R46">
            <v>23</v>
          </cell>
          <cell r="S46">
            <v>22.4</v>
          </cell>
          <cell r="T46">
            <v>15.4</v>
          </cell>
          <cell r="U46">
            <v>8.6</v>
          </cell>
          <cell r="V46">
            <v>4.4000000000000004</v>
          </cell>
          <cell r="W46">
            <v>2.2999999999999998</v>
          </cell>
          <cell r="X46">
            <v>21.7</v>
          </cell>
          <cell r="Y46">
            <v>67.099999999999994</v>
          </cell>
          <cell r="Z46">
            <v>97.7</v>
          </cell>
          <cell r="AA46">
            <v>4828</v>
          </cell>
          <cell r="AB46" t="str">
            <v>All</v>
          </cell>
          <cell r="AC46">
            <v>4.2</v>
          </cell>
          <cell r="AD46">
            <v>11.7</v>
          </cell>
          <cell r="AE46">
            <v>20.100000000000001</v>
          </cell>
          <cell r="AF46">
            <v>22.7</v>
          </cell>
          <cell r="AG46">
            <v>17.8</v>
          </cell>
          <cell r="AH46">
            <v>10.9</v>
          </cell>
          <cell r="AI46">
            <v>6.3</v>
          </cell>
          <cell r="AJ46">
            <v>3.3</v>
          </cell>
          <cell r="AK46">
            <v>15.8</v>
          </cell>
          <cell r="AL46">
            <v>58.6</v>
          </cell>
          <cell r="AM46">
            <v>97</v>
          </cell>
          <cell r="AN46">
            <v>9409</v>
          </cell>
        </row>
        <row r="47">
          <cell r="A47" t="str">
            <v>Drama</v>
          </cell>
          <cell r="B47" t="str">
            <v>Males</v>
          </cell>
          <cell r="C47">
            <v>3.8</v>
          </cell>
          <cell r="D47">
            <v>13</v>
          </cell>
          <cell r="E47">
            <v>22.4</v>
          </cell>
          <cell r="F47">
            <v>26</v>
          </cell>
          <cell r="G47">
            <v>18.899999999999999</v>
          </cell>
          <cell r="H47">
            <v>9.1</v>
          </cell>
          <cell r="I47">
            <v>4.0999999999999996</v>
          </cell>
          <cell r="J47">
            <v>1.7</v>
          </cell>
          <cell r="K47">
            <v>16.8</v>
          </cell>
          <cell r="L47">
            <v>65.099999999999994</v>
          </cell>
          <cell r="M47">
            <v>99</v>
          </cell>
          <cell r="N47">
            <v>27168</v>
          </cell>
          <cell r="O47" t="str">
            <v>Females</v>
          </cell>
          <cell r="P47">
            <v>6.5</v>
          </cell>
          <cell r="Q47">
            <v>20</v>
          </cell>
          <cell r="R47">
            <v>27.4</v>
          </cell>
          <cell r="S47">
            <v>24</v>
          </cell>
          <cell r="T47">
            <v>13.3</v>
          </cell>
          <cell r="U47">
            <v>5.4</v>
          </cell>
          <cell r="V47">
            <v>2.1</v>
          </cell>
          <cell r="W47">
            <v>0.8</v>
          </cell>
          <cell r="X47">
            <v>26.5</v>
          </cell>
          <cell r="Y47">
            <v>77.8</v>
          </cell>
          <cell r="Z47">
            <v>99.5</v>
          </cell>
          <cell r="AA47">
            <v>43521</v>
          </cell>
          <cell r="AB47" t="str">
            <v>All</v>
          </cell>
          <cell r="AC47">
            <v>5.4</v>
          </cell>
          <cell r="AD47">
            <v>17.3</v>
          </cell>
          <cell r="AE47">
            <v>25.5</v>
          </cell>
          <cell r="AF47">
            <v>24.7</v>
          </cell>
          <cell r="AG47">
            <v>15.5</v>
          </cell>
          <cell r="AH47">
            <v>6.8</v>
          </cell>
          <cell r="AI47">
            <v>2.9</v>
          </cell>
          <cell r="AJ47">
            <v>1.1000000000000001</v>
          </cell>
          <cell r="AK47">
            <v>22.8</v>
          </cell>
          <cell r="AL47">
            <v>73</v>
          </cell>
          <cell r="AM47">
            <v>99.3</v>
          </cell>
          <cell r="AN47">
            <v>70689</v>
          </cell>
        </row>
        <row r="48">
          <cell r="A48" t="str">
            <v>English Literature</v>
          </cell>
          <cell r="B48" t="str">
            <v>Males</v>
          </cell>
          <cell r="C48">
            <v>3</v>
          </cell>
          <cell r="D48">
            <v>12.1</v>
          </cell>
          <cell r="E48">
            <v>26.1</v>
          </cell>
          <cell r="F48">
            <v>26.7</v>
          </cell>
          <cell r="G48">
            <v>17.600000000000001</v>
          </cell>
          <cell r="H48">
            <v>8.3000000000000007</v>
          </cell>
          <cell r="I48">
            <v>3.4</v>
          </cell>
          <cell r="J48">
            <v>1.3</v>
          </cell>
          <cell r="K48">
            <v>15.2</v>
          </cell>
          <cell r="L48">
            <v>68.099999999999994</v>
          </cell>
          <cell r="M48">
            <v>98.8</v>
          </cell>
          <cell r="N48">
            <v>195552</v>
          </cell>
          <cell r="O48" t="str">
            <v>Females</v>
          </cell>
          <cell r="P48">
            <v>6.4</v>
          </cell>
          <cell r="Q48">
            <v>21.1</v>
          </cell>
          <cell r="R48">
            <v>31.7</v>
          </cell>
          <cell r="S48">
            <v>22.9</v>
          </cell>
          <cell r="T48">
            <v>11.2</v>
          </cell>
          <cell r="U48">
            <v>4.0999999999999996</v>
          </cell>
          <cell r="V48">
            <v>1.4</v>
          </cell>
          <cell r="W48">
            <v>0.5</v>
          </cell>
          <cell r="X48">
            <v>27.5</v>
          </cell>
          <cell r="Y48">
            <v>82.1</v>
          </cell>
          <cell r="Z48">
            <v>99.3</v>
          </cell>
          <cell r="AA48">
            <v>211326</v>
          </cell>
          <cell r="AB48" t="str">
            <v>All</v>
          </cell>
          <cell r="AC48">
            <v>4.8</v>
          </cell>
          <cell r="AD48">
            <v>16.8</v>
          </cell>
          <cell r="AE48">
            <v>29</v>
          </cell>
          <cell r="AF48">
            <v>24.8</v>
          </cell>
          <cell r="AG48">
            <v>14.3</v>
          </cell>
          <cell r="AH48">
            <v>6.1</v>
          </cell>
          <cell r="AI48">
            <v>2.4</v>
          </cell>
          <cell r="AJ48">
            <v>0.9</v>
          </cell>
          <cell r="AK48">
            <v>21.6</v>
          </cell>
          <cell r="AL48">
            <v>75.3</v>
          </cell>
          <cell r="AM48">
            <v>99</v>
          </cell>
          <cell r="AN48">
            <v>406878</v>
          </cell>
        </row>
        <row r="49">
          <cell r="A49" t="str">
            <v>English Studies</v>
          </cell>
          <cell r="B49" t="str">
            <v>Males</v>
          </cell>
          <cell r="C49">
            <v>0</v>
          </cell>
          <cell r="D49">
            <v>1.4</v>
          </cell>
          <cell r="E49">
            <v>14.7</v>
          </cell>
          <cell r="F49">
            <v>29.2</v>
          </cell>
          <cell r="G49">
            <v>24.9</v>
          </cell>
          <cell r="H49">
            <v>20.100000000000001</v>
          </cell>
          <cell r="I49">
            <v>7.6</v>
          </cell>
          <cell r="J49">
            <v>1.7</v>
          </cell>
          <cell r="K49">
            <v>1.4</v>
          </cell>
          <cell r="L49">
            <v>45.3</v>
          </cell>
          <cell r="M49">
            <v>99.7</v>
          </cell>
          <cell r="N49">
            <v>353</v>
          </cell>
          <cell r="O49" t="str">
            <v>Females</v>
          </cell>
          <cell r="P49">
            <v>0.8</v>
          </cell>
          <cell r="Q49">
            <v>3.8</v>
          </cell>
          <cell r="R49">
            <v>24.5</v>
          </cell>
          <cell r="S49">
            <v>28.3</v>
          </cell>
          <cell r="T49">
            <v>27.7</v>
          </cell>
          <cell r="U49">
            <v>9.8000000000000007</v>
          </cell>
          <cell r="V49">
            <v>4.0999999999999996</v>
          </cell>
          <cell r="W49">
            <v>0.8</v>
          </cell>
          <cell r="X49">
            <v>4.5999999999999996</v>
          </cell>
          <cell r="Y49">
            <v>57.3</v>
          </cell>
          <cell r="Z49">
            <v>99.7</v>
          </cell>
          <cell r="AA49">
            <v>368</v>
          </cell>
          <cell r="AB49" t="str">
            <v>All</v>
          </cell>
          <cell r="AC49">
            <v>0.4</v>
          </cell>
          <cell r="AD49">
            <v>2.6</v>
          </cell>
          <cell r="AE49">
            <v>19.7</v>
          </cell>
          <cell r="AF49">
            <v>28.7</v>
          </cell>
          <cell r="AG49">
            <v>26.4</v>
          </cell>
          <cell r="AH49">
            <v>14.8</v>
          </cell>
          <cell r="AI49">
            <v>5.8</v>
          </cell>
          <cell r="AJ49">
            <v>1.2</v>
          </cell>
          <cell r="AK49">
            <v>3.1</v>
          </cell>
          <cell r="AL49">
            <v>51.5</v>
          </cell>
          <cell r="AM49">
            <v>99.7</v>
          </cell>
          <cell r="AN49">
            <v>721</v>
          </cell>
        </row>
        <row r="50">
          <cell r="A50" t="str">
            <v>General Studies</v>
          </cell>
          <cell r="B50" t="str">
            <v>Males</v>
          </cell>
          <cell r="C50">
            <v>1.7</v>
          </cell>
          <cell r="D50">
            <v>6.7</v>
          </cell>
          <cell r="E50">
            <v>11.5</v>
          </cell>
          <cell r="F50">
            <v>16.100000000000001</v>
          </cell>
          <cell r="G50">
            <v>18.8</v>
          </cell>
          <cell r="H50">
            <v>16</v>
          </cell>
          <cell r="I50">
            <v>11.5</v>
          </cell>
          <cell r="J50">
            <v>8.6999999999999993</v>
          </cell>
          <cell r="K50">
            <v>8.3000000000000007</v>
          </cell>
          <cell r="L50">
            <v>35.9</v>
          </cell>
          <cell r="M50">
            <v>90.9</v>
          </cell>
          <cell r="N50">
            <v>4963</v>
          </cell>
          <cell r="O50" t="str">
            <v>Females</v>
          </cell>
          <cell r="P50">
            <v>2.2999999999999998</v>
          </cell>
          <cell r="Q50">
            <v>7.6</v>
          </cell>
          <cell r="R50">
            <v>13.8</v>
          </cell>
          <cell r="S50">
            <v>19.2</v>
          </cell>
          <cell r="T50">
            <v>23</v>
          </cell>
          <cell r="U50">
            <v>14.8</v>
          </cell>
          <cell r="V50">
            <v>8.9</v>
          </cell>
          <cell r="W50">
            <v>5.0999999999999996</v>
          </cell>
          <cell r="X50">
            <v>9.8000000000000007</v>
          </cell>
          <cell r="Y50">
            <v>42.8</v>
          </cell>
          <cell r="Z50">
            <v>94.5</v>
          </cell>
          <cell r="AA50">
            <v>4566</v>
          </cell>
          <cell r="AB50" t="str">
            <v>All</v>
          </cell>
          <cell r="AC50">
            <v>1.9</v>
          </cell>
          <cell r="AD50">
            <v>7.1</v>
          </cell>
          <cell r="AE50">
            <v>12.6</v>
          </cell>
          <cell r="AF50">
            <v>17.600000000000001</v>
          </cell>
          <cell r="AG50">
            <v>20.8</v>
          </cell>
          <cell r="AH50">
            <v>15.4</v>
          </cell>
          <cell r="AI50">
            <v>10.199999999999999</v>
          </cell>
          <cell r="AJ50">
            <v>7</v>
          </cell>
          <cell r="AK50">
            <v>9</v>
          </cell>
          <cell r="AL50">
            <v>39.200000000000003</v>
          </cell>
          <cell r="AM50">
            <v>92.6</v>
          </cell>
          <cell r="AN50">
            <v>9529</v>
          </cell>
        </row>
        <row r="51">
          <cell r="A51" t="str">
            <v>Health and Social Care</v>
          </cell>
          <cell r="B51" t="str">
            <v>Males</v>
          </cell>
          <cell r="C51" t="str">
            <v>x</v>
          </cell>
          <cell r="D51" t="str">
            <v>x</v>
          </cell>
          <cell r="E51">
            <v>8.4</v>
          </cell>
          <cell r="F51">
            <v>16.7</v>
          </cell>
          <cell r="G51">
            <v>19.899999999999999</v>
          </cell>
          <cell r="H51">
            <v>18</v>
          </cell>
          <cell r="I51">
            <v>15.1</v>
          </cell>
          <cell r="J51">
            <v>10.4</v>
          </cell>
          <cell r="K51">
            <v>2.6</v>
          </cell>
          <cell r="L51">
            <v>27.7</v>
          </cell>
          <cell r="M51">
            <v>91.1</v>
          </cell>
          <cell r="N51">
            <v>1201</v>
          </cell>
          <cell r="O51" t="str">
            <v>Females</v>
          </cell>
          <cell r="P51" t="str">
            <v>x</v>
          </cell>
          <cell r="Q51" t="str">
            <v>x</v>
          </cell>
          <cell r="R51">
            <v>19.600000000000001</v>
          </cell>
          <cell r="S51">
            <v>25.3</v>
          </cell>
          <cell r="T51">
            <v>18.8</v>
          </cell>
          <cell r="U51">
            <v>11.4</v>
          </cell>
          <cell r="V51">
            <v>6.7</v>
          </cell>
          <cell r="W51">
            <v>4.0999999999999996</v>
          </cell>
          <cell r="X51">
            <v>11.2</v>
          </cell>
          <cell r="Y51">
            <v>56.2</v>
          </cell>
          <cell r="Z51">
            <v>97.3</v>
          </cell>
          <cell r="AA51">
            <v>17173</v>
          </cell>
          <cell r="AB51" t="str">
            <v>All</v>
          </cell>
          <cell r="AC51">
            <v>1.7</v>
          </cell>
          <cell r="AD51">
            <v>9</v>
          </cell>
          <cell r="AE51">
            <v>18.899999999999999</v>
          </cell>
          <cell r="AF51">
            <v>24.8</v>
          </cell>
          <cell r="AG51">
            <v>18.899999999999999</v>
          </cell>
          <cell r="AH51">
            <v>11.8</v>
          </cell>
          <cell r="AI51">
            <v>7.3</v>
          </cell>
          <cell r="AJ51">
            <v>4.5</v>
          </cell>
          <cell r="AK51">
            <v>10.7</v>
          </cell>
          <cell r="AL51">
            <v>54.3</v>
          </cell>
          <cell r="AM51">
            <v>96.9</v>
          </cell>
          <cell r="AN51">
            <v>18374</v>
          </cell>
        </row>
        <row r="52">
          <cell r="A52" t="str">
            <v>Hospitality and Catering</v>
          </cell>
          <cell r="B52" t="str">
            <v>Males</v>
          </cell>
          <cell r="C52" t="str">
            <v>x</v>
          </cell>
          <cell r="D52" t="str">
            <v>x</v>
          </cell>
          <cell r="E52">
            <v>11.4</v>
          </cell>
          <cell r="F52">
            <v>25.3</v>
          </cell>
          <cell r="G52">
            <v>26</v>
          </cell>
          <cell r="H52">
            <v>18.8</v>
          </cell>
          <cell r="I52">
            <v>11.4</v>
          </cell>
          <cell r="J52">
            <v>2.6</v>
          </cell>
          <cell r="K52">
            <v>2.1</v>
          </cell>
          <cell r="L52">
            <v>38.799999999999997</v>
          </cell>
          <cell r="M52">
            <v>97.7</v>
          </cell>
          <cell r="N52">
            <v>1057</v>
          </cell>
          <cell r="O52" t="str">
            <v>Females</v>
          </cell>
          <cell r="P52" t="str">
            <v>x</v>
          </cell>
          <cell r="Q52" t="str">
            <v>x</v>
          </cell>
          <cell r="R52">
            <v>22.1</v>
          </cell>
          <cell r="S52">
            <v>26.6</v>
          </cell>
          <cell r="T52">
            <v>19.899999999999999</v>
          </cell>
          <cell r="U52">
            <v>10.8</v>
          </cell>
          <cell r="V52">
            <v>3.3</v>
          </cell>
          <cell r="W52">
            <v>1.1000000000000001</v>
          </cell>
          <cell r="X52">
            <v>14.3</v>
          </cell>
          <cell r="Y52">
            <v>63</v>
          </cell>
          <cell r="Z52">
            <v>98.1</v>
          </cell>
          <cell r="AA52">
            <v>1395</v>
          </cell>
          <cell r="AB52" t="str">
            <v>All</v>
          </cell>
          <cell r="AC52">
            <v>1.8</v>
          </cell>
          <cell r="AD52">
            <v>7.3</v>
          </cell>
          <cell r="AE52">
            <v>17.5</v>
          </cell>
          <cell r="AF52">
            <v>26</v>
          </cell>
          <cell r="AG52">
            <v>22.5</v>
          </cell>
          <cell r="AH52">
            <v>14.3</v>
          </cell>
          <cell r="AI52">
            <v>6.8</v>
          </cell>
          <cell r="AJ52">
            <v>1.8</v>
          </cell>
          <cell r="AK52">
            <v>9.1</v>
          </cell>
          <cell r="AL52">
            <v>52.6</v>
          </cell>
          <cell r="AM52">
            <v>98</v>
          </cell>
          <cell r="AN52">
            <v>2452</v>
          </cell>
        </row>
        <row r="53">
          <cell r="A53" t="str">
            <v>Leisure and Tourism</v>
          </cell>
          <cell r="B53" t="str">
            <v>Males</v>
          </cell>
          <cell r="C53">
            <v>0.5</v>
          </cell>
          <cell r="D53">
            <v>3.2</v>
          </cell>
          <cell r="E53">
            <v>8.8000000000000007</v>
          </cell>
          <cell r="F53">
            <v>16.100000000000001</v>
          </cell>
          <cell r="G53">
            <v>19.2</v>
          </cell>
          <cell r="H53">
            <v>17.399999999999999</v>
          </cell>
          <cell r="I53">
            <v>13.7</v>
          </cell>
          <cell r="J53">
            <v>11.6</v>
          </cell>
          <cell r="K53">
            <v>3.8</v>
          </cell>
          <cell r="L53">
            <v>28.7</v>
          </cell>
          <cell r="M53">
            <v>90.6</v>
          </cell>
          <cell r="N53">
            <v>2919</v>
          </cell>
          <cell r="O53" t="str">
            <v>Females</v>
          </cell>
          <cell r="P53">
            <v>2.5</v>
          </cell>
          <cell r="Q53">
            <v>8.5</v>
          </cell>
          <cell r="R53">
            <v>15.6</v>
          </cell>
          <cell r="S53">
            <v>19.7</v>
          </cell>
          <cell r="T53">
            <v>19</v>
          </cell>
          <cell r="U53">
            <v>14.4</v>
          </cell>
          <cell r="V53">
            <v>9.1999999999999993</v>
          </cell>
          <cell r="W53">
            <v>6.6</v>
          </cell>
          <cell r="X53">
            <v>11</v>
          </cell>
          <cell r="Y53">
            <v>46.2</v>
          </cell>
          <cell r="Z53">
            <v>95.5</v>
          </cell>
          <cell r="AA53">
            <v>3108</v>
          </cell>
          <cell r="AB53" t="str">
            <v>All</v>
          </cell>
          <cell r="AC53">
            <v>1.6</v>
          </cell>
          <cell r="AD53">
            <v>5.9</v>
          </cell>
          <cell r="AE53">
            <v>12.3</v>
          </cell>
          <cell r="AF53">
            <v>17.899999999999999</v>
          </cell>
          <cell r="AG53">
            <v>19.100000000000001</v>
          </cell>
          <cell r="AH53">
            <v>15.8</v>
          </cell>
          <cell r="AI53">
            <v>11.4</v>
          </cell>
          <cell r="AJ53">
            <v>9</v>
          </cell>
          <cell r="AK53">
            <v>7.5</v>
          </cell>
          <cell r="AL53">
            <v>37.700000000000003</v>
          </cell>
          <cell r="AM53">
            <v>93.1</v>
          </cell>
          <cell r="AN53">
            <v>6027</v>
          </cell>
        </row>
        <row r="54">
          <cell r="A54" t="str">
            <v>Manufacturing</v>
          </cell>
          <cell r="B54" t="str">
            <v>Males</v>
          </cell>
          <cell r="C54" t="str">
            <v>x</v>
          </cell>
          <cell r="D54" t="str">
            <v>x</v>
          </cell>
          <cell r="E54">
            <v>16</v>
          </cell>
          <cell r="F54">
            <v>19.100000000000001</v>
          </cell>
          <cell r="G54">
            <v>19.100000000000001</v>
          </cell>
          <cell r="H54">
            <v>21.3</v>
          </cell>
          <cell r="I54">
            <v>13.8</v>
          </cell>
          <cell r="J54">
            <v>4.3</v>
          </cell>
          <cell r="K54">
            <v>6.4</v>
          </cell>
          <cell r="L54">
            <v>41.5</v>
          </cell>
          <cell r="M54">
            <v>100</v>
          </cell>
          <cell r="N54">
            <v>94</v>
          </cell>
          <cell r="O54" t="str">
            <v>Females</v>
          </cell>
          <cell r="P54" t="str">
            <v>x</v>
          </cell>
          <cell r="Q54" t="str">
            <v>x</v>
          </cell>
          <cell r="R54">
            <v>27.5</v>
          </cell>
          <cell r="S54">
            <v>30</v>
          </cell>
          <cell r="T54">
            <v>20</v>
          </cell>
          <cell r="U54">
            <v>7.5</v>
          </cell>
          <cell r="V54">
            <v>0</v>
          </cell>
          <cell r="W54">
            <v>0</v>
          </cell>
          <cell r="X54">
            <v>15</v>
          </cell>
          <cell r="Y54">
            <v>72.5</v>
          </cell>
          <cell r="Z54">
            <v>100</v>
          </cell>
          <cell r="AA54">
            <v>40</v>
          </cell>
          <cell r="AB54" t="str">
            <v>All</v>
          </cell>
          <cell r="AC54" t="str">
            <v>x</v>
          </cell>
          <cell r="AD54" t="str">
            <v>x</v>
          </cell>
          <cell r="AE54">
            <v>19.399999999999999</v>
          </cell>
          <cell r="AF54">
            <v>22.4</v>
          </cell>
          <cell r="AG54">
            <v>19.399999999999999</v>
          </cell>
          <cell r="AH54">
            <v>17.2</v>
          </cell>
          <cell r="AI54">
            <v>9.6999999999999993</v>
          </cell>
          <cell r="AJ54">
            <v>3</v>
          </cell>
          <cell r="AK54">
            <v>9</v>
          </cell>
          <cell r="AL54">
            <v>50.7</v>
          </cell>
          <cell r="AM54">
            <v>100</v>
          </cell>
          <cell r="AN54">
            <v>134</v>
          </cell>
        </row>
        <row r="55">
          <cell r="A55" t="str">
            <v>Media/Film/TV</v>
          </cell>
          <cell r="B55" t="str">
            <v>Males</v>
          </cell>
          <cell r="C55">
            <v>1.5</v>
          </cell>
          <cell r="D55">
            <v>7.1</v>
          </cell>
          <cell r="E55">
            <v>18.600000000000001</v>
          </cell>
          <cell r="F55">
            <v>27.5</v>
          </cell>
          <cell r="G55">
            <v>21.4</v>
          </cell>
          <cell r="H55">
            <v>12</v>
          </cell>
          <cell r="I55">
            <v>6.4</v>
          </cell>
          <cell r="J55">
            <v>3</v>
          </cell>
          <cell r="K55">
            <v>8.6</v>
          </cell>
          <cell r="L55">
            <v>54.7</v>
          </cell>
          <cell r="M55">
            <v>97.6</v>
          </cell>
          <cell r="N55">
            <v>26230</v>
          </cell>
          <cell r="O55" t="str">
            <v>Females</v>
          </cell>
          <cell r="P55">
            <v>5.4</v>
          </cell>
          <cell r="Q55">
            <v>17.7</v>
          </cell>
          <cell r="R55">
            <v>27.9</v>
          </cell>
          <cell r="S55">
            <v>25</v>
          </cell>
          <cell r="T55">
            <v>13.2</v>
          </cell>
          <cell r="U55">
            <v>6</v>
          </cell>
          <cell r="V55">
            <v>2.5</v>
          </cell>
          <cell r="W55">
            <v>1.2</v>
          </cell>
          <cell r="X55">
            <v>23</v>
          </cell>
          <cell r="Y55">
            <v>75.900000000000006</v>
          </cell>
          <cell r="Z55">
            <v>98.8</v>
          </cell>
          <cell r="AA55">
            <v>25354</v>
          </cell>
          <cell r="AB55" t="str">
            <v>All</v>
          </cell>
          <cell r="AC55">
            <v>3.4</v>
          </cell>
          <cell r="AD55">
            <v>12.3</v>
          </cell>
          <cell r="AE55">
            <v>23.1</v>
          </cell>
          <cell r="AF55">
            <v>26.3</v>
          </cell>
          <cell r="AG55">
            <v>17.3</v>
          </cell>
          <cell r="AH55">
            <v>9.1</v>
          </cell>
          <cell r="AI55">
            <v>4.5</v>
          </cell>
          <cell r="AJ55">
            <v>2.1</v>
          </cell>
          <cell r="AK55">
            <v>15.7</v>
          </cell>
          <cell r="AL55">
            <v>65.099999999999994</v>
          </cell>
          <cell r="AM55">
            <v>98.2</v>
          </cell>
          <cell r="AN55">
            <v>51584</v>
          </cell>
        </row>
        <row r="56">
          <cell r="A56" t="str">
            <v>Music</v>
          </cell>
          <cell r="B56" t="str">
            <v>Males</v>
          </cell>
          <cell r="C56">
            <v>8.6999999999999993</v>
          </cell>
          <cell r="D56">
            <v>19.5</v>
          </cell>
          <cell r="E56">
            <v>23.9</v>
          </cell>
          <cell r="F56">
            <v>19.600000000000001</v>
          </cell>
          <cell r="G56">
            <v>13.2</v>
          </cell>
          <cell r="H56">
            <v>7.8</v>
          </cell>
          <cell r="I56">
            <v>3.6</v>
          </cell>
          <cell r="J56">
            <v>1.9</v>
          </cell>
          <cell r="K56">
            <v>28.2</v>
          </cell>
          <cell r="L56">
            <v>71.8</v>
          </cell>
          <cell r="M56">
            <v>98.3</v>
          </cell>
          <cell r="N56">
            <v>20351</v>
          </cell>
          <cell r="O56" t="str">
            <v>Females</v>
          </cell>
          <cell r="P56">
            <v>8.9</v>
          </cell>
          <cell r="Q56">
            <v>22.8</v>
          </cell>
          <cell r="R56">
            <v>26.2</v>
          </cell>
          <cell r="S56">
            <v>19.5</v>
          </cell>
          <cell r="T56">
            <v>11.5</v>
          </cell>
          <cell r="U56">
            <v>6.2</v>
          </cell>
          <cell r="V56">
            <v>2.6</v>
          </cell>
          <cell r="W56">
            <v>1.3</v>
          </cell>
          <cell r="X56">
            <v>31.7</v>
          </cell>
          <cell r="Y56">
            <v>77.5</v>
          </cell>
          <cell r="Z56">
            <v>99.1</v>
          </cell>
          <cell r="AA56">
            <v>23253</v>
          </cell>
          <cell r="AB56" t="str">
            <v>All</v>
          </cell>
          <cell r="AC56">
            <v>8.8000000000000007</v>
          </cell>
          <cell r="AD56">
            <v>21.3</v>
          </cell>
          <cell r="AE56">
            <v>25.1</v>
          </cell>
          <cell r="AF56">
            <v>19.600000000000001</v>
          </cell>
          <cell r="AG56">
            <v>12.3</v>
          </cell>
          <cell r="AH56">
            <v>6.9</v>
          </cell>
          <cell r="AI56">
            <v>3.1</v>
          </cell>
          <cell r="AJ56">
            <v>1.6</v>
          </cell>
          <cell r="AK56">
            <v>30.1</v>
          </cell>
          <cell r="AL56">
            <v>74.8</v>
          </cell>
          <cell r="AM56">
            <v>98.7</v>
          </cell>
          <cell r="AN56">
            <v>43604</v>
          </cell>
        </row>
        <row r="57">
          <cell r="A57" t="str">
            <v>Performing Arts</v>
          </cell>
          <cell r="B57" t="str">
            <v>Males</v>
          </cell>
          <cell r="C57">
            <v>3.5</v>
          </cell>
          <cell r="D57">
            <v>6.1</v>
          </cell>
          <cell r="E57">
            <v>15.9</v>
          </cell>
          <cell r="F57">
            <v>24</v>
          </cell>
          <cell r="G57">
            <v>23.3</v>
          </cell>
          <cell r="H57">
            <v>12.5</v>
          </cell>
          <cell r="I57">
            <v>8.5</v>
          </cell>
          <cell r="J57">
            <v>3.4</v>
          </cell>
          <cell r="K57">
            <v>9.6</v>
          </cell>
          <cell r="L57">
            <v>49.5</v>
          </cell>
          <cell r="M57">
            <v>97.3</v>
          </cell>
          <cell r="N57">
            <v>1666</v>
          </cell>
          <cell r="O57" t="str">
            <v>Females</v>
          </cell>
          <cell r="P57">
            <v>8.8000000000000007</v>
          </cell>
          <cell r="Q57">
            <v>12.3</v>
          </cell>
          <cell r="R57">
            <v>20.6</v>
          </cell>
          <cell r="S57">
            <v>25.7</v>
          </cell>
          <cell r="T57">
            <v>16.8</v>
          </cell>
          <cell r="U57">
            <v>9.3000000000000007</v>
          </cell>
          <cell r="V57">
            <v>3.9</v>
          </cell>
          <cell r="W57">
            <v>1.5</v>
          </cell>
          <cell r="X57">
            <v>21.1</v>
          </cell>
          <cell r="Y57">
            <v>67.400000000000006</v>
          </cell>
          <cell r="Z57">
            <v>98.9</v>
          </cell>
          <cell r="AA57">
            <v>4337</v>
          </cell>
          <cell r="AB57" t="str">
            <v>All</v>
          </cell>
          <cell r="AC57">
            <v>7.3</v>
          </cell>
          <cell r="AD57">
            <v>10.6</v>
          </cell>
          <cell r="AE57">
            <v>19.3</v>
          </cell>
          <cell r="AF57">
            <v>25.2</v>
          </cell>
          <cell r="AG57">
            <v>18.600000000000001</v>
          </cell>
          <cell r="AH57">
            <v>10.199999999999999</v>
          </cell>
          <cell r="AI57">
            <v>5.0999999999999996</v>
          </cell>
          <cell r="AJ57">
            <v>2.1</v>
          </cell>
          <cell r="AK57">
            <v>17.899999999999999</v>
          </cell>
          <cell r="AL57">
            <v>62.4</v>
          </cell>
          <cell r="AM57">
            <v>98.4</v>
          </cell>
          <cell r="AN57">
            <v>6003</v>
          </cell>
        </row>
        <row r="58">
          <cell r="A58" t="str">
            <v>Physical Education</v>
          </cell>
          <cell r="B58" t="str">
            <v>Males</v>
          </cell>
          <cell r="C58">
            <v>2.7</v>
          </cell>
          <cell r="D58">
            <v>13.6</v>
          </cell>
          <cell r="E58">
            <v>23.5</v>
          </cell>
          <cell r="F58">
            <v>28.3</v>
          </cell>
          <cell r="G58">
            <v>18.8</v>
          </cell>
          <cell r="H58">
            <v>9</v>
          </cell>
          <cell r="I58">
            <v>2.9</v>
          </cell>
          <cell r="J58">
            <v>0.8</v>
          </cell>
          <cell r="K58">
            <v>16.3</v>
          </cell>
          <cell r="L58">
            <v>68.099999999999994</v>
          </cell>
          <cell r="M58">
            <v>99.6</v>
          </cell>
          <cell r="N58">
            <v>74210</v>
          </cell>
          <cell r="O58" t="str">
            <v>Females</v>
          </cell>
          <cell r="P58">
            <v>6.3</v>
          </cell>
          <cell r="Q58">
            <v>18.5</v>
          </cell>
          <cell r="R58">
            <v>22.4</v>
          </cell>
          <cell r="S58">
            <v>23.9</v>
          </cell>
          <cell r="T58">
            <v>16.600000000000001</v>
          </cell>
          <cell r="U58">
            <v>8.1</v>
          </cell>
          <cell r="V58">
            <v>2.8</v>
          </cell>
          <cell r="W58">
            <v>0.9</v>
          </cell>
          <cell r="X58">
            <v>24.7</v>
          </cell>
          <cell r="Y58">
            <v>71.099999999999994</v>
          </cell>
          <cell r="Z58">
            <v>99.4</v>
          </cell>
          <cell r="AA58">
            <v>48542</v>
          </cell>
          <cell r="AB58" t="str">
            <v>All</v>
          </cell>
          <cell r="AC58">
            <v>4.0999999999999996</v>
          </cell>
          <cell r="AD58">
            <v>15.5</v>
          </cell>
          <cell r="AE58">
            <v>23.1</v>
          </cell>
          <cell r="AF58">
            <v>26.6</v>
          </cell>
          <cell r="AG58">
            <v>17.899999999999999</v>
          </cell>
          <cell r="AH58">
            <v>8.6</v>
          </cell>
          <cell r="AI58">
            <v>2.8</v>
          </cell>
          <cell r="AJ58">
            <v>0.8</v>
          </cell>
          <cell r="AK58">
            <v>19.600000000000001</v>
          </cell>
          <cell r="AL58">
            <v>69.3</v>
          </cell>
          <cell r="AM58">
            <v>99.5</v>
          </cell>
          <cell r="AN58">
            <v>122752</v>
          </cell>
        </row>
        <row r="59">
          <cell r="A59" t="str">
            <v>Religious Studies</v>
          </cell>
          <cell r="B59" t="str">
            <v>Males</v>
          </cell>
          <cell r="C59">
            <v>6.6</v>
          </cell>
          <cell r="D59">
            <v>15</v>
          </cell>
          <cell r="E59">
            <v>22.4</v>
          </cell>
          <cell r="F59">
            <v>20.7</v>
          </cell>
          <cell r="G59">
            <v>14.1</v>
          </cell>
          <cell r="H59">
            <v>9.1</v>
          </cell>
          <cell r="I59">
            <v>5.7</v>
          </cell>
          <cell r="J59">
            <v>3.5</v>
          </cell>
          <cell r="K59">
            <v>21.6</v>
          </cell>
          <cell r="L59">
            <v>64.7</v>
          </cell>
          <cell r="M59">
            <v>97</v>
          </cell>
          <cell r="N59">
            <v>124985</v>
          </cell>
          <cell r="O59" t="str">
            <v>Females</v>
          </cell>
          <cell r="P59">
            <v>14.3</v>
          </cell>
          <cell r="Q59">
            <v>22.4</v>
          </cell>
          <cell r="R59">
            <v>24.2</v>
          </cell>
          <cell r="S59">
            <v>17.100000000000001</v>
          </cell>
          <cell r="T59">
            <v>9.9</v>
          </cell>
          <cell r="U59">
            <v>5.7</v>
          </cell>
          <cell r="V59">
            <v>3.3</v>
          </cell>
          <cell r="W59">
            <v>1.8</v>
          </cell>
          <cell r="X59">
            <v>36.700000000000003</v>
          </cell>
          <cell r="Y59">
            <v>78</v>
          </cell>
          <cell r="Z59">
            <v>98.6</v>
          </cell>
          <cell r="AA59">
            <v>144176</v>
          </cell>
          <cell r="AB59" t="str">
            <v>All</v>
          </cell>
          <cell r="AC59">
            <v>10.7</v>
          </cell>
          <cell r="AD59">
            <v>18.899999999999999</v>
          </cell>
          <cell r="AE59">
            <v>23.4</v>
          </cell>
          <cell r="AF59">
            <v>18.8</v>
          </cell>
          <cell r="AG59">
            <v>11.8</v>
          </cell>
          <cell r="AH59">
            <v>7.3</v>
          </cell>
          <cell r="AI59">
            <v>4.4000000000000004</v>
          </cell>
          <cell r="AJ59">
            <v>2.6</v>
          </cell>
          <cell r="AK59">
            <v>29.7</v>
          </cell>
          <cell r="AL59">
            <v>71.8</v>
          </cell>
          <cell r="AM59">
            <v>97.9</v>
          </cell>
          <cell r="AN59">
            <v>269161</v>
          </cell>
        </row>
        <row r="60">
          <cell r="A60" t="str">
            <v>Statistics</v>
          </cell>
          <cell r="B60" t="str">
            <v>Males</v>
          </cell>
          <cell r="C60">
            <v>4.0999999999999996</v>
          </cell>
          <cell r="D60">
            <v>15</v>
          </cell>
          <cell r="E60">
            <v>20.7</v>
          </cell>
          <cell r="F60">
            <v>27.9</v>
          </cell>
          <cell r="G60">
            <v>17.2</v>
          </cell>
          <cell r="H60">
            <v>7.2</v>
          </cell>
          <cell r="I60">
            <v>3.8</v>
          </cell>
          <cell r="J60">
            <v>2</v>
          </cell>
          <cell r="K60">
            <v>19.100000000000001</v>
          </cell>
          <cell r="L60">
            <v>67.7</v>
          </cell>
          <cell r="M60">
            <v>97.8</v>
          </cell>
          <cell r="N60">
            <v>28140</v>
          </cell>
          <cell r="O60" t="str">
            <v>Females</v>
          </cell>
          <cell r="P60">
            <v>4.3</v>
          </cell>
          <cell r="Q60">
            <v>16.100000000000001</v>
          </cell>
          <cell r="R60">
            <v>22.9</v>
          </cell>
          <cell r="S60">
            <v>29.6</v>
          </cell>
          <cell r="T60">
            <v>14.8</v>
          </cell>
          <cell r="U60">
            <v>6.1</v>
          </cell>
          <cell r="V60">
            <v>2.7</v>
          </cell>
          <cell r="W60">
            <v>1.5</v>
          </cell>
          <cell r="X60">
            <v>20.399999999999999</v>
          </cell>
          <cell r="Y60">
            <v>72.900000000000006</v>
          </cell>
          <cell r="Z60">
            <v>98</v>
          </cell>
          <cell r="AA60">
            <v>23926</v>
          </cell>
          <cell r="AB60" t="str">
            <v>All</v>
          </cell>
          <cell r="AC60">
            <v>4.2</v>
          </cell>
          <cell r="AD60">
            <v>15.5</v>
          </cell>
          <cell r="AE60">
            <v>21.7</v>
          </cell>
          <cell r="AF60">
            <v>28.7</v>
          </cell>
          <cell r="AG60">
            <v>16.100000000000001</v>
          </cell>
          <cell r="AH60">
            <v>6.7</v>
          </cell>
          <cell r="AI60">
            <v>3.3</v>
          </cell>
          <cell r="AJ60">
            <v>1.8</v>
          </cell>
          <cell r="AK60">
            <v>19.7</v>
          </cell>
          <cell r="AL60">
            <v>70</v>
          </cell>
          <cell r="AM60">
            <v>97.9</v>
          </cell>
          <cell r="AN60">
            <v>52066</v>
          </cell>
        </row>
        <row r="61">
          <cell r="A61" t="str">
            <v>Vocational Studies</v>
          </cell>
          <cell r="B61" t="str">
            <v>Males</v>
          </cell>
          <cell r="C61">
            <v>1.1000000000000001</v>
          </cell>
          <cell r="D61">
            <v>6.3</v>
          </cell>
          <cell r="E61">
            <v>16.5</v>
          </cell>
          <cell r="F61">
            <v>26.8</v>
          </cell>
          <cell r="G61">
            <v>23.5</v>
          </cell>
          <cell r="H61">
            <v>14.7</v>
          </cell>
          <cell r="I61">
            <v>6.8</v>
          </cell>
          <cell r="J61">
            <v>2.5</v>
          </cell>
          <cell r="K61">
            <v>7.4</v>
          </cell>
          <cell r="L61">
            <v>50.7</v>
          </cell>
          <cell r="M61">
            <v>98.2</v>
          </cell>
          <cell r="N61">
            <v>19957</v>
          </cell>
          <cell r="O61" t="str">
            <v>Females</v>
          </cell>
          <cell r="P61">
            <v>3.3</v>
          </cell>
          <cell r="Q61">
            <v>14.8</v>
          </cell>
          <cell r="R61">
            <v>25.5</v>
          </cell>
          <cell r="S61">
            <v>25.8</v>
          </cell>
          <cell r="T61">
            <v>16.899999999999999</v>
          </cell>
          <cell r="U61">
            <v>8.1999999999999993</v>
          </cell>
          <cell r="V61">
            <v>3.4</v>
          </cell>
          <cell r="W61">
            <v>1.3</v>
          </cell>
          <cell r="X61">
            <v>18.100000000000001</v>
          </cell>
          <cell r="Y61">
            <v>69.400000000000006</v>
          </cell>
          <cell r="Z61">
            <v>99.1</v>
          </cell>
          <cell r="AA61">
            <v>22385</v>
          </cell>
          <cell r="AB61" t="str">
            <v>All</v>
          </cell>
          <cell r="AC61">
            <v>2.2999999999999998</v>
          </cell>
          <cell r="AD61">
            <v>10.8</v>
          </cell>
          <cell r="AE61">
            <v>21.2</v>
          </cell>
          <cell r="AF61">
            <v>26.3</v>
          </cell>
          <cell r="AG61">
            <v>20</v>
          </cell>
          <cell r="AH61">
            <v>11.3</v>
          </cell>
          <cell r="AI61">
            <v>5</v>
          </cell>
          <cell r="AJ61">
            <v>1.8</v>
          </cell>
          <cell r="AK61">
            <v>13.1</v>
          </cell>
          <cell r="AL61">
            <v>60.6</v>
          </cell>
          <cell r="AM61">
            <v>98.7</v>
          </cell>
          <cell r="AN61">
            <v>42342</v>
          </cell>
        </row>
        <row r="62">
          <cell r="A62" t="str">
            <v>All Subjects</v>
          </cell>
          <cell r="B62" t="str">
            <v>Males</v>
          </cell>
          <cell r="C62">
            <v>5.4</v>
          </cell>
          <cell r="D62">
            <v>12.7</v>
          </cell>
          <cell r="E62">
            <v>21.4</v>
          </cell>
          <cell r="F62">
            <v>26.3</v>
          </cell>
          <cell r="G62">
            <v>17.100000000000001</v>
          </cell>
          <cell r="H62">
            <v>8.4</v>
          </cell>
          <cell r="I62">
            <v>4.4000000000000004</v>
          </cell>
          <cell r="J62">
            <v>2.2999999999999998</v>
          </cell>
          <cell r="K62">
            <v>18.100000000000001</v>
          </cell>
          <cell r="L62">
            <v>65.900000000000006</v>
          </cell>
          <cell r="M62">
            <v>98</v>
          </cell>
          <cell r="N62">
            <v>2267400</v>
          </cell>
          <cell r="O62" t="str">
            <v>Females</v>
          </cell>
          <cell r="P62">
            <v>8.3000000000000007</v>
          </cell>
          <cell r="Q62">
            <v>17.3</v>
          </cell>
          <cell r="R62">
            <v>24.4</v>
          </cell>
          <cell r="S62">
            <v>24.8</v>
          </cell>
          <cell r="T62">
            <v>13.8</v>
          </cell>
          <cell r="U62">
            <v>5.9</v>
          </cell>
          <cell r="V62">
            <v>2.8</v>
          </cell>
          <cell r="W62">
            <v>1.4</v>
          </cell>
          <cell r="X62">
            <v>25.6</v>
          </cell>
          <cell r="Y62">
            <v>74.8</v>
          </cell>
          <cell r="Z62">
            <v>98.7</v>
          </cell>
          <cell r="AA62">
            <v>2340855</v>
          </cell>
          <cell r="AB62" t="str">
            <v>All</v>
          </cell>
          <cell r="AC62">
            <v>6.9</v>
          </cell>
          <cell r="AD62">
            <v>15.1</v>
          </cell>
          <cell r="AE62">
            <v>22.9</v>
          </cell>
          <cell r="AF62">
            <v>25.6</v>
          </cell>
          <cell r="AG62">
            <v>15.4</v>
          </cell>
          <cell r="AH62">
            <v>7.1</v>
          </cell>
          <cell r="AI62">
            <v>3.6</v>
          </cell>
          <cell r="AJ62">
            <v>1.8</v>
          </cell>
          <cell r="AK62">
            <v>21.9</v>
          </cell>
          <cell r="AL62">
            <v>70.400000000000006</v>
          </cell>
          <cell r="AM62">
            <v>98.4</v>
          </cell>
          <cell r="AN62">
            <v>4608255</v>
          </cell>
        </row>
      </sheetData>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CSE"/>
      <sheetName val="Descriptions"/>
      <sheetName val="2010"/>
      <sheetName val="2011"/>
      <sheetName val="2012"/>
      <sheetName val="2013"/>
      <sheetName val="2014"/>
      <sheetName val="2014 DISC3"/>
      <sheetName val="2014 DISC3B"/>
      <sheetName val="2014 DISC3C"/>
      <sheetName val="2014Comparison DISC3 and DISC3B"/>
      <sheetName val="2015 DISC3C"/>
      <sheetName val="2015 DISC3B"/>
      <sheetName val="2015 Comparison"/>
      <sheetName val="2015"/>
      <sheetName val="2016"/>
      <sheetName val="Subject grouping composition"/>
      <sheetName val="2014 data from last year"/>
      <sheetName val="2016 Suppression Ideas"/>
    </sheetNames>
    <sheetDataSet>
      <sheetData sheetId="0" refreshError="1"/>
      <sheetData sheetId="1" refreshError="1"/>
      <sheetData sheetId="2">
        <row r="5">
          <cell r="E5" t="str">
            <v>English</v>
          </cell>
        </row>
      </sheetData>
      <sheetData sheetId="3" refreshError="1"/>
      <sheetData sheetId="4">
        <row r="3">
          <cell r="A3" t="str">
            <v>Vocational Studies</v>
          </cell>
        </row>
      </sheetData>
      <sheetData sheetId="5">
        <row r="3">
          <cell r="A3" t="str">
            <v>Vocational Studies</v>
          </cell>
        </row>
      </sheetData>
      <sheetData sheetId="6">
        <row r="3">
          <cell r="A3" t="str">
            <v>English</v>
          </cell>
        </row>
      </sheetData>
      <sheetData sheetId="7">
        <row r="3">
          <cell r="A3" t="str">
            <v>English</v>
          </cell>
        </row>
      </sheetData>
      <sheetData sheetId="8">
        <row r="3">
          <cell r="A3" t="str">
            <v>English</v>
          </cell>
        </row>
      </sheetData>
      <sheetData sheetId="9" refreshError="1"/>
      <sheetData sheetId="10" refreshError="1"/>
      <sheetData sheetId="11" refreshError="1"/>
      <sheetData sheetId="12" refreshError="1"/>
      <sheetData sheetId="13" refreshError="1"/>
      <sheetData sheetId="14" refreshError="1"/>
      <sheetData sheetId="15" refreshError="1"/>
      <sheetData sheetId="16">
        <row r="2">
          <cell r="A2" t="str">
            <v>Subjects</v>
          </cell>
        </row>
      </sheetData>
      <sheetData sheetId="1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2.7</v>
          </cell>
          <cell r="D3">
            <v>9.4</v>
          </cell>
          <cell r="E3">
            <v>21.8</v>
          </cell>
          <cell r="F3">
            <v>30.3</v>
          </cell>
          <cell r="G3">
            <v>20.8</v>
          </cell>
          <cell r="H3">
            <v>8.6</v>
          </cell>
          <cell r="I3">
            <v>3.8</v>
          </cell>
          <cell r="J3">
            <v>1.6</v>
          </cell>
          <cell r="K3">
            <v>12.1</v>
          </cell>
          <cell r="L3">
            <v>64.3</v>
          </cell>
          <cell r="M3">
            <v>99.1</v>
          </cell>
          <cell r="N3">
            <v>165062</v>
          </cell>
          <cell r="O3" t="str">
            <v>Females</v>
          </cell>
          <cell r="P3">
            <v>6.2</v>
          </cell>
          <cell r="Q3">
            <v>17.399999999999999</v>
          </cell>
          <cell r="R3">
            <v>28.8</v>
          </cell>
          <cell r="S3">
            <v>27.3</v>
          </cell>
          <cell r="T3">
            <v>13.6</v>
          </cell>
          <cell r="U3">
            <v>4.3</v>
          </cell>
          <cell r="V3">
            <v>1.4</v>
          </cell>
          <cell r="W3">
            <v>0.6</v>
          </cell>
          <cell r="X3">
            <v>23.6</v>
          </cell>
          <cell r="Y3">
            <v>79.7</v>
          </cell>
          <cell r="Z3">
            <v>99.6</v>
          </cell>
          <cell r="AA3">
            <v>173084</v>
          </cell>
          <cell r="AB3" t="str">
            <v>All</v>
          </cell>
          <cell r="AC3">
            <v>4.5</v>
          </cell>
          <cell r="AD3">
            <v>13.5</v>
          </cell>
          <cell r="AE3">
            <v>25.4</v>
          </cell>
          <cell r="AF3">
            <v>28.8</v>
          </cell>
          <cell r="AG3">
            <v>17.100000000000001</v>
          </cell>
          <cell r="AH3">
            <v>6.4</v>
          </cell>
          <cell r="AI3">
            <v>2.6</v>
          </cell>
          <cell r="AJ3">
            <v>1.1000000000000001</v>
          </cell>
          <cell r="AK3">
            <v>18</v>
          </cell>
          <cell r="AL3">
            <v>72.2</v>
          </cell>
          <cell r="AM3">
            <v>99.3</v>
          </cell>
          <cell r="AN3">
            <v>338146</v>
          </cell>
        </row>
        <row r="4">
          <cell r="A4" t="str">
            <v>Mathematics</v>
          </cell>
          <cell r="B4" t="str">
            <v>Males</v>
          </cell>
          <cell r="C4">
            <v>8</v>
          </cell>
          <cell r="D4">
            <v>12.8</v>
          </cell>
          <cell r="E4">
            <v>20.100000000000001</v>
          </cell>
          <cell r="F4">
            <v>29.7</v>
          </cell>
          <cell r="G4">
            <v>14</v>
          </cell>
          <cell r="H4">
            <v>5.2</v>
          </cell>
          <cell r="I4">
            <v>3.4</v>
          </cell>
          <cell r="J4">
            <v>2.8</v>
          </cell>
          <cell r="K4">
            <v>20.8</v>
          </cell>
          <cell r="L4">
            <v>70.599999999999994</v>
          </cell>
          <cell r="M4">
            <v>96</v>
          </cell>
          <cell r="N4">
            <v>276137</v>
          </cell>
          <cell r="O4" t="str">
            <v>Females</v>
          </cell>
          <cell r="P4">
            <v>7.5</v>
          </cell>
          <cell r="Q4">
            <v>13.4</v>
          </cell>
          <cell r="R4">
            <v>21.3</v>
          </cell>
          <cell r="S4">
            <v>30.2</v>
          </cell>
          <cell r="T4">
            <v>13.9</v>
          </cell>
          <cell r="U4">
            <v>4.9000000000000004</v>
          </cell>
          <cell r="V4">
            <v>3.1</v>
          </cell>
          <cell r="W4">
            <v>2.5</v>
          </cell>
          <cell r="X4">
            <v>20.9</v>
          </cell>
          <cell r="Y4">
            <v>72.400000000000006</v>
          </cell>
          <cell r="Z4">
            <v>96.8</v>
          </cell>
          <cell r="AA4">
            <v>268438</v>
          </cell>
          <cell r="AB4" t="str">
            <v>All</v>
          </cell>
          <cell r="AC4">
            <v>7.8</v>
          </cell>
          <cell r="AD4">
            <v>13.1</v>
          </cell>
          <cell r="AE4">
            <v>20.7</v>
          </cell>
          <cell r="AF4">
            <v>29.9</v>
          </cell>
          <cell r="AG4">
            <v>13.9</v>
          </cell>
          <cell r="AH4">
            <v>5.0999999999999996</v>
          </cell>
          <cell r="AI4">
            <v>3.2</v>
          </cell>
          <cell r="AJ4">
            <v>2.6</v>
          </cell>
          <cell r="AK4">
            <v>20.8</v>
          </cell>
          <cell r="AL4">
            <v>71.5</v>
          </cell>
          <cell r="AM4">
            <v>96.4</v>
          </cell>
          <cell r="AN4">
            <v>544575</v>
          </cell>
        </row>
        <row r="5">
          <cell r="A5" t="str">
            <v>Core Science</v>
          </cell>
          <cell r="B5" t="str">
            <v>Males</v>
          </cell>
          <cell r="C5">
            <v>0.5</v>
          </cell>
          <cell r="D5">
            <v>4.8</v>
          </cell>
          <cell r="E5">
            <v>16.399999999999999</v>
          </cell>
          <cell r="F5">
            <v>29.6</v>
          </cell>
          <cell r="G5">
            <v>23.8</v>
          </cell>
          <cell r="H5">
            <v>13.2</v>
          </cell>
          <cell r="I5">
            <v>7.2</v>
          </cell>
          <cell r="J5">
            <v>2.9</v>
          </cell>
          <cell r="K5">
            <v>5.3</v>
          </cell>
          <cell r="L5">
            <v>51.3</v>
          </cell>
          <cell r="M5">
            <v>98.4</v>
          </cell>
          <cell r="N5">
            <v>198359</v>
          </cell>
          <cell r="O5" t="str">
            <v>Females</v>
          </cell>
          <cell r="P5">
            <v>0.9</v>
          </cell>
          <cell r="Q5">
            <v>7.4</v>
          </cell>
          <cell r="R5">
            <v>20.3</v>
          </cell>
          <cell r="S5">
            <v>29.8</v>
          </cell>
          <cell r="T5">
            <v>21.4</v>
          </cell>
          <cell r="U5">
            <v>11.3</v>
          </cell>
          <cell r="V5">
            <v>5.7</v>
          </cell>
          <cell r="W5">
            <v>2</v>
          </cell>
          <cell r="X5">
            <v>8.4</v>
          </cell>
          <cell r="Y5">
            <v>58.5</v>
          </cell>
          <cell r="Z5">
            <v>98.9</v>
          </cell>
          <cell r="AA5">
            <v>196333</v>
          </cell>
          <cell r="AB5" t="str">
            <v>All</v>
          </cell>
          <cell r="AC5">
            <v>0.7</v>
          </cell>
          <cell r="AD5">
            <v>6.1</v>
          </cell>
          <cell r="AE5">
            <v>18.3</v>
          </cell>
          <cell r="AF5">
            <v>29.7</v>
          </cell>
          <cell r="AG5">
            <v>22.6</v>
          </cell>
          <cell r="AH5">
            <v>12.2</v>
          </cell>
          <cell r="AI5">
            <v>6.5</v>
          </cell>
          <cell r="AJ5">
            <v>2.5</v>
          </cell>
          <cell r="AK5">
            <v>6.8</v>
          </cell>
          <cell r="AL5">
            <v>54.9</v>
          </cell>
          <cell r="AM5">
            <v>98.6</v>
          </cell>
          <cell r="AN5">
            <v>394692</v>
          </cell>
        </row>
        <row r="6">
          <cell r="A6" t="str">
            <v>Additional Science</v>
          </cell>
          <cell r="B6" t="str">
            <v>Males</v>
          </cell>
          <cell r="C6">
            <v>1.3</v>
          </cell>
          <cell r="D6">
            <v>6.6</v>
          </cell>
          <cell r="E6">
            <v>18.7</v>
          </cell>
          <cell r="F6">
            <v>29.9</v>
          </cell>
          <cell r="G6">
            <v>21.5</v>
          </cell>
          <cell r="H6">
            <v>11.7</v>
          </cell>
          <cell r="I6">
            <v>6.5</v>
          </cell>
          <cell r="J6">
            <v>2.6</v>
          </cell>
          <cell r="K6">
            <v>7.9</v>
          </cell>
          <cell r="L6">
            <v>56.5</v>
          </cell>
          <cell r="M6">
            <v>98.7</v>
          </cell>
          <cell r="N6">
            <v>172688</v>
          </cell>
          <cell r="O6" t="str">
            <v>Females</v>
          </cell>
          <cell r="P6">
            <v>1.8</v>
          </cell>
          <cell r="Q6">
            <v>8.9</v>
          </cell>
          <cell r="R6">
            <v>21.8</v>
          </cell>
          <cell r="S6">
            <v>30.1</v>
          </cell>
          <cell r="T6">
            <v>20</v>
          </cell>
          <cell r="U6">
            <v>10.1</v>
          </cell>
          <cell r="V6">
            <v>4.8</v>
          </cell>
          <cell r="W6">
            <v>1.6</v>
          </cell>
          <cell r="X6">
            <v>10.7</v>
          </cell>
          <cell r="Y6">
            <v>62.6</v>
          </cell>
          <cell r="Z6">
            <v>99.2</v>
          </cell>
          <cell r="AA6">
            <v>176304</v>
          </cell>
          <cell r="AB6" t="str">
            <v>All</v>
          </cell>
          <cell r="AC6">
            <v>1.5</v>
          </cell>
          <cell r="AD6">
            <v>7.8</v>
          </cell>
          <cell r="AE6">
            <v>20.3</v>
          </cell>
          <cell r="AF6">
            <v>30</v>
          </cell>
          <cell r="AG6">
            <v>20.8</v>
          </cell>
          <cell r="AH6">
            <v>10.9</v>
          </cell>
          <cell r="AI6">
            <v>5.6</v>
          </cell>
          <cell r="AJ6">
            <v>2.1</v>
          </cell>
          <cell r="AK6">
            <v>9.3000000000000007</v>
          </cell>
          <cell r="AL6">
            <v>59.6</v>
          </cell>
          <cell r="AM6">
            <v>99</v>
          </cell>
          <cell r="AN6">
            <v>348992</v>
          </cell>
        </row>
        <row r="7">
          <cell r="A7" t="str">
            <v>Further Additional Science</v>
          </cell>
          <cell r="B7" t="str">
            <v>Males</v>
          </cell>
          <cell r="C7">
            <v>14.4</v>
          </cell>
          <cell r="D7">
            <v>19</v>
          </cell>
          <cell r="E7">
            <v>22.1</v>
          </cell>
          <cell r="F7">
            <v>19.899999999999999</v>
          </cell>
          <cell r="G7">
            <v>14.3</v>
          </cell>
          <cell r="H7">
            <v>7.3</v>
          </cell>
          <cell r="I7">
            <v>2.2000000000000002</v>
          </cell>
          <cell r="J7">
            <v>0.5</v>
          </cell>
          <cell r="K7">
            <v>33.4</v>
          </cell>
          <cell r="L7">
            <v>75.5</v>
          </cell>
          <cell r="M7">
            <v>99.8</v>
          </cell>
          <cell r="N7">
            <v>8554</v>
          </cell>
          <cell r="O7" t="str">
            <v>Females</v>
          </cell>
          <cell r="P7">
            <v>16.7</v>
          </cell>
          <cell r="Q7">
            <v>20.8</v>
          </cell>
          <cell r="R7">
            <v>21.5</v>
          </cell>
          <cell r="S7">
            <v>20</v>
          </cell>
          <cell r="T7">
            <v>13</v>
          </cell>
          <cell r="U7">
            <v>5.6</v>
          </cell>
          <cell r="V7">
            <v>1.8</v>
          </cell>
          <cell r="W7">
            <v>0.4</v>
          </cell>
          <cell r="X7">
            <v>37.5</v>
          </cell>
          <cell r="Y7">
            <v>79</v>
          </cell>
          <cell r="Z7">
            <v>99.8</v>
          </cell>
          <cell r="AA7">
            <v>8391</v>
          </cell>
          <cell r="AB7" t="str">
            <v>All</v>
          </cell>
          <cell r="AC7">
            <v>15.5</v>
          </cell>
          <cell r="AD7">
            <v>19.899999999999999</v>
          </cell>
          <cell r="AE7">
            <v>21.8</v>
          </cell>
          <cell r="AF7">
            <v>20</v>
          </cell>
          <cell r="AG7">
            <v>13.7</v>
          </cell>
          <cell r="AH7">
            <v>6.5</v>
          </cell>
          <cell r="AI7">
            <v>2</v>
          </cell>
          <cell r="AJ7">
            <v>0.5</v>
          </cell>
          <cell r="AK7">
            <v>35.4</v>
          </cell>
          <cell r="AL7">
            <v>77.2</v>
          </cell>
          <cell r="AM7">
            <v>99.8</v>
          </cell>
          <cell r="AN7">
            <v>16945</v>
          </cell>
        </row>
        <row r="8">
          <cell r="A8" t="str">
            <v>Additional Applied Science</v>
          </cell>
          <cell r="B8" t="str">
            <v>Males</v>
          </cell>
          <cell r="C8">
            <v>0</v>
          </cell>
          <cell r="D8">
            <v>0.2</v>
          </cell>
          <cell r="E8">
            <v>4</v>
          </cell>
          <cell r="F8">
            <v>19.399999999999999</v>
          </cell>
          <cell r="G8">
            <v>31.2</v>
          </cell>
          <cell r="H8">
            <v>24.6</v>
          </cell>
          <cell r="I8">
            <v>12.3</v>
          </cell>
          <cell r="J8">
            <v>5.9</v>
          </cell>
          <cell r="K8">
            <v>0.2</v>
          </cell>
          <cell r="L8">
            <v>23.5</v>
          </cell>
          <cell r="M8">
            <v>97.6</v>
          </cell>
          <cell r="N8">
            <v>1767</v>
          </cell>
          <cell r="O8" t="str">
            <v>Females</v>
          </cell>
          <cell r="P8">
            <v>0.2</v>
          </cell>
          <cell r="Q8">
            <v>0.8</v>
          </cell>
          <cell r="R8">
            <v>7.7</v>
          </cell>
          <cell r="S8">
            <v>24.3</v>
          </cell>
          <cell r="T8">
            <v>31.8</v>
          </cell>
          <cell r="U8">
            <v>21.1</v>
          </cell>
          <cell r="V8">
            <v>10</v>
          </cell>
          <cell r="W8">
            <v>2.4</v>
          </cell>
          <cell r="X8">
            <v>1</v>
          </cell>
          <cell r="Y8">
            <v>33</v>
          </cell>
          <cell r="Z8">
            <v>98.4</v>
          </cell>
          <cell r="AA8">
            <v>1652</v>
          </cell>
          <cell r="AB8" t="str">
            <v>All</v>
          </cell>
          <cell r="AC8">
            <v>0.1</v>
          </cell>
          <cell r="AD8">
            <v>0.5</v>
          </cell>
          <cell r="AE8">
            <v>5.8</v>
          </cell>
          <cell r="AF8">
            <v>21.8</v>
          </cell>
          <cell r="AG8">
            <v>31.5</v>
          </cell>
          <cell r="AH8">
            <v>22.9</v>
          </cell>
          <cell r="AI8">
            <v>11.2</v>
          </cell>
          <cell r="AJ8">
            <v>4.2</v>
          </cell>
          <cell r="AK8">
            <v>0.6</v>
          </cell>
          <cell r="AL8">
            <v>28.1</v>
          </cell>
          <cell r="AM8">
            <v>98</v>
          </cell>
          <cell r="AN8">
            <v>3419</v>
          </cell>
        </row>
        <row r="9">
          <cell r="A9" t="str">
            <v>Physics</v>
          </cell>
          <cell r="B9" t="str">
            <v>Males</v>
          </cell>
          <cell r="C9">
            <v>14.9</v>
          </cell>
          <cell r="D9">
            <v>26.9</v>
          </cell>
          <cell r="E9">
            <v>28.5</v>
          </cell>
          <cell r="F9">
            <v>20.7</v>
          </cell>
          <cell r="G9">
            <v>7.2</v>
          </cell>
          <cell r="H9">
            <v>1.4</v>
          </cell>
          <cell r="I9">
            <v>0.3</v>
          </cell>
          <cell r="J9">
            <v>0.1</v>
          </cell>
          <cell r="K9">
            <v>41.7</v>
          </cell>
          <cell r="L9">
            <v>90.9</v>
          </cell>
          <cell r="M9">
            <v>99.9</v>
          </cell>
          <cell r="N9">
            <v>65076</v>
          </cell>
          <cell r="O9" t="str">
            <v>Females</v>
          </cell>
          <cell r="P9">
            <v>15</v>
          </cell>
          <cell r="Q9">
            <v>26.8</v>
          </cell>
          <cell r="R9">
            <v>28.6</v>
          </cell>
          <cell r="S9">
            <v>20.6</v>
          </cell>
          <cell r="T9">
            <v>7.3</v>
          </cell>
          <cell r="U9">
            <v>1.4</v>
          </cell>
          <cell r="V9">
            <v>0.2</v>
          </cell>
          <cell r="W9">
            <v>0.1</v>
          </cell>
          <cell r="X9">
            <v>41.8</v>
          </cell>
          <cell r="Y9">
            <v>90.9</v>
          </cell>
          <cell r="Z9">
            <v>99.9</v>
          </cell>
          <cell r="AA9">
            <v>64348</v>
          </cell>
          <cell r="AB9" t="str">
            <v>All</v>
          </cell>
          <cell r="AC9">
            <v>15</v>
          </cell>
          <cell r="AD9">
            <v>26.8</v>
          </cell>
          <cell r="AE9">
            <v>28.5</v>
          </cell>
          <cell r="AF9">
            <v>20.6</v>
          </cell>
          <cell r="AG9">
            <v>7.2</v>
          </cell>
          <cell r="AH9">
            <v>1.4</v>
          </cell>
          <cell r="AI9">
            <v>0.3</v>
          </cell>
          <cell r="AJ9">
            <v>0.1</v>
          </cell>
          <cell r="AK9">
            <v>41.8</v>
          </cell>
          <cell r="AL9">
            <v>90.9</v>
          </cell>
          <cell r="AM9">
            <v>99.9</v>
          </cell>
          <cell r="AN9">
            <v>129424</v>
          </cell>
        </row>
        <row r="10">
          <cell r="A10" t="str">
            <v>Chemistry</v>
          </cell>
          <cell r="B10" t="str">
            <v>Males</v>
          </cell>
          <cell r="C10">
            <v>12.4</v>
          </cell>
          <cell r="D10">
            <v>26.3</v>
          </cell>
          <cell r="E10">
            <v>28.7</v>
          </cell>
          <cell r="F10">
            <v>21.8</v>
          </cell>
          <cell r="G10">
            <v>8.4</v>
          </cell>
          <cell r="H10">
            <v>1.8</v>
          </cell>
          <cell r="I10">
            <v>0.5</v>
          </cell>
          <cell r="J10">
            <v>0.1</v>
          </cell>
          <cell r="K10">
            <v>38.700000000000003</v>
          </cell>
          <cell r="L10">
            <v>89.1</v>
          </cell>
          <cell r="M10">
            <v>99.9</v>
          </cell>
          <cell r="N10">
            <v>65408</v>
          </cell>
          <cell r="O10" t="str">
            <v>Females</v>
          </cell>
          <cell r="P10">
            <v>16.5</v>
          </cell>
          <cell r="Q10">
            <v>29.3</v>
          </cell>
          <cell r="R10">
            <v>27.9</v>
          </cell>
          <cell r="S10">
            <v>18.100000000000001</v>
          </cell>
          <cell r="T10">
            <v>6.5</v>
          </cell>
          <cell r="U10">
            <v>1.3</v>
          </cell>
          <cell r="V10">
            <v>0.3</v>
          </cell>
          <cell r="W10">
            <v>0.1</v>
          </cell>
          <cell r="X10">
            <v>45.8</v>
          </cell>
          <cell r="Y10">
            <v>91.8</v>
          </cell>
          <cell r="Z10">
            <v>99.9</v>
          </cell>
          <cell r="AA10">
            <v>64818</v>
          </cell>
          <cell r="AB10" t="str">
            <v>All</v>
          </cell>
          <cell r="AC10">
            <v>14.4</v>
          </cell>
          <cell r="AD10">
            <v>27.8</v>
          </cell>
          <cell r="AE10">
            <v>28.3</v>
          </cell>
          <cell r="AF10">
            <v>19.899999999999999</v>
          </cell>
          <cell r="AG10">
            <v>7.4</v>
          </cell>
          <cell r="AH10">
            <v>1.5</v>
          </cell>
          <cell r="AI10">
            <v>0.4</v>
          </cell>
          <cell r="AJ10">
            <v>0.1</v>
          </cell>
          <cell r="AK10">
            <v>42.2</v>
          </cell>
          <cell r="AL10">
            <v>90.4</v>
          </cell>
          <cell r="AM10">
            <v>99.9</v>
          </cell>
          <cell r="AN10">
            <v>130226</v>
          </cell>
        </row>
        <row r="11">
          <cell r="A11" t="str">
            <v>Biological Sciences</v>
          </cell>
          <cell r="B11" t="str">
            <v>Males</v>
          </cell>
          <cell r="C11">
            <v>11</v>
          </cell>
          <cell r="D11">
            <v>26.5</v>
          </cell>
          <cell r="E11">
            <v>30.9</v>
          </cell>
          <cell r="F11">
            <v>21.2</v>
          </cell>
          <cell r="G11">
            <v>7.8</v>
          </cell>
          <cell r="H11">
            <v>1.7</v>
          </cell>
          <cell r="I11">
            <v>0.5</v>
          </cell>
          <cell r="J11">
            <v>0.2</v>
          </cell>
          <cell r="K11">
            <v>37.5</v>
          </cell>
          <cell r="L11">
            <v>89.6</v>
          </cell>
          <cell r="M11">
            <v>99.8</v>
          </cell>
          <cell r="N11">
            <v>66086</v>
          </cell>
          <cell r="O11" t="str">
            <v>Females</v>
          </cell>
          <cell r="P11">
            <v>15.7</v>
          </cell>
          <cell r="Q11">
            <v>30.4</v>
          </cell>
          <cell r="R11">
            <v>29</v>
          </cell>
          <cell r="S11">
            <v>17.100000000000001</v>
          </cell>
          <cell r="T11">
            <v>5.8</v>
          </cell>
          <cell r="U11">
            <v>1.3</v>
          </cell>
          <cell r="V11">
            <v>0.4</v>
          </cell>
          <cell r="W11">
            <v>0.1</v>
          </cell>
          <cell r="X11">
            <v>46.1</v>
          </cell>
          <cell r="Y11">
            <v>92.2</v>
          </cell>
          <cell r="Z11">
            <v>99.8</v>
          </cell>
          <cell r="AA11">
            <v>65967</v>
          </cell>
          <cell r="AB11" t="str">
            <v>All</v>
          </cell>
          <cell r="AC11">
            <v>13.4</v>
          </cell>
          <cell r="AD11">
            <v>28.4</v>
          </cell>
          <cell r="AE11">
            <v>30</v>
          </cell>
          <cell r="AF11">
            <v>19.2</v>
          </cell>
          <cell r="AG11">
            <v>6.8</v>
          </cell>
          <cell r="AH11">
            <v>1.5</v>
          </cell>
          <cell r="AI11">
            <v>0.4</v>
          </cell>
          <cell r="AJ11">
            <v>0.2</v>
          </cell>
          <cell r="AK11">
            <v>41.8</v>
          </cell>
          <cell r="AL11">
            <v>90.9</v>
          </cell>
          <cell r="AM11">
            <v>99.8</v>
          </cell>
          <cell r="AN11">
            <v>132053</v>
          </cell>
        </row>
        <row r="12">
          <cell r="A12" t="str">
            <v>Computer Science</v>
          </cell>
          <cell r="B12" t="str">
            <v>Males</v>
          </cell>
          <cell r="C12">
            <v>5.0999999999999996</v>
          </cell>
          <cell r="D12">
            <v>14.1</v>
          </cell>
          <cell r="E12">
            <v>19.600000000000001</v>
          </cell>
          <cell r="F12">
            <v>20</v>
          </cell>
          <cell r="G12">
            <v>14.9</v>
          </cell>
          <cell r="H12">
            <v>9.9</v>
          </cell>
          <cell r="I12">
            <v>6.7</v>
          </cell>
          <cell r="J12">
            <v>4.4000000000000004</v>
          </cell>
          <cell r="K12">
            <v>19.2</v>
          </cell>
          <cell r="L12">
            <v>58.8</v>
          </cell>
          <cell r="M12">
            <v>94.7</v>
          </cell>
          <cell r="N12">
            <v>49460</v>
          </cell>
          <cell r="O12" t="str">
            <v>Females</v>
          </cell>
          <cell r="P12">
            <v>7.3</v>
          </cell>
          <cell r="Q12">
            <v>16.7</v>
          </cell>
          <cell r="R12">
            <v>19</v>
          </cell>
          <cell r="S12">
            <v>18.399999999999999</v>
          </cell>
          <cell r="T12">
            <v>13.7</v>
          </cell>
          <cell r="U12">
            <v>9.4</v>
          </cell>
          <cell r="V12">
            <v>6.2</v>
          </cell>
          <cell r="W12">
            <v>4</v>
          </cell>
          <cell r="X12">
            <v>23.9</v>
          </cell>
          <cell r="Y12">
            <v>61.3</v>
          </cell>
          <cell r="Z12">
            <v>94.6</v>
          </cell>
          <cell r="AA12">
            <v>12672</v>
          </cell>
          <cell r="AB12" t="str">
            <v>All</v>
          </cell>
          <cell r="AC12">
            <v>5.6</v>
          </cell>
          <cell r="AD12">
            <v>14.6</v>
          </cell>
          <cell r="AE12">
            <v>19.5</v>
          </cell>
          <cell r="AF12">
            <v>19.7</v>
          </cell>
          <cell r="AG12">
            <v>14.6</v>
          </cell>
          <cell r="AH12">
            <v>9.8000000000000007</v>
          </cell>
          <cell r="AI12">
            <v>6.6</v>
          </cell>
          <cell r="AJ12">
            <v>4.3</v>
          </cell>
          <cell r="AK12">
            <v>20.2</v>
          </cell>
          <cell r="AL12">
            <v>59.3</v>
          </cell>
          <cell r="AM12">
            <v>94.7</v>
          </cell>
          <cell r="AN12">
            <v>62132</v>
          </cell>
        </row>
        <row r="13">
          <cell r="A13" t="str">
            <v>Other Sciences</v>
          </cell>
          <cell r="B13" t="str">
            <v>Males</v>
          </cell>
          <cell r="C13">
            <v>13.9</v>
          </cell>
          <cell r="D13">
            <v>15.9</v>
          </cell>
          <cell r="E13">
            <v>19.100000000000001</v>
          </cell>
          <cell r="F13">
            <v>16.899999999999999</v>
          </cell>
          <cell r="G13">
            <v>11.3</v>
          </cell>
          <cell r="H13">
            <v>10.1</v>
          </cell>
          <cell r="I13">
            <v>6.2</v>
          </cell>
          <cell r="J13">
            <v>3.7</v>
          </cell>
          <cell r="K13">
            <v>29.8</v>
          </cell>
          <cell r="L13">
            <v>65.7</v>
          </cell>
          <cell r="M13">
            <v>97</v>
          </cell>
          <cell r="N13">
            <v>3208</v>
          </cell>
          <cell r="O13" t="str">
            <v>Females</v>
          </cell>
          <cell r="P13">
            <v>6.8</v>
          </cell>
          <cell r="Q13">
            <v>13.9</v>
          </cell>
          <cell r="R13">
            <v>20</v>
          </cell>
          <cell r="S13">
            <v>20.5</v>
          </cell>
          <cell r="T13">
            <v>16.399999999999999</v>
          </cell>
          <cell r="U13">
            <v>11.6</v>
          </cell>
          <cell r="V13">
            <v>5.8</v>
          </cell>
          <cell r="W13">
            <v>2.6</v>
          </cell>
          <cell r="X13">
            <v>20.7</v>
          </cell>
          <cell r="Y13">
            <v>61.2</v>
          </cell>
          <cell r="Z13">
            <v>97.6</v>
          </cell>
          <cell r="AA13">
            <v>1594</v>
          </cell>
          <cell r="AB13" t="str">
            <v>All</v>
          </cell>
          <cell r="AC13">
            <v>11.5</v>
          </cell>
          <cell r="AD13">
            <v>15.3</v>
          </cell>
          <cell r="AE13">
            <v>19.399999999999999</v>
          </cell>
          <cell r="AF13">
            <v>18.100000000000001</v>
          </cell>
          <cell r="AG13">
            <v>13</v>
          </cell>
          <cell r="AH13">
            <v>10.6</v>
          </cell>
          <cell r="AI13">
            <v>6.1</v>
          </cell>
          <cell r="AJ13">
            <v>3.3</v>
          </cell>
          <cell r="AK13">
            <v>26.8</v>
          </cell>
          <cell r="AL13">
            <v>64.2</v>
          </cell>
          <cell r="AM13">
            <v>97.2</v>
          </cell>
          <cell r="AN13">
            <v>4802</v>
          </cell>
        </row>
        <row r="14">
          <cell r="A14" t="str">
            <v>D &amp; T: Electronic Products</v>
          </cell>
          <cell r="B14" t="str">
            <v>Males</v>
          </cell>
          <cell r="C14">
            <v>6.8</v>
          </cell>
          <cell r="D14">
            <v>15.1</v>
          </cell>
          <cell r="E14">
            <v>20.2</v>
          </cell>
          <cell r="F14">
            <v>21.9</v>
          </cell>
          <cell r="G14">
            <v>14.7</v>
          </cell>
          <cell r="H14">
            <v>10</v>
          </cell>
          <cell r="I14">
            <v>5.8</v>
          </cell>
          <cell r="J14">
            <v>3.3</v>
          </cell>
          <cell r="K14">
            <v>21.9</v>
          </cell>
          <cell r="L14">
            <v>64.099999999999994</v>
          </cell>
          <cell r="M14">
            <v>97.8</v>
          </cell>
          <cell r="N14">
            <v>6131</v>
          </cell>
          <cell r="O14" t="str">
            <v>Females</v>
          </cell>
          <cell r="P14">
            <v>15.6</v>
          </cell>
          <cell r="Q14">
            <v>26.9</v>
          </cell>
          <cell r="R14">
            <v>24.6</v>
          </cell>
          <cell r="S14">
            <v>16.3</v>
          </cell>
          <cell r="T14">
            <v>7.7</v>
          </cell>
          <cell r="U14">
            <v>5</v>
          </cell>
          <cell r="V14">
            <v>2.5</v>
          </cell>
          <cell r="W14">
            <v>0.8</v>
          </cell>
          <cell r="X14">
            <v>42.5</v>
          </cell>
          <cell r="Y14">
            <v>83.3</v>
          </cell>
          <cell r="Z14">
            <v>99.4</v>
          </cell>
          <cell r="AA14">
            <v>480</v>
          </cell>
          <cell r="AB14" t="str">
            <v>All</v>
          </cell>
          <cell r="AC14">
            <v>7.5</v>
          </cell>
          <cell r="AD14">
            <v>15.9</v>
          </cell>
          <cell r="AE14">
            <v>20.5</v>
          </cell>
          <cell r="AF14">
            <v>21.5</v>
          </cell>
          <cell r="AG14">
            <v>14.2</v>
          </cell>
          <cell r="AH14">
            <v>9.6</v>
          </cell>
          <cell r="AI14">
            <v>5.6</v>
          </cell>
          <cell r="AJ14">
            <v>3.1</v>
          </cell>
          <cell r="AK14">
            <v>23.4</v>
          </cell>
          <cell r="AL14">
            <v>65.5</v>
          </cell>
          <cell r="AM14">
            <v>97.9</v>
          </cell>
          <cell r="AN14">
            <v>6611</v>
          </cell>
        </row>
        <row r="15">
          <cell r="A15" t="str">
            <v>D &amp; T: Food Technology</v>
          </cell>
          <cell r="B15" t="str">
            <v>Males</v>
          </cell>
          <cell r="C15">
            <v>1.1000000000000001</v>
          </cell>
          <cell r="D15">
            <v>5.4</v>
          </cell>
          <cell r="E15">
            <v>13.6</v>
          </cell>
          <cell r="F15">
            <v>24.1</v>
          </cell>
          <cell r="G15">
            <v>23.8</v>
          </cell>
          <cell r="H15">
            <v>16.600000000000001</v>
          </cell>
          <cell r="I15">
            <v>8.9</v>
          </cell>
          <cell r="J15">
            <v>4.2</v>
          </cell>
          <cell r="K15">
            <v>6.5</v>
          </cell>
          <cell r="L15">
            <v>44.2</v>
          </cell>
          <cell r="M15">
            <v>97.8</v>
          </cell>
          <cell r="N15">
            <v>12146</v>
          </cell>
          <cell r="O15" t="str">
            <v>Females</v>
          </cell>
          <cell r="P15">
            <v>7</v>
          </cell>
          <cell r="Q15">
            <v>17.2</v>
          </cell>
          <cell r="R15">
            <v>23.6</v>
          </cell>
          <cell r="S15">
            <v>22.8</v>
          </cell>
          <cell r="T15">
            <v>15.4</v>
          </cell>
          <cell r="U15">
            <v>8</v>
          </cell>
          <cell r="V15">
            <v>3.8</v>
          </cell>
          <cell r="W15">
            <v>1.4</v>
          </cell>
          <cell r="X15">
            <v>24.2</v>
          </cell>
          <cell r="Y15">
            <v>70.7</v>
          </cell>
          <cell r="Z15">
            <v>99.2</v>
          </cell>
          <cell r="AA15">
            <v>21306</v>
          </cell>
          <cell r="AB15" t="str">
            <v>All</v>
          </cell>
          <cell r="AC15">
            <v>4.9000000000000004</v>
          </cell>
          <cell r="AD15">
            <v>12.9</v>
          </cell>
          <cell r="AE15">
            <v>20</v>
          </cell>
          <cell r="AF15">
            <v>23.3</v>
          </cell>
          <cell r="AG15">
            <v>18.399999999999999</v>
          </cell>
          <cell r="AH15">
            <v>11.2</v>
          </cell>
          <cell r="AI15">
            <v>5.6</v>
          </cell>
          <cell r="AJ15">
            <v>2.4</v>
          </cell>
          <cell r="AK15">
            <v>17.8</v>
          </cell>
          <cell r="AL15">
            <v>61.1</v>
          </cell>
          <cell r="AM15">
            <v>98.7</v>
          </cell>
          <cell r="AN15">
            <v>33452</v>
          </cell>
        </row>
        <row r="16">
          <cell r="A16" t="str">
            <v>D &amp; T: Graphic Products</v>
          </cell>
          <cell r="B16" t="str">
            <v>Males</v>
          </cell>
          <cell r="C16">
            <v>2.2999999999999998</v>
          </cell>
          <cell r="D16">
            <v>8.6999999999999993</v>
          </cell>
          <cell r="E16">
            <v>16.3</v>
          </cell>
          <cell r="F16">
            <v>21.8</v>
          </cell>
          <cell r="G16">
            <v>19.899999999999999</v>
          </cell>
          <cell r="H16">
            <v>14</v>
          </cell>
          <cell r="I16">
            <v>8.8000000000000007</v>
          </cell>
          <cell r="J16">
            <v>4.9000000000000004</v>
          </cell>
          <cell r="K16">
            <v>11</v>
          </cell>
          <cell r="L16">
            <v>49.2</v>
          </cell>
          <cell r="M16">
            <v>96.7</v>
          </cell>
          <cell r="N16">
            <v>16159</v>
          </cell>
          <cell r="O16" t="str">
            <v>Females</v>
          </cell>
          <cell r="P16">
            <v>8.6999999999999993</v>
          </cell>
          <cell r="Q16">
            <v>19.5</v>
          </cell>
          <cell r="R16">
            <v>23.7</v>
          </cell>
          <cell r="S16">
            <v>21</v>
          </cell>
          <cell r="T16">
            <v>14</v>
          </cell>
          <cell r="U16">
            <v>6.9</v>
          </cell>
          <cell r="V16">
            <v>3.4</v>
          </cell>
          <cell r="W16">
            <v>1.7</v>
          </cell>
          <cell r="X16">
            <v>28.2</v>
          </cell>
          <cell r="Y16">
            <v>72.900000000000006</v>
          </cell>
          <cell r="Z16">
            <v>98.9</v>
          </cell>
          <cell r="AA16">
            <v>9719</v>
          </cell>
          <cell r="AB16" t="str">
            <v>All</v>
          </cell>
          <cell r="AC16">
            <v>4.7</v>
          </cell>
          <cell r="AD16">
            <v>12.8</v>
          </cell>
          <cell r="AE16">
            <v>19.100000000000001</v>
          </cell>
          <cell r="AF16">
            <v>21.5</v>
          </cell>
          <cell r="AG16">
            <v>17.7</v>
          </cell>
          <cell r="AH16">
            <v>11.3</v>
          </cell>
          <cell r="AI16">
            <v>6.7</v>
          </cell>
          <cell r="AJ16">
            <v>3.7</v>
          </cell>
          <cell r="AK16">
            <v>17.5</v>
          </cell>
          <cell r="AL16">
            <v>58.1</v>
          </cell>
          <cell r="AM16">
            <v>97.5</v>
          </cell>
          <cell r="AN16">
            <v>25878</v>
          </cell>
        </row>
        <row r="17">
          <cell r="A17" t="str">
            <v>D &amp; T: Resistant Materials</v>
          </cell>
          <cell r="B17" t="str">
            <v>Males</v>
          </cell>
          <cell r="C17">
            <v>2.8</v>
          </cell>
          <cell r="D17">
            <v>8.8000000000000007</v>
          </cell>
          <cell r="E17">
            <v>17.600000000000001</v>
          </cell>
          <cell r="F17">
            <v>24.2</v>
          </cell>
          <cell r="G17">
            <v>20.2</v>
          </cell>
          <cell r="H17">
            <v>13.2</v>
          </cell>
          <cell r="I17">
            <v>7.6</v>
          </cell>
          <cell r="J17">
            <v>3.6</v>
          </cell>
          <cell r="K17">
            <v>11.7</v>
          </cell>
          <cell r="L17">
            <v>53.5</v>
          </cell>
          <cell r="M17">
            <v>98.1</v>
          </cell>
          <cell r="N17">
            <v>40386</v>
          </cell>
          <cell r="O17" t="str">
            <v>Females</v>
          </cell>
          <cell r="P17">
            <v>8.9</v>
          </cell>
          <cell r="Q17">
            <v>18.899999999999999</v>
          </cell>
          <cell r="R17">
            <v>24.2</v>
          </cell>
          <cell r="S17">
            <v>21.1</v>
          </cell>
          <cell r="T17">
            <v>13.2</v>
          </cell>
          <cell r="U17">
            <v>7.3</v>
          </cell>
          <cell r="V17">
            <v>3.9</v>
          </cell>
          <cell r="W17">
            <v>1.7</v>
          </cell>
          <cell r="X17">
            <v>27.8</v>
          </cell>
          <cell r="Y17">
            <v>73.099999999999994</v>
          </cell>
          <cell r="Z17">
            <v>99.1</v>
          </cell>
          <cell r="AA17">
            <v>7194</v>
          </cell>
          <cell r="AB17" t="str">
            <v>All</v>
          </cell>
          <cell r="AC17">
            <v>3.8</v>
          </cell>
          <cell r="AD17">
            <v>10.4</v>
          </cell>
          <cell r="AE17">
            <v>18.600000000000001</v>
          </cell>
          <cell r="AF17">
            <v>23.8</v>
          </cell>
          <cell r="AG17">
            <v>19.100000000000001</v>
          </cell>
          <cell r="AH17">
            <v>12.3</v>
          </cell>
          <cell r="AI17">
            <v>7</v>
          </cell>
          <cell r="AJ17">
            <v>3.3</v>
          </cell>
          <cell r="AK17">
            <v>14.1</v>
          </cell>
          <cell r="AL17">
            <v>56.5</v>
          </cell>
          <cell r="AM17">
            <v>98.2</v>
          </cell>
          <cell r="AN17">
            <v>47580</v>
          </cell>
        </row>
        <row r="18">
          <cell r="A18" t="str">
            <v>D &amp; T: Systems &amp; Control</v>
          </cell>
          <cell r="B18" t="str">
            <v>Males</v>
          </cell>
          <cell r="C18">
            <v>6.6</v>
          </cell>
          <cell r="D18">
            <v>16.899999999999999</v>
          </cell>
          <cell r="E18">
            <v>20.9</v>
          </cell>
          <cell r="F18">
            <v>22.4</v>
          </cell>
          <cell r="G18">
            <v>16.399999999999999</v>
          </cell>
          <cell r="H18">
            <v>10.1</v>
          </cell>
          <cell r="I18">
            <v>4</v>
          </cell>
          <cell r="J18">
            <v>1.8</v>
          </cell>
          <cell r="K18">
            <v>23.5</v>
          </cell>
          <cell r="L18">
            <v>66.900000000000006</v>
          </cell>
          <cell r="M18">
            <v>99.2</v>
          </cell>
          <cell r="N18">
            <v>2325</v>
          </cell>
          <cell r="O18" t="str">
            <v>Females</v>
          </cell>
          <cell r="P18">
            <v>8.3000000000000007</v>
          </cell>
          <cell r="Q18">
            <v>21.9</v>
          </cell>
          <cell r="R18">
            <v>31.8</v>
          </cell>
          <cell r="S18">
            <v>19.3</v>
          </cell>
          <cell r="T18">
            <v>11.5</v>
          </cell>
          <cell r="U18">
            <v>3.1</v>
          </cell>
          <cell r="V18">
            <v>3.1</v>
          </cell>
          <cell r="W18" t="str">
            <v>x</v>
          </cell>
          <cell r="X18">
            <v>30.2</v>
          </cell>
          <cell r="Y18">
            <v>81.3</v>
          </cell>
          <cell r="Z18">
            <v>99.5</v>
          </cell>
          <cell r="AA18">
            <v>192</v>
          </cell>
          <cell r="AB18" t="str">
            <v>All</v>
          </cell>
          <cell r="AC18">
            <v>6.7</v>
          </cell>
          <cell r="AD18">
            <v>17.3</v>
          </cell>
          <cell r="AE18">
            <v>21.8</v>
          </cell>
          <cell r="AF18">
            <v>22.2</v>
          </cell>
          <cell r="AG18">
            <v>16.100000000000001</v>
          </cell>
          <cell r="AH18">
            <v>9.5</v>
          </cell>
          <cell r="AI18">
            <v>4</v>
          </cell>
          <cell r="AJ18">
            <v>1.7</v>
          </cell>
          <cell r="AK18">
            <v>24</v>
          </cell>
          <cell r="AL18">
            <v>68</v>
          </cell>
          <cell r="AM18">
            <v>99.2</v>
          </cell>
          <cell r="AN18">
            <v>2517</v>
          </cell>
        </row>
        <row r="19">
          <cell r="A19" t="str">
            <v>D &amp; T: Textiles Technology</v>
          </cell>
          <cell r="B19" t="str">
            <v>Males</v>
          </cell>
          <cell r="C19">
            <v>2.9</v>
          </cell>
          <cell r="D19">
            <v>6.1</v>
          </cell>
          <cell r="E19">
            <v>12.1</v>
          </cell>
          <cell r="F19">
            <v>16</v>
          </cell>
          <cell r="G19">
            <v>20.9</v>
          </cell>
          <cell r="H19">
            <v>15.9</v>
          </cell>
          <cell r="I19">
            <v>13.6</v>
          </cell>
          <cell r="J19">
            <v>7.7</v>
          </cell>
          <cell r="K19">
            <v>9</v>
          </cell>
          <cell r="L19">
            <v>37.200000000000003</v>
          </cell>
          <cell r="M19">
            <v>95.2</v>
          </cell>
          <cell r="N19">
            <v>767</v>
          </cell>
          <cell r="O19" t="str">
            <v>Females</v>
          </cell>
          <cell r="P19">
            <v>9.4</v>
          </cell>
          <cell r="Q19">
            <v>18.3</v>
          </cell>
          <cell r="R19">
            <v>24</v>
          </cell>
          <cell r="S19">
            <v>21.8</v>
          </cell>
          <cell r="T19">
            <v>13.5</v>
          </cell>
          <cell r="U19">
            <v>6.9</v>
          </cell>
          <cell r="V19">
            <v>3.7</v>
          </cell>
          <cell r="W19">
            <v>1.6</v>
          </cell>
          <cell r="X19">
            <v>27.8</v>
          </cell>
          <cell r="Y19">
            <v>73.599999999999994</v>
          </cell>
          <cell r="Z19">
            <v>99.2</v>
          </cell>
          <cell r="AA19">
            <v>20833</v>
          </cell>
          <cell r="AB19" t="str">
            <v>All</v>
          </cell>
          <cell r="AC19">
            <v>9.1999999999999993</v>
          </cell>
          <cell r="AD19">
            <v>17.899999999999999</v>
          </cell>
          <cell r="AE19">
            <v>23.6</v>
          </cell>
          <cell r="AF19">
            <v>21.6</v>
          </cell>
          <cell r="AG19">
            <v>13.7</v>
          </cell>
          <cell r="AH19">
            <v>7.2</v>
          </cell>
          <cell r="AI19">
            <v>4</v>
          </cell>
          <cell r="AJ19">
            <v>1.8</v>
          </cell>
          <cell r="AK19">
            <v>27.1</v>
          </cell>
          <cell r="AL19">
            <v>72.3</v>
          </cell>
          <cell r="AM19">
            <v>99.1</v>
          </cell>
          <cell r="AN19">
            <v>21600</v>
          </cell>
        </row>
        <row r="20">
          <cell r="A20" t="str">
            <v>Other Design and Technology</v>
          </cell>
          <cell r="B20" t="str">
            <v>Males</v>
          </cell>
          <cell r="C20">
            <v>2.2999999999999998</v>
          </cell>
          <cell r="D20">
            <v>8.3000000000000007</v>
          </cell>
          <cell r="E20">
            <v>17.399999999999999</v>
          </cell>
          <cell r="F20">
            <v>23.6</v>
          </cell>
          <cell r="G20">
            <v>20.9</v>
          </cell>
          <cell r="H20">
            <v>13.1</v>
          </cell>
          <cell r="I20">
            <v>7.8</v>
          </cell>
          <cell r="J20">
            <v>4.0999999999999996</v>
          </cell>
          <cell r="K20">
            <v>10.6</v>
          </cell>
          <cell r="L20">
            <v>51.6</v>
          </cell>
          <cell r="M20">
            <v>97.5</v>
          </cell>
          <cell r="N20">
            <v>27367</v>
          </cell>
          <cell r="O20" t="str">
            <v>Females</v>
          </cell>
          <cell r="P20">
            <v>8.1999999999999993</v>
          </cell>
          <cell r="Q20">
            <v>18.100000000000001</v>
          </cell>
          <cell r="R20">
            <v>24</v>
          </cell>
          <cell r="S20">
            <v>22.1</v>
          </cell>
          <cell r="T20">
            <v>13.7</v>
          </cell>
          <cell r="U20">
            <v>7.5</v>
          </cell>
          <cell r="V20">
            <v>3.8</v>
          </cell>
          <cell r="W20">
            <v>1.4</v>
          </cell>
          <cell r="X20">
            <v>26.3</v>
          </cell>
          <cell r="Y20">
            <v>72.400000000000006</v>
          </cell>
          <cell r="Z20">
            <v>98.9</v>
          </cell>
          <cell r="AA20">
            <v>10151</v>
          </cell>
          <cell r="AB20" t="str">
            <v>All</v>
          </cell>
          <cell r="AC20">
            <v>3.9</v>
          </cell>
          <cell r="AD20">
            <v>10.9</v>
          </cell>
          <cell r="AE20">
            <v>19.2</v>
          </cell>
          <cell r="AF20">
            <v>23.2</v>
          </cell>
          <cell r="AG20">
            <v>18.899999999999999</v>
          </cell>
          <cell r="AH20">
            <v>11.6</v>
          </cell>
          <cell r="AI20">
            <v>6.8</v>
          </cell>
          <cell r="AJ20">
            <v>3.4</v>
          </cell>
          <cell r="AK20">
            <v>14.8</v>
          </cell>
          <cell r="AL20">
            <v>57.2</v>
          </cell>
          <cell r="AM20">
            <v>97.9</v>
          </cell>
          <cell r="AN20">
            <v>37518</v>
          </cell>
        </row>
        <row r="21">
          <cell r="A21" t="str">
            <v>Applied Engineering</v>
          </cell>
          <cell r="B21" t="str">
            <v>Males</v>
          </cell>
          <cell r="C21">
            <v>0.6</v>
          </cell>
          <cell r="D21">
            <v>4.3</v>
          </cell>
          <cell r="E21">
            <v>10.8</v>
          </cell>
          <cell r="F21">
            <v>22.4</v>
          </cell>
          <cell r="G21">
            <v>23.9</v>
          </cell>
          <cell r="H21">
            <v>16.600000000000001</v>
          </cell>
          <cell r="I21">
            <v>10.1</v>
          </cell>
          <cell r="J21">
            <v>7.1</v>
          </cell>
          <cell r="K21">
            <v>4.9000000000000004</v>
          </cell>
          <cell r="L21">
            <v>38.200000000000003</v>
          </cell>
          <cell r="M21">
            <v>95.9</v>
          </cell>
          <cell r="N21">
            <v>6245</v>
          </cell>
          <cell r="O21" t="str">
            <v>Females</v>
          </cell>
          <cell r="P21">
            <v>6.3</v>
          </cell>
          <cell r="Q21">
            <v>14.1</v>
          </cell>
          <cell r="R21">
            <v>20.399999999999999</v>
          </cell>
          <cell r="S21">
            <v>24.2</v>
          </cell>
          <cell r="T21">
            <v>17.100000000000001</v>
          </cell>
          <cell r="U21">
            <v>8.1</v>
          </cell>
          <cell r="V21">
            <v>5.6</v>
          </cell>
          <cell r="W21">
            <v>3</v>
          </cell>
          <cell r="X21">
            <v>20.399999999999999</v>
          </cell>
          <cell r="Y21">
            <v>64.900000000000006</v>
          </cell>
          <cell r="Z21">
            <v>98.7</v>
          </cell>
          <cell r="AA21">
            <v>604</v>
          </cell>
          <cell r="AB21" t="str">
            <v>All</v>
          </cell>
          <cell r="AC21">
            <v>1.1000000000000001</v>
          </cell>
          <cell r="AD21">
            <v>5.2</v>
          </cell>
          <cell r="AE21">
            <v>11.6</v>
          </cell>
          <cell r="AF21">
            <v>22.6</v>
          </cell>
          <cell r="AG21">
            <v>23.3</v>
          </cell>
          <cell r="AH21">
            <v>15.8</v>
          </cell>
          <cell r="AI21">
            <v>9.6999999999999993</v>
          </cell>
          <cell r="AJ21">
            <v>6.8</v>
          </cell>
          <cell r="AK21">
            <v>6.3</v>
          </cell>
          <cell r="AL21">
            <v>40.5</v>
          </cell>
          <cell r="AM21">
            <v>96.1</v>
          </cell>
          <cell r="AN21">
            <v>6849</v>
          </cell>
        </row>
        <row r="22">
          <cell r="A22" t="str">
            <v>Information Technology</v>
          </cell>
          <cell r="B22" t="str">
            <v>Males</v>
          </cell>
          <cell r="C22">
            <v>2.9</v>
          </cell>
          <cell r="D22">
            <v>12.9</v>
          </cell>
          <cell r="E22">
            <v>23.3</v>
          </cell>
          <cell r="F22">
            <v>23.7</v>
          </cell>
          <cell r="G22">
            <v>15.4</v>
          </cell>
          <cell r="H22">
            <v>8.9</v>
          </cell>
          <cell r="I22">
            <v>5.8</v>
          </cell>
          <cell r="J22">
            <v>4.0999999999999996</v>
          </cell>
          <cell r="K22">
            <v>15.7</v>
          </cell>
          <cell r="L22">
            <v>62.8</v>
          </cell>
          <cell r="M22">
            <v>97</v>
          </cell>
          <cell r="N22">
            <v>43193</v>
          </cell>
          <cell r="O22" t="str">
            <v>Females</v>
          </cell>
          <cell r="P22">
            <v>6</v>
          </cell>
          <cell r="Q22">
            <v>18.7</v>
          </cell>
          <cell r="R22">
            <v>25.3</v>
          </cell>
          <cell r="S22">
            <v>21.8</v>
          </cell>
          <cell r="T22">
            <v>13.1</v>
          </cell>
          <cell r="U22">
            <v>6.8</v>
          </cell>
          <cell r="V22">
            <v>4</v>
          </cell>
          <cell r="W22">
            <v>2.5</v>
          </cell>
          <cell r="X22">
            <v>24.7</v>
          </cell>
          <cell r="Y22">
            <v>71.8</v>
          </cell>
          <cell r="Z22">
            <v>98.1</v>
          </cell>
          <cell r="AA22">
            <v>29648</v>
          </cell>
          <cell r="AB22" t="str">
            <v>All</v>
          </cell>
          <cell r="AC22">
            <v>4.0999999999999996</v>
          </cell>
          <cell r="AD22">
            <v>15.2</v>
          </cell>
          <cell r="AE22">
            <v>24.1</v>
          </cell>
          <cell r="AF22">
            <v>23</v>
          </cell>
          <cell r="AG22">
            <v>14.4</v>
          </cell>
          <cell r="AH22">
            <v>8.1</v>
          </cell>
          <cell r="AI22">
            <v>5.0999999999999996</v>
          </cell>
          <cell r="AJ22">
            <v>3.4</v>
          </cell>
          <cell r="AK22">
            <v>19.399999999999999</v>
          </cell>
          <cell r="AL22">
            <v>66.400000000000006</v>
          </cell>
          <cell r="AM22">
            <v>97.5</v>
          </cell>
          <cell r="AN22">
            <v>72841</v>
          </cell>
        </row>
        <row r="23">
          <cell r="A23" t="str">
            <v>Business Studies</v>
          </cell>
          <cell r="B23" t="str">
            <v>Males</v>
          </cell>
          <cell r="C23">
            <v>2.7</v>
          </cell>
          <cell r="D23">
            <v>12.4</v>
          </cell>
          <cell r="E23">
            <v>23.4</v>
          </cell>
          <cell r="F23">
            <v>23.8</v>
          </cell>
          <cell r="G23">
            <v>16.5</v>
          </cell>
          <cell r="H23">
            <v>9.6999999999999993</v>
          </cell>
          <cell r="I23">
            <v>5.9</v>
          </cell>
          <cell r="J23">
            <v>3.4</v>
          </cell>
          <cell r="K23">
            <v>15</v>
          </cell>
          <cell r="L23">
            <v>62.3</v>
          </cell>
          <cell r="M23">
            <v>97.9</v>
          </cell>
          <cell r="N23">
            <v>42853</v>
          </cell>
          <cell r="O23" t="str">
            <v>Females</v>
          </cell>
          <cell r="P23">
            <v>4.0999999999999996</v>
          </cell>
          <cell r="Q23">
            <v>15.3</v>
          </cell>
          <cell r="R23">
            <v>24.5</v>
          </cell>
          <cell r="S23">
            <v>22</v>
          </cell>
          <cell r="T23">
            <v>15.9</v>
          </cell>
          <cell r="U23">
            <v>9.3000000000000007</v>
          </cell>
          <cell r="V23">
            <v>4.8</v>
          </cell>
          <cell r="W23">
            <v>2.7</v>
          </cell>
          <cell r="X23">
            <v>19.399999999999999</v>
          </cell>
          <cell r="Y23">
            <v>65.900000000000006</v>
          </cell>
          <cell r="Z23">
            <v>98.6</v>
          </cell>
          <cell r="AA23">
            <v>30194</v>
          </cell>
          <cell r="AB23" t="str">
            <v>All</v>
          </cell>
          <cell r="AC23">
            <v>3.2</v>
          </cell>
          <cell r="AD23">
            <v>13.6</v>
          </cell>
          <cell r="AE23">
            <v>23.9</v>
          </cell>
          <cell r="AF23">
            <v>23.1</v>
          </cell>
          <cell r="AG23">
            <v>16.2</v>
          </cell>
          <cell r="AH23">
            <v>9.6</v>
          </cell>
          <cell r="AI23">
            <v>5.4</v>
          </cell>
          <cell r="AJ23">
            <v>3.1</v>
          </cell>
          <cell r="AK23">
            <v>16.899999999999999</v>
          </cell>
          <cell r="AL23">
            <v>63.8</v>
          </cell>
          <cell r="AM23">
            <v>98.1</v>
          </cell>
          <cell r="AN23">
            <v>73047</v>
          </cell>
        </row>
        <row r="24">
          <cell r="A24" t="str">
            <v>Applied Business</v>
          </cell>
          <cell r="B24" t="str">
            <v>Males</v>
          </cell>
          <cell r="C24">
            <v>0.8</v>
          </cell>
          <cell r="D24">
            <v>9.1999999999999993</v>
          </cell>
          <cell r="E24">
            <v>20.100000000000001</v>
          </cell>
          <cell r="F24">
            <v>22.8</v>
          </cell>
          <cell r="G24">
            <v>17.3</v>
          </cell>
          <cell r="H24">
            <v>12.1</v>
          </cell>
          <cell r="I24">
            <v>6.6</v>
          </cell>
          <cell r="J24">
            <v>4.8</v>
          </cell>
          <cell r="K24">
            <v>10</v>
          </cell>
          <cell r="L24">
            <v>52.9</v>
          </cell>
          <cell r="M24">
            <v>93.8</v>
          </cell>
          <cell r="N24">
            <v>6124</v>
          </cell>
          <cell r="O24" t="str">
            <v>Females</v>
          </cell>
          <cell r="P24">
            <v>2.2000000000000002</v>
          </cell>
          <cell r="Q24">
            <v>15.6</v>
          </cell>
          <cell r="R24">
            <v>24.3</v>
          </cell>
          <cell r="S24">
            <v>21</v>
          </cell>
          <cell r="T24">
            <v>15.2</v>
          </cell>
          <cell r="U24">
            <v>10.8</v>
          </cell>
          <cell r="V24">
            <v>4.8</v>
          </cell>
          <cell r="W24">
            <v>3.2</v>
          </cell>
          <cell r="X24">
            <v>17.8</v>
          </cell>
          <cell r="Y24">
            <v>63</v>
          </cell>
          <cell r="Z24">
            <v>97</v>
          </cell>
          <cell r="AA24">
            <v>4367</v>
          </cell>
          <cell r="AB24" t="str">
            <v>All</v>
          </cell>
          <cell r="AC24">
            <v>1.4</v>
          </cell>
          <cell r="AD24">
            <v>11.8</v>
          </cell>
          <cell r="AE24">
            <v>21.8</v>
          </cell>
          <cell r="AF24">
            <v>22</v>
          </cell>
          <cell r="AG24">
            <v>16.399999999999999</v>
          </cell>
          <cell r="AH24">
            <v>11.5</v>
          </cell>
          <cell r="AI24">
            <v>5.9</v>
          </cell>
          <cell r="AJ24">
            <v>4.2</v>
          </cell>
          <cell r="AK24">
            <v>13.2</v>
          </cell>
          <cell r="AL24">
            <v>57.1</v>
          </cell>
          <cell r="AM24">
            <v>95.1</v>
          </cell>
          <cell r="AN24">
            <v>10491</v>
          </cell>
        </row>
        <row r="25">
          <cell r="A25" t="str">
            <v>Home Economics</v>
          </cell>
          <cell r="B25" t="str">
            <v>Males</v>
          </cell>
          <cell r="C25">
            <v>0.5</v>
          </cell>
          <cell r="D25">
            <v>4.2</v>
          </cell>
          <cell r="E25">
            <v>13</v>
          </cell>
          <cell r="F25">
            <v>22</v>
          </cell>
          <cell r="G25">
            <v>23.4</v>
          </cell>
          <cell r="H25">
            <v>18.8</v>
          </cell>
          <cell r="I25">
            <v>11.4</v>
          </cell>
          <cell r="J25">
            <v>4</v>
          </cell>
          <cell r="K25">
            <v>4.7</v>
          </cell>
          <cell r="L25">
            <v>39.6</v>
          </cell>
          <cell r="M25">
            <v>97.3</v>
          </cell>
          <cell r="N25">
            <v>2962</v>
          </cell>
          <cell r="O25" t="str">
            <v>Females</v>
          </cell>
          <cell r="P25">
            <v>2.7</v>
          </cell>
          <cell r="Q25">
            <v>11.2</v>
          </cell>
          <cell r="R25">
            <v>19.8</v>
          </cell>
          <cell r="S25">
            <v>23.8</v>
          </cell>
          <cell r="T25">
            <v>19.899999999999999</v>
          </cell>
          <cell r="U25">
            <v>12.2</v>
          </cell>
          <cell r="V25">
            <v>6.3</v>
          </cell>
          <cell r="W25">
            <v>2.6</v>
          </cell>
          <cell r="X25">
            <v>13.9</v>
          </cell>
          <cell r="Y25">
            <v>57.5</v>
          </cell>
          <cell r="Z25">
            <v>98.6</v>
          </cell>
          <cell r="AA25">
            <v>21336</v>
          </cell>
          <cell r="AB25" t="str">
            <v>All</v>
          </cell>
          <cell r="AC25">
            <v>2.4</v>
          </cell>
          <cell r="AD25">
            <v>10.4</v>
          </cell>
          <cell r="AE25">
            <v>18.899999999999999</v>
          </cell>
          <cell r="AF25">
            <v>23.6</v>
          </cell>
          <cell r="AG25">
            <v>20.3</v>
          </cell>
          <cell r="AH25">
            <v>13</v>
          </cell>
          <cell r="AI25">
            <v>7</v>
          </cell>
          <cell r="AJ25">
            <v>2.8</v>
          </cell>
          <cell r="AK25">
            <v>12.8</v>
          </cell>
          <cell r="AL25">
            <v>55.3</v>
          </cell>
          <cell r="AM25">
            <v>98.4</v>
          </cell>
          <cell r="AN25">
            <v>24298</v>
          </cell>
        </row>
        <row r="26">
          <cell r="A26" t="str">
            <v>Ancient History</v>
          </cell>
          <cell r="B26" t="str">
            <v>Males</v>
          </cell>
          <cell r="C26">
            <v>12.9</v>
          </cell>
          <cell r="D26">
            <v>20</v>
          </cell>
          <cell r="E26">
            <v>19</v>
          </cell>
          <cell r="F26">
            <v>19.399999999999999</v>
          </cell>
          <cell r="G26">
            <v>11</v>
          </cell>
          <cell r="H26">
            <v>9</v>
          </cell>
          <cell r="I26">
            <v>4.0999999999999996</v>
          </cell>
          <cell r="J26">
            <v>2.1</v>
          </cell>
          <cell r="K26">
            <v>32.799999999999997</v>
          </cell>
          <cell r="L26">
            <v>71.3</v>
          </cell>
          <cell r="M26">
            <v>97.4</v>
          </cell>
          <cell r="N26">
            <v>536</v>
          </cell>
          <cell r="O26" t="str">
            <v>Females</v>
          </cell>
          <cell r="P26">
            <v>14.6</v>
          </cell>
          <cell r="Q26">
            <v>15.3</v>
          </cell>
          <cell r="R26">
            <v>22.7</v>
          </cell>
          <cell r="S26">
            <v>18.2</v>
          </cell>
          <cell r="T26">
            <v>13.8</v>
          </cell>
          <cell r="U26">
            <v>8.5</v>
          </cell>
          <cell r="V26">
            <v>3.2</v>
          </cell>
          <cell r="W26">
            <v>2.5</v>
          </cell>
          <cell r="X26">
            <v>29.9</v>
          </cell>
          <cell r="Y26">
            <v>70.8</v>
          </cell>
          <cell r="Z26">
            <v>98.9</v>
          </cell>
          <cell r="AA26">
            <v>528</v>
          </cell>
          <cell r="AB26" t="str">
            <v>All</v>
          </cell>
          <cell r="AC26">
            <v>13.7</v>
          </cell>
          <cell r="AD26">
            <v>17.7</v>
          </cell>
          <cell r="AE26">
            <v>20.9</v>
          </cell>
          <cell r="AF26">
            <v>18.8</v>
          </cell>
          <cell r="AG26">
            <v>12.4</v>
          </cell>
          <cell r="AH26">
            <v>8.6999999999999993</v>
          </cell>
          <cell r="AI26">
            <v>3.7</v>
          </cell>
          <cell r="AJ26">
            <v>2.2999999999999998</v>
          </cell>
          <cell r="AK26">
            <v>31.4</v>
          </cell>
          <cell r="AL26">
            <v>71.099999999999994</v>
          </cell>
          <cell r="AM26">
            <v>98.1</v>
          </cell>
          <cell r="AN26">
            <v>1064</v>
          </cell>
        </row>
        <row r="27">
          <cell r="A27" t="str">
            <v>Geography</v>
          </cell>
          <cell r="B27" t="str">
            <v>Males</v>
          </cell>
          <cell r="C27">
            <v>5.9</v>
          </cell>
          <cell r="D27">
            <v>13.8</v>
          </cell>
          <cell r="E27">
            <v>19.3</v>
          </cell>
          <cell r="F27">
            <v>22.6</v>
          </cell>
          <cell r="G27">
            <v>16.899999999999999</v>
          </cell>
          <cell r="H27">
            <v>10.5</v>
          </cell>
          <cell r="I27">
            <v>6.1</v>
          </cell>
          <cell r="J27">
            <v>3.2</v>
          </cell>
          <cell r="K27">
            <v>19.8</v>
          </cell>
          <cell r="L27">
            <v>61.6</v>
          </cell>
          <cell r="M27">
            <v>98.4</v>
          </cell>
          <cell r="N27">
            <v>120927</v>
          </cell>
          <cell r="O27" t="str">
            <v>Females</v>
          </cell>
          <cell r="P27">
            <v>10.9</v>
          </cell>
          <cell r="Q27">
            <v>18.600000000000001</v>
          </cell>
          <cell r="R27">
            <v>20.7</v>
          </cell>
          <cell r="S27">
            <v>20</v>
          </cell>
          <cell r="T27">
            <v>13.5</v>
          </cell>
          <cell r="U27">
            <v>8.1</v>
          </cell>
          <cell r="V27">
            <v>4.9000000000000004</v>
          </cell>
          <cell r="W27">
            <v>2.4</v>
          </cell>
          <cell r="X27">
            <v>29.5</v>
          </cell>
          <cell r="Y27">
            <v>70.2</v>
          </cell>
          <cell r="Z27">
            <v>99.1</v>
          </cell>
          <cell r="AA27">
            <v>107682</v>
          </cell>
          <cell r="AB27" t="str">
            <v>All</v>
          </cell>
          <cell r="AC27">
            <v>8.3000000000000007</v>
          </cell>
          <cell r="AD27">
            <v>16.100000000000001</v>
          </cell>
          <cell r="AE27">
            <v>20</v>
          </cell>
          <cell r="AF27">
            <v>21.4</v>
          </cell>
          <cell r="AG27">
            <v>15.3</v>
          </cell>
          <cell r="AH27">
            <v>9.3000000000000007</v>
          </cell>
          <cell r="AI27">
            <v>5.5</v>
          </cell>
          <cell r="AJ27">
            <v>2.8</v>
          </cell>
          <cell r="AK27">
            <v>24.3</v>
          </cell>
          <cell r="AL27">
            <v>65.7</v>
          </cell>
          <cell r="AM27">
            <v>98.7</v>
          </cell>
          <cell r="AN27">
            <v>228609</v>
          </cell>
        </row>
        <row r="28">
          <cell r="A28" t="str">
            <v>History</v>
          </cell>
          <cell r="B28" t="str">
            <v>Males</v>
          </cell>
          <cell r="C28">
            <v>6.5</v>
          </cell>
          <cell r="D28">
            <v>15.3</v>
          </cell>
          <cell r="E28">
            <v>20.3</v>
          </cell>
          <cell r="F28">
            <v>19.3</v>
          </cell>
          <cell r="G28">
            <v>14.6</v>
          </cell>
          <cell r="H28">
            <v>9.6999999999999993</v>
          </cell>
          <cell r="I28">
            <v>6.6</v>
          </cell>
          <cell r="J28">
            <v>4.4000000000000004</v>
          </cell>
          <cell r="K28">
            <v>21.8</v>
          </cell>
          <cell r="L28">
            <v>61.4</v>
          </cell>
          <cell r="M28">
            <v>96.5</v>
          </cell>
          <cell r="N28">
            <v>116302</v>
          </cell>
          <cell r="O28" t="str">
            <v>Females</v>
          </cell>
          <cell r="P28">
            <v>10.6</v>
          </cell>
          <cell r="Q28">
            <v>19.7</v>
          </cell>
          <cell r="R28">
            <v>21.4</v>
          </cell>
          <cell r="S28">
            <v>17.5</v>
          </cell>
          <cell r="T28">
            <v>12.4</v>
          </cell>
          <cell r="U28">
            <v>8.3000000000000007</v>
          </cell>
          <cell r="V28">
            <v>5.3</v>
          </cell>
          <cell r="W28">
            <v>3</v>
          </cell>
          <cell r="X28">
            <v>30.3</v>
          </cell>
          <cell r="Y28">
            <v>69.3</v>
          </cell>
          <cell r="Z28">
            <v>98.2</v>
          </cell>
          <cell r="AA28">
            <v>126779</v>
          </cell>
          <cell r="AB28" t="str">
            <v>All</v>
          </cell>
          <cell r="AC28">
            <v>8.6</v>
          </cell>
          <cell r="AD28">
            <v>17.600000000000001</v>
          </cell>
          <cell r="AE28">
            <v>20.9</v>
          </cell>
          <cell r="AF28">
            <v>18.399999999999999</v>
          </cell>
          <cell r="AG28">
            <v>13.5</v>
          </cell>
          <cell r="AH28">
            <v>8.9</v>
          </cell>
          <cell r="AI28">
            <v>5.9</v>
          </cell>
          <cell r="AJ28">
            <v>3.6</v>
          </cell>
          <cell r="AK28">
            <v>26.2</v>
          </cell>
          <cell r="AL28">
            <v>65.5</v>
          </cell>
          <cell r="AM28">
            <v>97.4</v>
          </cell>
          <cell r="AN28">
            <v>243081</v>
          </cell>
        </row>
        <row r="29">
          <cell r="A29" t="str">
            <v>Humanities</v>
          </cell>
          <cell r="B29" t="str">
            <v>Males</v>
          </cell>
          <cell r="C29">
            <v>0.6</v>
          </cell>
          <cell r="D29">
            <v>6.2</v>
          </cell>
          <cell r="E29">
            <v>14.4</v>
          </cell>
          <cell r="F29">
            <v>19.8</v>
          </cell>
          <cell r="G29">
            <v>19.3</v>
          </cell>
          <cell r="H29">
            <v>13.2</v>
          </cell>
          <cell r="I29">
            <v>10.9</v>
          </cell>
          <cell r="J29">
            <v>8.4</v>
          </cell>
          <cell r="K29">
            <v>6.8</v>
          </cell>
          <cell r="L29">
            <v>41.1</v>
          </cell>
          <cell r="M29">
            <v>92.8</v>
          </cell>
          <cell r="N29">
            <v>2833</v>
          </cell>
          <cell r="O29" t="str">
            <v>Females</v>
          </cell>
          <cell r="P29">
            <v>2.2999999999999998</v>
          </cell>
          <cell r="Q29">
            <v>9.4</v>
          </cell>
          <cell r="R29">
            <v>19.8</v>
          </cell>
          <cell r="S29">
            <v>22.1</v>
          </cell>
          <cell r="T29">
            <v>18.100000000000001</v>
          </cell>
          <cell r="U29">
            <v>12.5</v>
          </cell>
          <cell r="V29">
            <v>7.6</v>
          </cell>
          <cell r="W29">
            <v>4.8</v>
          </cell>
          <cell r="X29">
            <v>11.6</v>
          </cell>
          <cell r="Y29">
            <v>53.6</v>
          </cell>
          <cell r="Z29">
            <v>96.6</v>
          </cell>
          <cell r="AA29">
            <v>2469</v>
          </cell>
          <cell r="AB29" t="str">
            <v>All</v>
          </cell>
          <cell r="AC29">
            <v>1.4</v>
          </cell>
          <cell r="AD29">
            <v>7.7</v>
          </cell>
          <cell r="AE29">
            <v>16.899999999999999</v>
          </cell>
          <cell r="AF29">
            <v>20.9</v>
          </cell>
          <cell r="AG29">
            <v>18.8</v>
          </cell>
          <cell r="AH29">
            <v>12.9</v>
          </cell>
          <cell r="AI29">
            <v>9.3000000000000007</v>
          </cell>
          <cell r="AJ29">
            <v>6.7</v>
          </cell>
          <cell r="AK29">
            <v>9.1</v>
          </cell>
          <cell r="AL29">
            <v>46.9</v>
          </cell>
          <cell r="AM29">
            <v>94.6</v>
          </cell>
          <cell r="AN29">
            <v>5302</v>
          </cell>
        </row>
        <row r="30">
          <cell r="A30" t="str">
            <v>Economics</v>
          </cell>
          <cell r="B30" t="str">
            <v>Males</v>
          </cell>
          <cell r="C30">
            <v>6.4</v>
          </cell>
          <cell r="D30">
            <v>20.9</v>
          </cell>
          <cell r="E30">
            <v>28.2</v>
          </cell>
          <cell r="F30">
            <v>20.7</v>
          </cell>
          <cell r="G30">
            <v>11.6</v>
          </cell>
          <cell r="H30">
            <v>5.9</v>
          </cell>
          <cell r="I30">
            <v>3</v>
          </cell>
          <cell r="J30">
            <v>2</v>
          </cell>
          <cell r="K30">
            <v>27.3</v>
          </cell>
          <cell r="L30">
            <v>76.2</v>
          </cell>
          <cell r="M30">
            <v>98.5</v>
          </cell>
          <cell r="N30">
            <v>6462</v>
          </cell>
          <cell r="O30" t="str">
            <v>Females</v>
          </cell>
          <cell r="P30">
            <v>6.7</v>
          </cell>
          <cell r="Q30">
            <v>20.8</v>
          </cell>
          <cell r="R30">
            <v>30.6</v>
          </cell>
          <cell r="S30">
            <v>20.2</v>
          </cell>
          <cell r="T30">
            <v>10.7</v>
          </cell>
          <cell r="U30">
            <v>5.9</v>
          </cell>
          <cell r="V30">
            <v>3.1</v>
          </cell>
          <cell r="W30">
            <v>1.3</v>
          </cell>
          <cell r="X30">
            <v>27.5</v>
          </cell>
          <cell r="Y30">
            <v>78.3</v>
          </cell>
          <cell r="Z30">
            <v>99.2</v>
          </cell>
          <cell r="AA30">
            <v>3040</v>
          </cell>
          <cell r="AB30" t="str">
            <v>All</v>
          </cell>
          <cell r="AC30">
            <v>6.5</v>
          </cell>
          <cell r="AD30">
            <v>20.8</v>
          </cell>
          <cell r="AE30">
            <v>29</v>
          </cell>
          <cell r="AF30">
            <v>20.5</v>
          </cell>
          <cell r="AG30">
            <v>11.3</v>
          </cell>
          <cell r="AH30">
            <v>5.9</v>
          </cell>
          <cell r="AI30">
            <v>3</v>
          </cell>
          <cell r="AJ30">
            <v>1.8</v>
          </cell>
          <cell r="AK30">
            <v>27.3</v>
          </cell>
          <cell r="AL30">
            <v>76.8</v>
          </cell>
          <cell r="AM30">
            <v>98.8</v>
          </cell>
          <cell r="AN30">
            <v>9502</v>
          </cell>
        </row>
        <row r="31">
          <cell r="A31" t="str">
            <v>Social Studies</v>
          </cell>
          <cell r="B31" t="str">
            <v>Males</v>
          </cell>
          <cell r="C31">
            <v>1.4</v>
          </cell>
          <cell r="D31">
            <v>8.8000000000000007</v>
          </cell>
          <cell r="E31">
            <v>20.6</v>
          </cell>
          <cell r="F31">
            <v>23.7</v>
          </cell>
          <cell r="G31">
            <v>18.5</v>
          </cell>
          <cell r="H31">
            <v>12.4</v>
          </cell>
          <cell r="I31">
            <v>7.1</v>
          </cell>
          <cell r="J31">
            <v>4.0999999999999996</v>
          </cell>
          <cell r="K31">
            <v>10.3</v>
          </cell>
          <cell r="L31">
            <v>54.5</v>
          </cell>
          <cell r="M31">
            <v>96.7</v>
          </cell>
          <cell r="N31">
            <v>20004</v>
          </cell>
          <cell r="O31" t="str">
            <v>Females</v>
          </cell>
          <cell r="P31">
            <v>3.7</v>
          </cell>
          <cell r="Q31">
            <v>17.399999999999999</v>
          </cell>
          <cell r="R31">
            <v>25.3</v>
          </cell>
          <cell r="S31">
            <v>21.6</v>
          </cell>
          <cell r="T31">
            <v>14.9</v>
          </cell>
          <cell r="U31">
            <v>8.6</v>
          </cell>
          <cell r="V31">
            <v>4.7</v>
          </cell>
          <cell r="W31">
            <v>2.2999999999999998</v>
          </cell>
          <cell r="X31">
            <v>21.1</v>
          </cell>
          <cell r="Y31">
            <v>68</v>
          </cell>
          <cell r="Z31">
            <v>98.5</v>
          </cell>
          <cell r="AA31">
            <v>36520</v>
          </cell>
          <cell r="AB31" t="str">
            <v>All</v>
          </cell>
          <cell r="AC31">
            <v>2.9</v>
          </cell>
          <cell r="AD31">
            <v>14.4</v>
          </cell>
          <cell r="AE31">
            <v>23.6</v>
          </cell>
          <cell r="AF31">
            <v>22.4</v>
          </cell>
          <cell r="AG31">
            <v>16.2</v>
          </cell>
          <cell r="AH31">
            <v>10</v>
          </cell>
          <cell r="AI31">
            <v>5.5</v>
          </cell>
          <cell r="AJ31">
            <v>3</v>
          </cell>
          <cell r="AK31">
            <v>17.2</v>
          </cell>
          <cell r="AL31">
            <v>63.2</v>
          </cell>
          <cell r="AM31">
            <v>97.9</v>
          </cell>
          <cell r="AN31">
            <v>56524</v>
          </cell>
        </row>
        <row r="32">
          <cell r="A32" t="str">
            <v>Other Classical Studies</v>
          </cell>
          <cell r="B32" t="str">
            <v>Males</v>
          </cell>
          <cell r="C32">
            <v>9.5</v>
          </cell>
          <cell r="D32">
            <v>29.9</v>
          </cell>
          <cell r="E32">
            <v>25.5</v>
          </cell>
          <cell r="F32">
            <v>18.2</v>
          </cell>
          <cell r="G32">
            <v>12.4</v>
          </cell>
          <cell r="H32">
            <v>2.9</v>
          </cell>
          <cell r="I32">
            <v>0</v>
          </cell>
          <cell r="J32">
            <v>0</v>
          </cell>
          <cell r="K32">
            <v>39.4</v>
          </cell>
          <cell r="L32">
            <v>83.2</v>
          </cell>
          <cell r="M32">
            <v>98.5</v>
          </cell>
          <cell r="N32">
            <v>137</v>
          </cell>
          <cell r="O32" t="str">
            <v>Females</v>
          </cell>
          <cell r="P32">
            <v>13.1</v>
          </cell>
          <cell r="Q32">
            <v>37.4</v>
          </cell>
          <cell r="R32">
            <v>24.8</v>
          </cell>
          <cell r="S32">
            <v>11.2</v>
          </cell>
          <cell r="T32">
            <v>4.5</v>
          </cell>
          <cell r="U32">
            <v>2.9</v>
          </cell>
          <cell r="V32">
            <v>1.9</v>
          </cell>
          <cell r="W32">
            <v>1.2</v>
          </cell>
          <cell r="X32">
            <v>50.5</v>
          </cell>
          <cell r="Y32">
            <v>86.4</v>
          </cell>
          <cell r="Z32">
            <v>96.9</v>
          </cell>
          <cell r="AA32">
            <v>420</v>
          </cell>
          <cell r="AB32" t="str">
            <v>All</v>
          </cell>
          <cell r="AC32">
            <v>12.2</v>
          </cell>
          <cell r="AD32">
            <v>35.5</v>
          </cell>
          <cell r="AE32">
            <v>25</v>
          </cell>
          <cell r="AF32">
            <v>12.9</v>
          </cell>
          <cell r="AG32">
            <v>6.5</v>
          </cell>
          <cell r="AH32">
            <v>2.9</v>
          </cell>
          <cell r="AI32">
            <v>1.4</v>
          </cell>
          <cell r="AJ32">
            <v>0.9</v>
          </cell>
          <cell r="AK32">
            <v>47.8</v>
          </cell>
          <cell r="AL32">
            <v>85.6</v>
          </cell>
          <cell r="AM32">
            <v>97.3</v>
          </cell>
          <cell r="AN32">
            <v>557</v>
          </cell>
        </row>
        <row r="33">
          <cell r="A33" t="str">
            <v>Arabic</v>
          </cell>
          <cell r="B33" t="str">
            <v>Males</v>
          </cell>
          <cell r="C33">
            <v>31.3</v>
          </cell>
          <cell r="D33">
            <v>21.4</v>
          </cell>
          <cell r="E33">
            <v>12.7</v>
          </cell>
          <cell r="F33">
            <v>9.8000000000000007</v>
          </cell>
          <cell r="G33">
            <v>7.7</v>
          </cell>
          <cell r="H33">
            <v>4.4000000000000004</v>
          </cell>
          <cell r="I33">
            <v>3.7</v>
          </cell>
          <cell r="J33">
            <v>4.0999999999999996</v>
          </cell>
          <cell r="K33">
            <v>52.7</v>
          </cell>
          <cell r="L33">
            <v>75.2</v>
          </cell>
          <cell r="M33">
            <v>95.1</v>
          </cell>
          <cell r="N33">
            <v>1567</v>
          </cell>
          <cell r="O33" t="str">
            <v>Females</v>
          </cell>
          <cell r="P33">
            <v>36.700000000000003</v>
          </cell>
          <cell r="Q33">
            <v>20.7</v>
          </cell>
          <cell r="R33">
            <v>14.4</v>
          </cell>
          <cell r="S33">
            <v>8.4</v>
          </cell>
          <cell r="T33">
            <v>6.7</v>
          </cell>
          <cell r="U33">
            <v>5.8</v>
          </cell>
          <cell r="V33">
            <v>3.2</v>
          </cell>
          <cell r="W33">
            <v>2.2999999999999998</v>
          </cell>
          <cell r="X33">
            <v>57.3</v>
          </cell>
          <cell r="Y33">
            <v>80.2</v>
          </cell>
          <cell r="Z33">
            <v>98.2</v>
          </cell>
          <cell r="AA33">
            <v>1931</v>
          </cell>
          <cell r="AB33" t="str">
            <v>All</v>
          </cell>
          <cell r="AC33">
            <v>34.299999999999997</v>
          </cell>
          <cell r="AD33">
            <v>21</v>
          </cell>
          <cell r="AE33">
            <v>13.7</v>
          </cell>
          <cell r="AF33">
            <v>9</v>
          </cell>
          <cell r="AG33">
            <v>7.1</v>
          </cell>
          <cell r="AH33">
            <v>5.2</v>
          </cell>
          <cell r="AI33">
            <v>3.4</v>
          </cell>
          <cell r="AJ33">
            <v>3.1</v>
          </cell>
          <cell r="AK33">
            <v>55.3</v>
          </cell>
          <cell r="AL33">
            <v>78</v>
          </cell>
          <cell r="AM33">
            <v>96.8</v>
          </cell>
          <cell r="AN33">
            <v>3498</v>
          </cell>
        </row>
        <row r="34">
          <cell r="A34" t="str">
            <v>Chinese</v>
          </cell>
          <cell r="B34" t="str">
            <v>Males</v>
          </cell>
          <cell r="C34">
            <v>58.3</v>
          </cell>
          <cell r="D34">
            <v>17.3</v>
          </cell>
          <cell r="E34">
            <v>11</v>
          </cell>
          <cell r="F34">
            <v>8</v>
          </cell>
          <cell r="G34">
            <v>3.4</v>
          </cell>
          <cell r="H34">
            <v>1.1000000000000001</v>
          </cell>
          <cell r="I34">
            <v>0.6</v>
          </cell>
          <cell r="J34">
            <v>0.2</v>
          </cell>
          <cell r="K34">
            <v>75.5</v>
          </cell>
          <cell r="L34">
            <v>94.5</v>
          </cell>
          <cell r="M34">
            <v>99.8</v>
          </cell>
          <cell r="N34">
            <v>1901</v>
          </cell>
          <cell r="O34" t="str">
            <v>Females</v>
          </cell>
          <cell r="P34">
            <v>68.8</v>
          </cell>
          <cell r="Q34">
            <v>14.1</v>
          </cell>
          <cell r="R34">
            <v>8.8000000000000007</v>
          </cell>
          <cell r="S34">
            <v>4.5</v>
          </cell>
          <cell r="T34">
            <v>2.1</v>
          </cell>
          <cell r="U34">
            <v>1.1000000000000001</v>
          </cell>
          <cell r="V34">
            <v>0.4</v>
          </cell>
          <cell r="W34" t="str">
            <v>x</v>
          </cell>
          <cell r="X34">
            <v>82.9</v>
          </cell>
          <cell r="Y34">
            <v>96.2</v>
          </cell>
          <cell r="Z34">
            <v>99.8</v>
          </cell>
          <cell r="AA34">
            <v>1799</v>
          </cell>
          <cell r="AB34" t="str">
            <v>All</v>
          </cell>
          <cell r="AC34">
            <v>63.4</v>
          </cell>
          <cell r="AD34">
            <v>15.7</v>
          </cell>
          <cell r="AE34">
            <v>9.9</v>
          </cell>
          <cell r="AF34">
            <v>6.3</v>
          </cell>
          <cell r="AG34">
            <v>2.8</v>
          </cell>
          <cell r="AH34">
            <v>1.1000000000000001</v>
          </cell>
          <cell r="AI34">
            <v>0.5</v>
          </cell>
          <cell r="AJ34">
            <v>0.2</v>
          </cell>
          <cell r="AK34">
            <v>79.099999999999994</v>
          </cell>
          <cell r="AL34">
            <v>95.4</v>
          </cell>
          <cell r="AM34">
            <v>99.8</v>
          </cell>
          <cell r="AN34">
            <v>3700</v>
          </cell>
        </row>
        <row r="35">
          <cell r="A35" t="str">
            <v>French</v>
          </cell>
          <cell r="B35" t="str">
            <v>Males</v>
          </cell>
          <cell r="C35">
            <v>7.5</v>
          </cell>
          <cell r="D35">
            <v>10.5</v>
          </cell>
          <cell r="E35">
            <v>16.5</v>
          </cell>
          <cell r="F35">
            <v>27.9</v>
          </cell>
          <cell r="G35">
            <v>23.4</v>
          </cell>
          <cell r="H35">
            <v>9.1999999999999993</v>
          </cell>
          <cell r="I35">
            <v>3.4</v>
          </cell>
          <cell r="J35">
            <v>1.2</v>
          </cell>
          <cell r="K35">
            <v>17.899999999999999</v>
          </cell>
          <cell r="L35">
            <v>62.3</v>
          </cell>
          <cell r="M35">
            <v>99.5</v>
          </cell>
          <cell r="N35">
            <v>56956</v>
          </cell>
          <cell r="O35" t="str">
            <v>Females</v>
          </cell>
          <cell r="P35">
            <v>11.4</v>
          </cell>
          <cell r="Q35">
            <v>14.5</v>
          </cell>
          <cell r="R35">
            <v>19.899999999999999</v>
          </cell>
          <cell r="S35">
            <v>27.8</v>
          </cell>
          <cell r="T35">
            <v>18.100000000000001</v>
          </cell>
          <cell r="U35">
            <v>5.6</v>
          </cell>
          <cell r="V35">
            <v>1.9</v>
          </cell>
          <cell r="W35">
            <v>0.6</v>
          </cell>
          <cell r="X35">
            <v>25.9</v>
          </cell>
          <cell r="Y35">
            <v>73.599999999999994</v>
          </cell>
          <cell r="Z35">
            <v>99.7</v>
          </cell>
          <cell r="AA35">
            <v>79913</v>
          </cell>
          <cell r="AB35" t="str">
            <v>All</v>
          </cell>
          <cell r="AC35">
            <v>9.6999999999999993</v>
          </cell>
          <cell r="AD35">
            <v>12.8</v>
          </cell>
          <cell r="AE35">
            <v>18.5</v>
          </cell>
          <cell r="AF35">
            <v>27.9</v>
          </cell>
          <cell r="AG35">
            <v>20.3</v>
          </cell>
          <cell r="AH35">
            <v>7.1</v>
          </cell>
          <cell r="AI35">
            <v>2.5</v>
          </cell>
          <cell r="AJ35">
            <v>0.8</v>
          </cell>
          <cell r="AK35">
            <v>22.6</v>
          </cell>
          <cell r="AL35">
            <v>68.900000000000006</v>
          </cell>
          <cell r="AM35">
            <v>99.6</v>
          </cell>
          <cell r="AN35">
            <v>136869</v>
          </cell>
        </row>
        <row r="36">
          <cell r="A36" t="str">
            <v>German</v>
          </cell>
          <cell r="B36" t="str">
            <v>Males</v>
          </cell>
          <cell r="C36">
            <v>6.2</v>
          </cell>
          <cell r="D36">
            <v>12.1</v>
          </cell>
          <cell r="E36">
            <v>20.8</v>
          </cell>
          <cell r="F36">
            <v>29.1</v>
          </cell>
          <cell r="G36">
            <v>20.7</v>
          </cell>
          <cell r="H36">
            <v>7.6</v>
          </cell>
          <cell r="I36">
            <v>2.4</v>
          </cell>
          <cell r="J36">
            <v>0.8</v>
          </cell>
          <cell r="K36">
            <v>18.399999999999999</v>
          </cell>
          <cell r="L36">
            <v>68.3</v>
          </cell>
          <cell r="M36">
            <v>99.7</v>
          </cell>
          <cell r="N36">
            <v>22890</v>
          </cell>
          <cell r="O36" t="str">
            <v>Females</v>
          </cell>
          <cell r="P36">
            <v>9.3000000000000007</v>
          </cell>
          <cell r="Q36">
            <v>16.8</v>
          </cell>
          <cell r="R36">
            <v>25</v>
          </cell>
          <cell r="S36">
            <v>27.4</v>
          </cell>
          <cell r="T36">
            <v>15.3</v>
          </cell>
          <cell r="U36">
            <v>4.5</v>
          </cell>
          <cell r="V36">
            <v>1.2</v>
          </cell>
          <cell r="W36">
            <v>0.3</v>
          </cell>
          <cell r="X36">
            <v>26.1</v>
          </cell>
          <cell r="Y36">
            <v>78.5</v>
          </cell>
          <cell r="Z36">
            <v>99.8</v>
          </cell>
          <cell r="AA36">
            <v>25254</v>
          </cell>
          <cell r="AB36" t="str">
            <v>All</v>
          </cell>
          <cell r="AC36">
            <v>7.9</v>
          </cell>
          <cell r="AD36">
            <v>14.6</v>
          </cell>
          <cell r="AE36">
            <v>23</v>
          </cell>
          <cell r="AF36">
            <v>28.2</v>
          </cell>
          <cell r="AG36">
            <v>17.899999999999999</v>
          </cell>
          <cell r="AH36">
            <v>6</v>
          </cell>
          <cell r="AI36">
            <v>1.8</v>
          </cell>
          <cell r="AJ36">
            <v>0.5</v>
          </cell>
          <cell r="AK36">
            <v>22.5</v>
          </cell>
          <cell r="AL36">
            <v>73.7</v>
          </cell>
          <cell r="AM36">
            <v>99.8</v>
          </cell>
          <cell r="AN36">
            <v>48144</v>
          </cell>
        </row>
        <row r="37">
          <cell r="A37" t="str">
            <v>Italian</v>
          </cell>
          <cell r="B37" t="str">
            <v>Males</v>
          </cell>
          <cell r="C37">
            <v>45.5</v>
          </cell>
          <cell r="D37">
            <v>16.2</v>
          </cell>
          <cell r="E37">
            <v>14.6</v>
          </cell>
          <cell r="F37">
            <v>12.2</v>
          </cell>
          <cell r="G37">
            <v>7.2</v>
          </cell>
          <cell r="H37">
            <v>2.6</v>
          </cell>
          <cell r="I37">
            <v>0.9</v>
          </cell>
          <cell r="J37">
            <v>0.4</v>
          </cell>
          <cell r="K37">
            <v>61.7</v>
          </cell>
          <cell r="L37">
            <v>88.6</v>
          </cell>
          <cell r="M37">
            <v>99.7</v>
          </cell>
          <cell r="N37">
            <v>1853</v>
          </cell>
          <cell r="O37" t="str">
            <v>Females</v>
          </cell>
          <cell r="P37">
            <v>47</v>
          </cell>
          <cell r="Q37">
            <v>17.8</v>
          </cell>
          <cell r="R37">
            <v>13.9</v>
          </cell>
          <cell r="S37">
            <v>13</v>
          </cell>
          <cell r="T37">
            <v>5.2</v>
          </cell>
          <cell r="U37">
            <v>2.2999999999999998</v>
          </cell>
          <cell r="V37">
            <v>0.4</v>
          </cell>
          <cell r="W37">
            <v>0.2</v>
          </cell>
          <cell r="X37">
            <v>64.8</v>
          </cell>
          <cell r="Y37">
            <v>91.6</v>
          </cell>
          <cell r="Z37">
            <v>99.8</v>
          </cell>
          <cell r="AA37">
            <v>2251</v>
          </cell>
          <cell r="AB37" t="str">
            <v>All</v>
          </cell>
          <cell r="AC37">
            <v>46.3</v>
          </cell>
          <cell r="AD37">
            <v>17.100000000000001</v>
          </cell>
          <cell r="AE37">
            <v>14.2</v>
          </cell>
          <cell r="AF37">
            <v>12.6</v>
          </cell>
          <cell r="AG37">
            <v>6.1</v>
          </cell>
          <cell r="AH37">
            <v>2.4</v>
          </cell>
          <cell r="AI37">
            <v>0.6</v>
          </cell>
          <cell r="AJ37">
            <v>0.3</v>
          </cell>
          <cell r="AK37">
            <v>63.4</v>
          </cell>
          <cell r="AL37">
            <v>90.3</v>
          </cell>
          <cell r="AM37">
            <v>99.7</v>
          </cell>
          <cell r="AN37">
            <v>4104</v>
          </cell>
        </row>
        <row r="38">
          <cell r="A38" t="str">
            <v>Polish</v>
          </cell>
          <cell r="B38" t="str">
            <v>Males</v>
          </cell>
          <cell r="C38">
            <v>25.4</v>
          </cell>
          <cell r="D38">
            <v>41.9</v>
          </cell>
          <cell r="E38">
            <v>17.7</v>
          </cell>
          <cell r="F38">
            <v>7.7</v>
          </cell>
          <cell r="G38">
            <v>3.3</v>
          </cell>
          <cell r="H38">
            <v>2</v>
          </cell>
          <cell r="I38">
            <v>0.6</v>
          </cell>
          <cell r="J38">
            <v>0.7</v>
          </cell>
          <cell r="K38">
            <v>67.3</v>
          </cell>
          <cell r="L38">
            <v>92.7</v>
          </cell>
          <cell r="M38">
            <v>99.3</v>
          </cell>
          <cell r="N38">
            <v>2296</v>
          </cell>
          <cell r="O38" t="str">
            <v>Females</v>
          </cell>
          <cell r="P38">
            <v>43.3</v>
          </cell>
          <cell r="Q38">
            <v>38.1</v>
          </cell>
          <cell r="R38">
            <v>10.8</v>
          </cell>
          <cell r="S38">
            <v>3.9</v>
          </cell>
          <cell r="T38">
            <v>1</v>
          </cell>
          <cell r="U38">
            <v>1.1000000000000001</v>
          </cell>
          <cell r="V38">
            <v>0.4</v>
          </cell>
          <cell r="W38">
            <v>0.6</v>
          </cell>
          <cell r="X38">
            <v>81.400000000000006</v>
          </cell>
          <cell r="Y38">
            <v>96.1</v>
          </cell>
          <cell r="Z38">
            <v>99.2</v>
          </cell>
          <cell r="AA38">
            <v>2430</v>
          </cell>
          <cell r="AB38" t="str">
            <v>All</v>
          </cell>
          <cell r="AC38">
            <v>34.6</v>
          </cell>
          <cell r="AD38">
            <v>39.9</v>
          </cell>
          <cell r="AE38">
            <v>14.2</v>
          </cell>
          <cell r="AF38">
            <v>5.7</v>
          </cell>
          <cell r="AG38">
            <v>2.1</v>
          </cell>
          <cell r="AH38">
            <v>1.6</v>
          </cell>
          <cell r="AI38">
            <v>0.5</v>
          </cell>
          <cell r="AJ38">
            <v>0.7</v>
          </cell>
          <cell r="AK38">
            <v>74.5</v>
          </cell>
          <cell r="AL38">
            <v>94.4</v>
          </cell>
          <cell r="AM38">
            <v>99.2</v>
          </cell>
          <cell r="AN38">
            <v>4726</v>
          </cell>
        </row>
        <row r="39">
          <cell r="A39" t="str">
            <v>Spanish</v>
          </cell>
          <cell r="B39" t="str">
            <v>Males</v>
          </cell>
          <cell r="C39">
            <v>9.6</v>
          </cell>
          <cell r="D39">
            <v>11.7</v>
          </cell>
          <cell r="E39">
            <v>17.100000000000001</v>
          </cell>
          <cell r="F39">
            <v>25.3</v>
          </cell>
          <cell r="G39">
            <v>20.100000000000001</v>
          </cell>
          <cell r="H39">
            <v>9.3000000000000007</v>
          </cell>
          <cell r="I39">
            <v>4.2</v>
          </cell>
          <cell r="J39">
            <v>1.9</v>
          </cell>
          <cell r="K39">
            <v>21.3</v>
          </cell>
          <cell r="L39">
            <v>63.6</v>
          </cell>
          <cell r="M39">
            <v>99.1</v>
          </cell>
          <cell r="N39">
            <v>37615</v>
          </cell>
          <cell r="O39" t="str">
            <v>Females</v>
          </cell>
          <cell r="P39">
            <v>14.5</v>
          </cell>
          <cell r="Q39">
            <v>15.9</v>
          </cell>
          <cell r="R39">
            <v>20.399999999999999</v>
          </cell>
          <cell r="S39">
            <v>23.7</v>
          </cell>
          <cell r="T39">
            <v>15.9</v>
          </cell>
          <cell r="U39">
            <v>5.9</v>
          </cell>
          <cell r="V39">
            <v>2.2999999999999998</v>
          </cell>
          <cell r="W39">
            <v>0.9</v>
          </cell>
          <cell r="X39">
            <v>30.4</v>
          </cell>
          <cell r="Y39">
            <v>74.5</v>
          </cell>
          <cell r="Z39">
            <v>99.5</v>
          </cell>
          <cell r="AA39">
            <v>49921</v>
          </cell>
          <cell r="AB39" t="str">
            <v>All</v>
          </cell>
          <cell r="AC39">
            <v>12.4</v>
          </cell>
          <cell r="AD39">
            <v>14.1</v>
          </cell>
          <cell r="AE39">
            <v>19</v>
          </cell>
          <cell r="AF39">
            <v>24.4</v>
          </cell>
          <cell r="AG39">
            <v>17.7</v>
          </cell>
          <cell r="AH39">
            <v>7.3</v>
          </cell>
          <cell r="AI39">
            <v>3.1</v>
          </cell>
          <cell r="AJ39">
            <v>1.3</v>
          </cell>
          <cell r="AK39">
            <v>26.5</v>
          </cell>
          <cell r="AL39">
            <v>69.8</v>
          </cell>
          <cell r="AM39">
            <v>99.3</v>
          </cell>
          <cell r="AN39">
            <v>87536</v>
          </cell>
        </row>
        <row r="40">
          <cell r="A40" t="str">
            <v>Urdu</v>
          </cell>
          <cell r="B40" t="str">
            <v>Males</v>
          </cell>
          <cell r="C40">
            <v>9.1</v>
          </cell>
          <cell r="D40">
            <v>17.5</v>
          </cell>
          <cell r="E40">
            <v>19</v>
          </cell>
          <cell r="F40">
            <v>22.2</v>
          </cell>
          <cell r="G40">
            <v>15.4</v>
          </cell>
          <cell r="H40">
            <v>8.8000000000000007</v>
          </cell>
          <cell r="I40">
            <v>5.5</v>
          </cell>
          <cell r="J40">
            <v>1.3</v>
          </cell>
          <cell r="K40">
            <v>26.7</v>
          </cell>
          <cell r="L40">
            <v>67.8</v>
          </cell>
          <cell r="M40">
            <v>98.8</v>
          </cell>
          <cell r="N40">
            <v>1466</v>
          </cell>
          <cell r="O40" t="str">
            <v>Females</v>
          </cell>
          <cell r="P40">
            <v>15.7</v>
          </cell>
          <cell r="Q40">
            <v>24.3</v>
          </cell>
          <cell r="R40">
            <v>24.4</v>
          </cell>
          <cell r="S40">
            <v>16.8</v>
          </cell>
          <cell r="T40">
            <v>10</v>
          </cell>
          <cell r="U40">
            <v>5.6</v>
          </cell>
          <cell r="V40">
            <v>1.9</v>
          </cell>
          <cell r="W40">
            <v>0.6</v>
          </cell>
          <cell r="X40">
            <v>40.1</v>
          </cell>
          <cell r="Y40">
            <v>81.2</v>
          </cell>
          <cell r="Z40">
            <v>99.4</v>
          </cell>
          <cell r="AA40">
            <v>2547</v>
          </cell>
          <cell r="AB40" t="str">
            <v>All</v>
          </cell>
          <cell r="AC40">
            <v>13.3</v>
          </cell>
          <cell r="AD40">
            <v>21.9</v>
          </cell>
          <cell r="AE40">
            <v>22.4</v>
          </cell>
          <cell r="AF40">
            <v>18.7</v>
          </cell>
          <cell r="AG40">
            <v>12</v>
          </cell>
          <cell r="AH40">
            <v>6.8</v>
          </cell>
          <cell r="AI40">
            <v>3.2</v>
          </cell>
          <cell r="AJ40">
            <v>0.9</v>
          </cell>
          <cell r="AK40">
            <v>35.200000000000003</v>
          </cell>
          <cell r="AL40">
            <v>76.3</v>
          </cell>
          <cell r="AM40">
            <v>99.2</v>
          </cell>
          <cell r="AN40">
            <v>4013</v>
          </cell>
        </row>
        <row r="41">
          <cell r="A41" t="str">
            <v>Other Modern Languages</v>
          </cell>
          <cell r="B41" t="str">
            <v>Males</v>
          </cell>
          <cell r="C41">
            <v>29.6</v>
          </cell>
          <cell r="D41">
            <v>28.4</v>
          </cell>
          <cell r="E41">
            <v>18.600000000000001</v>
          </cell>
          <cell r="F41">
            <v>10</v>
          </cell>
          <cell r="G41">
            <v>5.6</v>
          </cell>
          <cell r="H41">
            <v>3.4</v>
          </cell>
          <cell r="I41">
            <v>1.9</v>
          </cell>
          <cell r="J41">
            <v>1.2</v>
          </cell>
          <cell r="K41">
            <v>58.1</v>
          </cell>
          <cell r="L41">
            <v>86.6</v>
          </cell>
          <cell r="M41">
            <v>98.7</v>
          </cell>
          <cell r="N41">
            <v>5044</v>
          </cell>
          <cell r="O41" t="str">
            <v>Females</v>
          </cell>
          <cell r="P41">
            <v>38.799999999999997</v>
          </cell>
          <cell r="Q41">
            <v>29.9</v>
          </cell>
          <cell r="R41">
            <v>16</v>
          </cell>
          <cell r="S41">
            <v>8</v>
          </cell>
          <cell r="T41">
            <v>3.6</v>
          </cell>
          <cell r="U41">
            <v>1.6</v>
          </cell>
          <cell r="V41">
            <v>1</v>
          </cell>
          <cell r="W41">
            <v>0.4</v>
          </cell>
          <cell r="X41">
            <v>68.7</v>
          </cell>
          <cell r="Y41">
            <v>92.8</v>
          </cell>
          <cell r="Z41">
            <v>99.4</v>
          </cell>
          <cell r="AA41">
            <v>5769</v>
          </cell>
          <cell r="AB41" t="str">
            <v>All</v>
          </cell>
          <cell r="AC41">
            <v>34.5</v>
          </cell>
          <cell r="AD41">
            <v>29.2</v>
          </cell>
          <cell r="AE41">
            <v>17.2</v>
          </cell>
          <cell r="AF41">
            <v>9</v>
          </cell>
          <cell r="AG41">
            <v>4.5</v>
          </cell>
          <cell r="AH41">
            <v>2.4</v>
          </cell>
          <cell r="AI41">
            <v>1.5</v>
          </cell>
          <cell r="AJ41">
            <v>0.8</v>
          </cell>
          <cell r="AK41">
            <v>63.8</v>
          </cell>
          <cell r="AL41">
            <v>89.9</v>
          </cell>
          <cell r="AM41">
            <v>99.1</v>
          </cell>
          <cell r="AN41">
            <v>10813</v>
          </cell>
        </row>
        <row r="42">
          <cell r="A42" t="str">
            <v>Classical Civilisation</v>
          </cell>
          <cell r="B42" t="str">
            <v>Males</v>
          </cell>
          <cell r="C42">
            <v>11.1</v>
          </cell>
          <cell r="D42">
            <v>21.5</v>
          </cell>
          <cell r="E42">
            <v>25.6</v>
          </cell>
          <cell r="F42">
            <v>22</v>
          </cell>
          <cell r="G42">
            <v>11.8</v>
          </cell>
          <cell r="H42">
            <v>4.7</v>
          </cell>
          <cell r="I42">
            <v>2.5</v>
          </cell>
          <cell r="J42">
            <v>0.7</v>
          </cell>
          <cell r="K42">
            <v>32.6</v>
          </cell>
          <cell r="L42">
            <v>80.2</v>
          </cell>
          <cell r="M42">
            <v>99.8</v>
          </cell>
          <cell r="N42">
            <v>1952</v>
          </cell>
          <cell r="O42" t="str">
            <v>Females</v>
          </cell>
          <cell r="P42">
            <v>16.5</v>
          </cell>
          <cell r="Q42">
            <v>28.3</v>
          </cell>
          <cell r="R42">
            <v>23.8</v>
          </cell>
          <cell r="S42">
            <v>15.6</v>
          </cell>
          <cell r="T42">
            <v>9.1999999999999993</v>
          </cell>
          <cell r="U42">
            <v>4</v>
          </cell>
          <cell r="V42">
            <v>1.7</v>
          </cell>
          <cell r="W42">
            <v>0.6</v>
          </cell>
          <cell r="X42">
            <v>44.9</v>
          </cell>
          <cell r="Y42">
            <v>84.3</v>
          </cell>
          <cell r="Z42">
            <v>99.7</v>
          </cell>
          <cell r="AA42">
            <v>2115</v>
          </cell>
          <cell r="AB42" t="str">
            <v>All</v>
          </cell>
          <cell r="AC42">
            <v>13.9</v>
          </cell>
          <cell r="AD42">
            <v>25.1</v>
          </cell>
          <cell r="AE42">
            <v>24.7</v>
          </cell>
          <cell r="AF42">
            <v>18.7</v>
          </cell>
          <cell r="AG42">
            <v>10.4</v>
          </cell>
          <cell r="AH42">
            <v>4.3</v>
          </cell>
          <cell r="AI42">
            <v>2.1</v>
          </cell>
          <cell r="AJ42">
            <v>0.6</v>
          </cell>
          <cell r="AK42">
            <v>39</v>
          </cell>
          <cell r="AL42">
            <v>82.3</v>
          </cell>
          <cell r="AM42">
            <v>99.8</v>
          </cell>
          <cell r="AN42">
            <v>4067</v>
          </cell>
        </row>
        <row r="43">
          <cell r="A43" t="str">
            <v>Classical Greek</v>
          </cell>
          <cell r="B43" t="str">
            <v>Males</v>
          </cell>
          <cell r="C43">
            <v>74.099999999999994</v>
          </cell>
          <cell r="D43">
            <v>16</v>
          </cell>
          <cell r="E43">
            <v>5.6</v>
          </cell>
          <cell r="F43">
            <v>2.2000000000000002</v>
          </cell>
          <cell r="G43">
            <v>0.8</v>
          </cell>
          <cell r="H43">
            <v>1</v>
          </cell>
          <cell r="I43">
            <v>0</v>
          </cell>
          <cell r="J43">
            <v>0</v>
          </cell>
          <cell r="K43">
            <v>90.1</v>
          </cell>
          <cell r="L43">
            <v>97.9</v>
          </cell>
          <cell r="M43">
            <v>99.7</v>
          </cell>
          <cell r="N43">
            <v>626</v>
          </cell>
          <cell r="O43" t="str">
            <v>Females</v>
          </cell>
          <cell r="P43">
            <v>74.5</v>
          </cell>
          <cell r="Q43">
            <v>13.8</v>
          </cell>
          <cell r="R43">
            <v>5.0999999999999996</v>
          </cell>
          <cell r="S43">
            <v>2.8</v>
          </cell>
          <cell r="T43">
            <v>1.9</v>
          </cell>
          <cell r="U43">
            <v>1.5</v>
          </cell>
          <cell r="V43" t="str">
            <v>x</v>
          </cell>
          <cell r="W43">
            <v>0</v>
          </cell>
          <cell r="X43">
            <v>88.3</v>
          </cell>
          <cell r="Y43">
            <v>96.2</v>
          </cell>
          <cell r="Z43">
            <v>99.8</v>
          </cell>
          <cell r="AA43">
            <v>471</v>
          </cell>
          <cell r="AB43" t="str">
            <v>All</v>
          </cell>
          <cell r="AC43">
            <v>74.3</v>
          </cell>
          <cell r="AD43">
            <v>15</v>
          </cell>
          <cell r="AE43">
            <v>5.4</v>
          </cell>
          <cell r="AF43">
            <v>2.5</v>
          </cell>
          <cell r="AG43">
            <v>1.3</v>
          </cell>
          <cell r="AH43">
            <v>1.2</v>
          </cell>
          <cell r="AI43" t="str">
            <v>x</v>
          </cell>
          <cell r="AJ43">
            <v>0</v>
          </cell>
          <cell r="AK43">
            <v>89.3</v>
          </cell>
          <cell r="AL43">
            <v>97.2</v>
          </cell>
          <cell r="AM43">
            <v>99.7</v>
          </cell>
          <cell r="AN43">
            <v>1097</v>
          </cell>
        </row>
        <row r="44">
          <cell r="A44" t="str">
            <v>Latin</v>
          </cell>
          <cell r="B44" t="str">
            <v>Males</v>
          </cell>
          <cell r="C44">
            <v>51.5</v>
          </cell>
          <cell r="D44">
            <v>23.1</v>
          </cell>
          <cell r="E44">
            <v>11.8</v>
          </cell>
          <cell r="F44">
            <v>7.8</v>
          </cell>
          <cell r="G44">
            <v>3.3</v>
          </cell>
          <cell r="H44">
            <v>1.9</v>
          </cell>
          <cell r="I44">
            <v>0.3</v>
          </cell>
          <cell r="J44">
            <v>0.2</v>
          </cell>
          <cell r="K44">
            <v>74.599999999999994</v>
          </cell>
          <cell r="L44">
            <v>94.2</v>
          </cell>
          <cell r="M44">
            <v>99.9</v>
          </cell>
          <cell r="N44">
            <v>3956</v>
          </cell>
          <cell r="O44" t="str">
            <v>Females</v>
          </cell>
          <cell r="P44">
            <v>56.6</v>
          </cell>
          <cell r="Q44">
            <v>23.2</v>
          </cell>
          <cell r="R44">
            <v>10.1</v>
          </cell>
          <cell r="S44">
            <v>5.8</v>
          </cell>
          <cell r="T44">
            <v>2.6</v>
          </cell>
          <cell r="U44">
            <v>0.8</v>
          </cell>
          <cell r="V44">
            <v>0.5</v>
          </cell>
          <cell r="W44">
            <v>0.2</v>
          </cell>
          <cell r="X44">
            <v>79.900000000000006</v>
          </cell>
          <cell r="Y44">
            <v>95.7</v>
          </cell>
          <cell r="Z44">
            <v>99.9</v>
          </cell>
          <cell r="AA44">
            <v>4076</v>
          </cell>
          <cell r="AB44" t="str">
            <v>All</v>
          </cell>
          <cell r="AC44">
            <v>54.1</v>
          </cell>
          <cell r="AD44">
            <v>23.1</v>
          </cell>
          <cell r="AE44">
            <v>11</v>
          </cell>
          <cell r="AF44">
            <v>6.7</v>
          </cell>
          <cell r="AG44">
            <v>3</v>
          </cell>
          <cell r="AH44">
            <v>1.4</v>
          </cell>
          <cell r="AI44">
            <v>0.4</v>
          </cell>
          <cell r="AJ44">
            <v>0.2</v>
          </cell>
          <cell r="AK44">
            <v>77.3</v>
          </cell>
          <cell r="AL44">
            <v>95</v>
          </cell>
          <cell r="AM44">
            <v>99.9</v>
          </cell>
          <cell r="AN44">
            <v>8032</v>
          </cell>
        </row>
        <row r="45">
          <cell r="A45" t="str">
            <v>Applied Art and Design</v>
          </cell>
          <cell r="B45" t="str">
            <v>Males</v>
          </cell>
          <cell r="C45">
            <v>1.6</v>
          </cell>
          <cell r="D45">
            <v>3.5</v>
          </cell>
          <cell r="E45">
            <v>16.399999999999999</v>
          </cell>
          <cell r="F45">
            <v>34.1</v>
          </cell>
          <cell r="G45">
            <v>20.7</v>
          </cell>
          <cell r="H45">
            <v>13.7</v>
          </cell>
          <cell r="I45">
            <v>5.6</v>
          </cell>
          <cell r="J45">
            <v>1.6</v>
          </cell>
          <cell r="K45">
            <v>5.0999999999999996</v>
          </cell>
          <cell r="L45">
            <v>55.6</v>
          </cell>
          <cell r="M45">
            <v>97.3</v>
          </cell>
          <cell r="N45">
            <v>372</v>
          </cell>
          <cell r="O45" t="str">
            <v>Females</v>
          </cell>
          <cell r="P45">
            <v>4.9000000000000004</v>
          </cell>
          <cell r="Q45">
            <v>10.5</v>
          </cell>
          <cell r="R45">
            <v>31.5</v>
          </cell>
          <cell r="S45">
            <v>32.6</v>
          </cell>
          <cell r="T45">
            <v>10.3</v>
          </cell>
          <cell r="U45">
            <v>6.1</v>
          </cell>
          <cell r="V45">
            <v>2.6</v>
          </cell>
          <cell r="W45" t="str">
            <v>x</v>
          </cell>
          <cell r="X45">
            <v>15.4</v>
          </cell>
          <cell r="Y45">
            <v>79.5</v>
          </cell>
          <cell r="Z45">
            <v>98.8</v>
          </cell>
          <cell r="AA45">
            <v>429</v>
          </cell>
          <cell r="AB45" t="str">
            <v>All</v>
          </cell>
          <cell r="AC45">
            <v>3.4</v>
          </cell>
          <cell r="AD45">
            <v>7.2</v>
          </cell>
          <cell r="AE45">
            <v>24.5</v>
          </cell>
          <cell r="AF45">
            <v>33.299999999999997</v>
          </cell>
          <cell r="AG45">
            <v>15.1</v>
          </cell>
          <cell r="AH45">
            <v>9.6</v>
          </cell>
          <cell r="AI45">
            <v>4</v>
          </cell>
          <cell r="AJ45">
            <v>1</v>
          </cell>
          <cell r="AK45">
            <v>10.6</v>
          </cell>
          <cell r="AL45">
            <v>68.400000000000006</v>
          </cell>
          <cell r="AM45">
            <v>98.1</v>
          </cell>
          <cell r="AN45">
            <v>801</v>
          </cell>
        </row>
        <row r="46">
          <cell r="A46" t="str">
            <v>Art and Design</v>
          </cell>
          <cell r="B46" t="str">
            <v>Males</v>
          </cell>
          <cell r="C46">
            <v>4.5</v>
          </cell>
          <cell r="D46">
            <v>7.9</v>
          </cell>
          <cell r="E46">
            <v>18.3</v>
          </cell>
          <cell r="F46">
            <v>31.9</v>
          </cell>
          <cell r="G46">
            <v>18.399999999999999</v>
          </cell>
          <cell r="H46">
            <v>10.199999999999999</v>
          </cell>
          <cell r="I46">
            <v>5.2</v>
          </cell>
          <cell r="J46">
            <v>2.1</v>
          </cell>
          <cell r="K46">
            <v>12.4</v>
          </cell>
          <cell r="L46">
            <v>62.7</v>
          </cell>
          <cell r="M46">
            <v>98.6</v>
          </cell>
          <cell r="N46">
            <v>55771</v>
          </cell>
          <cell r="O46" t="str">
            <v>Females</v>
          </cell>
          <cell r="P46">
            <v>11</v>
          </cell>
          <cell r="Q46">
            <v>16.7</v>
          </cell>
          <cell r="R46">
            <v>26.8</v>
          </cell>
          <cell r="S46">
            <v>27.1</v>
          </cell>
          <cell r="T46">
            <v>10.9</v>
          </cell>
          <cell r="U46">
            <v>4.4000000000000004</v>
          </cell>
          <cell r="V46">
            <v>1.8</v>
          </cell>
          <cell r="W46">
            <v>0.6</v>
          </cell>
          <cell r="X46">
            <v>27.7</v>
          </cell>
          <cell r="Y46">
            <v>81.599999999999994</v>
          </cell>
          <cell r="Z46">
            <v>99.4</v>
          </cell>
          <cell r="AA46">
            <v>111006</v>
          </cell>
          <cell r="AB46" t="str">
            <v>All</v>
          </cell>
          <cell r="AC46">
            <v>8.8000000000000007</v>
          </cell>
          <cell r="AD46">
            <v>13.8</v>
          </cell>
          <cell r="AE46">
            <v>24</v>
          </cell>
          <cell r="AF46">
            <v>28.7</v>
          </cell>
          <cell r="AG46">
            <v>13.4</v>
          </cell>
          <cell r="AH46">
            <v>6.3</v>
          </cell>
          <cell r="AI46">
            <v>3</v>
          </cell>
          <cell r="AJ46">
            <v>1.1000000000000001</v>
          </cell>
          <cell r="AK46">
            <v>22.6</v>
          </cell>
          <cell r="AL46">
            <v>75.3</v>
          </cell>
          <cell r="AM46">
            <v>99.1</v>
          </cell>
          <cell r="AN46">
            <v>166777</v>
          </cell>
        </row>
        <row r="47">
          <cell r="A47" t="str">
            <v>Communication Studies</v>
          </cell>
          <cell r="B47" t="str">
            <v>Males</v>
          </cell>
          <cell r="C47">
            <v>1.7</v>
          </cell>
          <cell r="D47">
            <v>8.4</v>
          </cell>
          <cell r="E47">
            <v>16.100000000000001</v>
          </cell>
          <cell r="F47">
            <v>24.4</v>
          </cell>
          <cell r="G47">
            <v>22.2</v>
          </cell>
          <cell r="H47">
            <v>13.5</v>
          </cell>
          <cell r="I47">
            <v>6.9</v>
          </cell>
          <cell r="J47">
            <v>3.8</v>
          </cell>
          <cell r="K47">
            <v>10.199999999999999</v>
          </cell>
          <cell r="L47">
            <v>50.6</v>
          </cell>
          <cell r="M47">
            <v>97</v>
          </cell>
          <cell r="N47">
            <v>3219</v>
          </cell>
          <cell r="O47" t="str">
            <v>Females</v>
          </cell>
          <cell r="P47">
            <v>7.5</v>
          </cell>
          <cell r="Q47">
            <v>18.3</v>
          </cell>
          <cell r="R47">
            <v>24.9</v>
          </cell>
          <cell r="S47">
            <v>20.6</v>
          </cell>
          <cell r="T47">
            <v>14.4</v>
          </cell>
          <cell r="U47">
            <v>6.8</v>
          </cell>
          <cell r="V47">
            <v>4.2</v>
          </cell>
          <cell r="W47">
            <v>1.7</v>
          </cell>
          <cell r="X47">
            <v>25.8</v>
          </cell>
          <cell r="Y47">
            <v>71.3</v>
          </cell>
          <cell r="Z47">
            <v>98.4</v>
          </cell>
          <cell r="AA47">
            <v>3202</v>
          </cell>
          <cell r="AB47" t="str">
            <v>All</v>
          </cell>
          <cell r="AC47">
            <v>4.5999999999999996</v>
          </cell>
          <cell r="AD47">
            <v>13.3</v>
          </cell>
          <cell r="AE47">
            <v>20.5</v>
          </cell>
          <cell r="AF47">
            <v>22.5</v>
          </cell>
          <cell r="AG47">
            <v>18.3</v>
          </cell>
          <cell r="AH47">
            <v>10.1</v>
          </cell>
          <cell r="AI47">
            <v>5.6</v>
          </cell>
          <cell r="AJ47">
            <v>2.7</v>
          </cell>
          <cell r="AK47">
            <v>18</v>
          </cell>
          <cell r="AL47">
            <v>60.9</v>
          </cell>
          <cell r="AM47">
            <v>97.7</v>
          </cell>
          <cell r="AN47">
            <v>6421</v>
          </cell>
        </row>
        <row r="48">
          <cell r="A48" t="str">
            <v>Dance</v>
          </cell>
          <cell r="B48" t="str">
            <v>Males</v>
          </cell>
          <cell r="C48">
            <v>3.7</v>
          </cell>
          <cell r="D48">
            <v>13.7</v>
          </cell>
          <cell r="E48">
            <v>18.7</v>
          </cell>
          <cell r="F48">
            <v>24.7</v>
          </cell>
          <cell r="G48">
            <v>19.899999999999999</v>
          </cell>
          <cell r="H48">
            <v>10.199999999999999</v>
          </cell>
          <cell r="I48">
            <v>6.5</v>
          </cell>
          <cell r="J48">
            <v>1.5</v>
          </cell>
          <cell r="K48">
            <v>17.399999999999999</v>
          </cell>
          <cell r="L48">
            <v>60.8</v>
          </cell>
          <cell r="M48">
            <v>98.8</v>
          </cell>
          <cell r="N48">
            <v>679</v>
          </cell>
          <cell r="O48" t="str">
            <v>Females</v>
          </cell>
          <cell r="P48">
            <v>5.7</v>
          </cell>
          <cell r="Q48">
            <v>16.899999999999999</v>
          </cell>
          <cell r="R48">
            <v>22.5</v>
          </cell>
          <cell r="S48">
            <v>24.3</v>
          </cell>
          <cell r="T48">
            <v>16.7</v>
          </cell>
          <cell r="U48">
            <v>8.1</v>
          </cell>
          <cell r="V48">
            <v>3.4</v>
          </cell>
          <cell r="W48">
            <v>1.4</v>
          </cell>
          <cell r="X48">
            <v>22.6</v>
          </cell>
          <cell r="Y48">
            <v>69.400000000000006</v>
          </cell>
          <cell r="Z48">
            <v>99</v>
          </cell>
          <cell r="AA48">
            <v>9865</v>
          </cell>
          <cell r="AB48" t="str">
            <v>All</v>
          </cell>
          <cell r="AC48">
            <v>5.6</v>
          </cell>
          <cell r="AD48">
            <v>16.7</v>
          </cell>
          <cell r="AE48">
            <v>22.3</v>
          </cell>
          <cell r="AF48">
            <v>24.3</v>
          </cell>
          <cell r="AG48">
            <v>16.899999999999999</v>
          </cell>
          <cell r="AH48">
            <v>8.3000000000000007</v>
          </cell>
          <cell r="AI48">
            <v>3.6</v>
          </cell>
          <cell r="AJ48">
            <v>1.4</v>
          </cell>
          <cell r="AK48">
            <v>22.2</v>
          </cell>
          <cell r="AL48">
            <v>68.8</v>
          </cell>
          <cell r="AM48">
            <v>99</v>
          </cell>
          <cell r="AN48">
            <v>10544</v>
          </cell>
        </row>
        <row r="49">
          <cell r="A49" t="str">
            <v>Drama</v>
          </cell>
          <cell r="B49" t="str">
            <v>Males</v>
          </cell>
          <cell r="C49">
            <v>3.1</v>
          </cell>
          <cell r="D49">
            <v>12.4</v>
          </cell>
          <cell r="E49">
            <v>21.7</v>
          </cell>
          <cell r="F49">
            <v>26.7</v>
          </cell>
          <cell r="G49">
            <v>19.600000000000001</v>
          </cell>
          <cell r="H49">
            <v>9.9</v>
          </cell>
          <cell r="I49">
            <v>4.0999999999999996</v>
          </cell>
          <cell r="J49">
            <v>1.5</v>
          </cell>
          <cell r="K49">
            <v>15.5</v>
          </cell>
          <cell r="L49">
            <v>63.9</v>
          </cell>
          <cell r="M49">
            <v>99</v>
          </cell>
          <cell r="N49">
            <v>26244</v>
          </cell>
          <cell r="O49" t="str">
            <v>Females</v>
          </cell>
          <cell r="P49">
            <v>5.9</v>
          </cell>
          <cell r="Q49">
            <v>20.399999999999999</v>
          </cell>
          <cell r="R49">
            <v>27.7</v>
          </cell>
          <cell r="S49">
            <v>24</v>
          </cell>
          <cell r="T49">
            <v>13.2</v>
          </cell>
          <cell r="U49">
            <v>5.4</v>
          </cell>
          <cell r="V49">
            <v>2.1</v>
          </cell>
          <cell r="W49">
            <v>0.8</v>
          </cell>
          <cell r="X49">
            <v>26.3</v>
          </cell>
          <cell r="Y49">
            <v>78</v>
          </cell>
          <cell r="Z49">
            <v>99.5</v>
          </cell>
          <cell r="AA49">
            <v>41693</v>
          </cell>
          <cell r="AB49" t="str">
            <v>All</v>
          </cell>
          <cell r="AC49">
            <v>4.8</v>
          </cell>
          <cell r="AD49">
            <v>17.3</v>
          </cell>
          <cell r="AE49">
            <v>25.4</v>
          </cell>
          <cell r="AF49">
            <v>25.1</v>
          </cell>
          <cell r="AG49">
            <v>15.7</v>
          </cell>
          <cell r="AH49">
            <v>7.1</v>
          </cell>
          <cell r="AI49">
            <v>2.9</v>
          </cell>
          <cell r="AJ49">
            <v>1.1000000000000001</v>
          </cell>
          <cell r="AK49">
            <v>22.1</v>
          </cell>
          <cell r="AL49">
            <v>72.599999999999994</v>
          </cell>
          <cell r="AM49">
            <v>99.3</v>
          </cell>
          <cell r="AN49">
            <v>67937</v>
          </cell>
        </row>
        <row r="50">
          <cell r="A50" t="str">
            <v>English Literature</v>
          </cell>
          <cell r="B50" t="str">
            <v>Males</v>
          </cell>
          <cell r="C50">
            <v>2.9</v>
          </cell>
          <cell r="D50">
            <v>11</v>
          </cell>
          <cell r="E50">
            <v>24.3</v>
          </cell>
          <cell r="F50">
            <v>27.6</v>
          </cell>
          <cell r="G50">
            <v>18.899999999999999</v>
          </cell>
          <cell r="H50">
            <v>9</v>
          </cell>
          <cell r="I50">
            <v>3.6</v>
          </cell>
          <cell r="J50">
            <v>1.4</v>
          </cell>
          <cell r="K50">
            <v>13.9</v>
          </cell>
          <cell r="L50">
            <v>65.900000000000006</v>
          </cell>
          <cell r="M50">
            <v>98.8</v>
          </cell>
          <cell r="N50">
            <v>198806</v>
          </cell>
          <cell r="O50" t="str">
            <v>Females</v>
          </cell>
          <cell r="P50">
            <v>6.6</v>
          </cell>
          <cell r="Q50">
            <v>19.899999999999999</v>
          </cell>
          <cell r="R50">
            <v>30.4</v>
          </cell>
          <cell r="S50">
            <v>24.3</v>
          </cell>
          <cell r="T50">
            <v>11.9</v>
          </cell>
          <cell r="U50">
            <v>4.2</v>
          </cell>
          <cell r="V50">
            <v>1.4</v>
          </cell>
          <cell r="W50">
            <v>0.5</v>
          </cell>
          <cell r="X50">
            <v>26.5</v>
          </cell>
          <cell r="Y50">
            <v>81.2</v>
          </cell>
          <cell r="Z50">
            <v>99.4</v>
          </cell>
          <cell r="AA50">
            <v>209989</v>
          </cell>
          <cell r="AB50" t="str">
            <v>All</v>
          </cell>
          <cell r="AC50">
            <v>4.8</v>
          </cell>
          <cell r="AD50">
            <v>15.6</v>
          </cell>
          <cell r="AE50">
            <v>27.5</v>
          </cell>
          <cell r="AF50">
            <v>25.9</v>
          </cell>
          <cell r="AG50">
            <v>15.3</v>
          </cell>
          <cell r="AH50">
            <v>6.6</v>
          </cell>
          <cell r="AI50">
            <v>2.5</v>
          </cell>
          <cell r="AJ50">
            <v>1</v>
          </cell>
          <cell r="AK50">
            <v>20.399999999999999</v>
          </cell>
          <cell r="AL50">
            <v>73.8</v>
          </cell>
          <cell r="AM50">
            <v>99.1</v>
          </cell>
          <cell r="AN50">
            <v>408795</v>
          </cell>
        </row>
        <row r="51">
          <cell r="A51" t="str">
            <v>English Studies</v>
          </cell>
          <cell r="B51" t="str">
            <v>Males</v>
          </cell>
          <cell r="C51">
            <v>0</v>
          </cell>
          <cell r="D51" t="str">
            <v>x</v>
          </cell>
          <cell r="E51">
            <v>17.7</v>
          </cell>
          <cell r="F51">
            <v>23.9</v>
          </cell>
          <cell r="G51">
            <v>35.4</v>
          </cell>
          <cell r="H51">
            <v>12.4</v>
          </cell>
          <cell r="I51">
            <v>8</v>
          </cell>
          <cell r="J51">
            <v>0</v>
          </cell>
          <cell r="K51" t="str">
            <v>x</v>
          </cell>
          <cell r="L51">
            <v>42.5</v>
          </cell>
          <cell r="M51">
            <v>98.2</v>
          </cell>
          <cell r="N51">
            <v>113</v>
          </cell>
          <cell r="O51" t="str">
            <v>Females</v>
          </cell>
          <cell r="P51">
            <v>0</v>
          </cell>
          <cell r="Q51">
            <v>2.8</v>
          </cell>
          <cell r="R51">
            <v>23.2</v>
          </cell>
          <cell r="S51">
            <v>38.700000000000003</v>
          </cell>
          <cell r="T51">
            <v>25.4</v>
          </cell>
          <cell r="U51">
            <v>9.9</v>
          </cell>
          <cell r="V51">
            <v>0</v>
          </cell>
          <cell r="W51">
            <v>0</v>
          </cell>
          <cell r="X51">
            <v>2.8</v>
          </cell>
          <cell r="Y51">
            <v>64.8</v>
          </cell>
          <cell r="Z51">
            <v>100</v>
          </cell>
          <cell r="AA51">
            <v>142</v>
          </cell>
          <cell r="AB51" t="str">
            <v>All</v>
          </cell>
          <cell r="AC51">
            <v>0</v>
          </cell>
          <cell r="AD51">
            <v>2</v>
          </cell>
          <cell r="AE51">
            <v>20.8</v>
          </cell>
          <cell r="AF51">
            <v>32.200000000000003</v>
          </cell>
          <cell r="AG51">
            <v>29.8</v>
          </cell>
          <cell r="AH51">
            <v>11</v>
          </cell>
          <cell r="AI51">
            <v>3.5</v>
          </cell>
          <cell r="AJ51">
            <v>0</v>
          </cell>
          <cell r="AK51">
            <v>2</v>
          </cell>
          <cell r="AL51">
            <v>54.9</v>
          </cell>
          <cell r="AM51">
            <v>99.2</v>
          </cell>
          <cell r="AN51">
            <v>255</v>
          </cell>
        </row>
        <row r="52">
          <cell r="A52" t="str">
            <v>General Studies</v>
          </cell>
          <cell r="B52" t="str">
            <v>Males</v>
          </cell>
          <cell r="C52">
            <v>1.4</v>
          </cell>
          <cell r="D52">
            <v>6.1</v>
          </cell>
          <cell r="E52">
            <v>10.3</v>
          </cell>
          <cell r="F52">
            <v>16.100000000000001</v>
          </cell>
          <cell r="G52">
            <v>19.3</v>
          </cell>
          <cell r="H52">
            <v>15.1</v>
          </cell>
          <cell r="I52">
            <v>12.5</v>
          </cell>
          <cell r="J52">
            <v>9</v>
          </cell>
          <cell r="K52">
            <v>7.4</v>
          </cell>
          <cell r="L52">
            <v>33.799999999999997</v>
          </cell>
          <cell r="M52">
            <v>89.8</v>
          </cell>
          <cell r="N52">
            <v>4081</v>
          </cell>
          <cell r="O52" t="str">
            <v>Females</v>
          </cell>
          <cell r="P52">
            <v>1.9</v>
          </cell>
          <cell r="Q52">
            <v>9</v>
          </cell>
          <cell r="R52">
            <v>16.2</v>
          </cell>
          <cell r="S52">
            <v>17</v>
          </cell>
          <cell r="T52">
            <v>21.4</v>
          </cell>
          <cell r="U52">
            <v>14.7</v>
          </cell>
          <cell r="V52">
            <v>8.6</v>
          </cell>
          <cell r="W52">
            <v>5.5</v>
          </cell>
          <cell r="X52">
            <v>10.9</v>
          </cell>
          <cell r="Y52">
            <v>44.1</v>
          </cell>
          <cell r="Z52">
            <v>94.3</v>
          </cell>
          <cell r="AA52">
            <v>3764</v>
          </cell>
          <cell r="AB52" t="str">
            <v>All</v>
          </cell>
          <cell r="AC52">
            <v>1.6</v>
          </cell>
          <cell r="AD52">
            <v>7.5</v>
          </cell>
          <cell r="AE52">
            <v>13.1</v>
          </cell>
          <cell r="AF52">
            <v>16.5</v>
          </cell>
          <cell r="AG52">
            <v>20.3</v>
          </cell>
          <cell r="AH52">
            <v>14.9</v>
          </cell>
          <cell r="AI52">
            <v>10.6</v>
          </cell>
          <cell r="AJ52">
            <v>7.4</v>
          </cell>
          <cell r="AK52">
            <v>9.1</v>
          </cell>
          <cell r="AL52">
            <v>38.700000000000003</v>
          </cell>
          <cell r="AM52">
            <v>92</v>
          </cell>
          <cell r="AN52">
            <v>7845</v>
          </cell>
        </row>
        <row r="53">
          <cell r="A53" t="str">
            <v>Health and Social Care</v>
          </cell>
          <cell r="B53" t="str">
            <v>Males</v>
          </cell>
          <cell r="C53">
            <v>0.7</v>
          </cell>
          <cell r="D53">
            <v>2.1</v>
          </cell>
          <cell r="E53">
            <v>7.8</v>
          </cell>
          <cell r="F53">
            <v>16.2</v>
          </cell>
          <cell r="G53">
            <v>23.1</v>
          </cell>
          <cell r="H53">
            <v>16.8</v>
          </cell>
          <cell r="I53">
            <v>12.9</v>
          </cell>
          <cell r="J53">
            <v>11.6</v>
          </cell>
          <cell r="K53">
            <v>2.8</v>
          </cell>
          <cell r="L53">
            <v>26.9</v>
          </cell>
          <cell r="M53">
            <v>91.4</v>
          </cell>
          <cell r="N53">
            <v>1275</v>
          </cell>
          <cell r="O53" t="str">
            <v>Females</v>
          </cell>
          <cell r="P53">
            <v>2.7</v>
          </cell>
          <cell r="Q53">
            <v>8.6</v>
          </cell>
          <cell r="R53">
            <v>19</v>
          </cell>
          <cell r="S53">
            <v>24.7</v>
          </cell>
          <cell r="T53">
            <v>19.5</v>
          </cell>
          <cell r="U53">
            <v>11.8</v>
          </cell>
          <cell r="V53">
            <v>7.1</v>
          </cell>
          <cell r="W53">
            <v>4</v>
          </cell>
          <cell r="X53">
            <v>11.3</v>
          </cell>
          <cell r="Y53">
            <v>55</v>
          </cell>
          <cell r="Z53">
            <v>97.4</v>
          </cell>
          <cell r="AA53">
            <v>18451</v>
          </cell>
          <cell r="AB53" t="str">
            <v>All</v>
          </cell>
          <cell r="AC53">
            <v>2.6</v>
          </cell>
          <cell r="AD53">
            <v>8.1999999999999993</v>
          </cell>
          <cell r="AE53">
            <v>18.3</v>
          </cell>
          <cell r="AF53">
            <v>24.1</v>
          </cell>
          <cell r="AG53">
            <v>19.8</v>
          </cell>
          <cell r="AH53">
            <v>12.2</v>
          </cell>
          <cell r="AI53">
            <v>7.4</v>
          </cell>
          <cell r="AJ53">
            <v>4.5</v>
          </cell>
          <cell r="AK53">
            <v>10.8</v>
          </cell>
          <cell r="AL53">
            <v>53.2</v>
          </cell>
          <cell r="AM53">
            <v>97</v>
          </cell>
          <cell r="AN53">
            <v>19726</v>
          </cell>
        </row>
        <row r="54">
          <cell r="A54" t="str">
            <v>Hospitality and Catering</v>
          </cell>
          <cell r="B54" t="str">
            <v>Males</v>
          </cell>
          <cell r="C54" t="str">
            <v>x</v>
          </cell>
          <cell r="D54">
            <v>3.1</v>
          </cell>
          <cell r="E54">
            <v>11.9</v>
          </cell>
          <cell r="F54">
            <v>25</v>
          </cell>
          <cell r="G54">
            <v>25.3</v>
          </cell>
          <cell r="H54">
            <v>21.2</v>
          </cell>
          <cell r="I54">
            <v>10</v>
          </cell>
          <cell r="J54">
            <v>2.5</v>
          </cell>
          <cell r="K54">
            <v>3.3</v>
          </cell>
          <cell r="L54">
            <v>40.1</v>
          </cell>
          <cell r="M54">
            <v>99.1</v>
          </cell>
          <cell r="N54">
            <v>1105</v>
          </cell>
          <cell r="O54" t="str">
            <v>Females</v>
          </cell>
          <cell r="P54">
            <v>3.7</v>
          </cell>
          <cell r="Q54">
            <v>13.4</v>
          </cell>
          <cell r="R54">
            <v>22.3</v>
          </cell>
          <cell r="S54">
            <v>23.6</v>
          </cell>
          <cell r="T54">
            <v>16.899999999999999</v>
          </cell>
          <cell r="U54">
            <v>13.3</v>
          </cell>
          <cell r="V54">
            <v>5.0999999999999996</v>
          </cell>
          <cell r="W54">
            <v>1.2</v>
          </cell>
          <cell r="X54">
            <v>17.100000000000001</v>
          </cell>
          <cell r="Y54">
            <v>62.9</v>
          </cell>
          <cell r="Z54">
            <v>99.4</v>
          </cell>
          <cell r="AA54">
            <v>1447</v>
          </cell>
          <cell r="AB54" t="str">
            <v>All</v>
          </cell>
          <cell r="AC54">
            <v>2.2000000000000002</v>
          </cell>
          <cell r="AD54">
            <v>8.9</v>
          </cell>
          <cell r="AE54">
            <v>17.8</v>
          </cell>
          <cell r="AF54">
            <v>24.2</v>
          </cell>
          <cell r="AG54">
            <v>20.6</v>
          </cell>
          <cell r="AH54">
            <v>16.7</v>
          </cell>
          <cell r="AI54">
            <v>7.2</v>
          </cell>
          <cell r="AJ54">
            <v>1.8</v>
          </cell>
          <cell r="AK54">
            <v>11.1</v>
          </cell>
          <cell r="AL54">
            <v>53</v>
          </cell>
          <cell r="AM54">
            <v>99.3</v>
          </cell>
          <cell r="AN54">
            <v>2552</v>
          </cell>
        </row>
        <row r="55">
          <cell r="A55" t="str">
            <v>Leisure and Tourism</v>
          </cell>
          <cell r="B55" t="str">
            <v>Males</v>
          </cell>
          <cell r="C55">
            <v>0.6</v>
          </cell>
          <cell r="D55">
            <v>2.9</v>
          </cell>
          <cell r="E55">
            <v>7.8</v>
          </cell>
          <cell r="F55">
            <v>14.7</v>
          </cell>
          <cell r="G55">
            <v>17.399999999999999</v>
          </cell>
          <cell r="H55">
            <v>17.899999999999999</v>
          </cell>
          <cell r="I55">
            <v>16.2</v>
          </cell>
          <cell r="J55">
            <v>12.1</v>
          </cell>
          <cell r="K55">
            <v>3.4</v>
          </cell>
          <cell r="L55">
            <v>25.9</v>
          </cell>
          <cell r="M55">
            <v>89.5</v>
          </cell>
          <cell r="N55">
            <v>2124</v>
          </cell>
          <cell r="O55" t="str">
            <v>Females</v>
          </cell>
          <cell r="P55">
            <v>2.2000000000000002</v>
          </cell>
          <cell r="Q55">
            <v>9.4</v>
          </cell>
          <cell r="R55">
            <v>16.3</v>
          </cell>
          <cell r="S55">
            <v>20.5</v>
          </cell>
          <cell r="T55">
            <v>16.5</v>
          </cell>
          <cell r="U55">
            <v>13.5</v>
          </cell>
          <cell r="V55">
            <v>10.5</v>
          </cell>
          <cell r="W55">
            <v>6.7</v>
          </cell>
          <cell r="X55">
            <v>11.6</v>
          </cell>
          <cell r="Y55">
            <v>48.4</v>
          </cell>
          <cell r="Z55">
            <v>95.6</v>
          </cell>
          <cell r="AA55">
            <v>2401</v>
          </cell>
          <cell r="AB55" t="str">
            <v>All</v>
          </cell>
          <cell r="AC55">
            <v>1.4</v>
          </cell>
          <cell r="AD55">
            <v>6.3</v>
          </cell>
          <cell r="AE55">
            <v>12.3</v>
          </cell>
          <cell r="AF55">
            <v>17.8</v>
          </cell>
          <cell r="AG55">
            <v>16.899999999999999</v>
          </cell>
          <cell r="AH55">
            <v>15.6</v>
          </cell>
          <cell r="AI55">
            <v>13.2</v>
          </cell>
          <cell r="AJ55">
            <v>9.1999999999999993</v>
          </cell>
          <cell r="AK55">
            <v>7.8</v>
          </cell>
          <cell r="AL55">
            <v>37.9</v>
          </cell>
          <cell r="AM55">
            <v>92.8</v>
          </cell>
          <cell r="AN55">
            <v>4525</v>
          </cell>
        </row>
        <row r="56">
          <cell r="A56" t="str">
            <v>Manufacturing</v>
          </cell>
          <cell r="B56" t="str">
            <v>Males</v>
          </cell>
          <cell r="C56">
            <v>0</v>
          </cell>
          <cell r="D56" t="str">
            <v>x</v>
          </cell>
          <cell r="E56">
            <v>11.3</v>
          </cell>
          <cell r="F56">
            <v>9.6999999999999993</v>
          </cell>
          <cell r="G56">
            <v>14.5</v>
          </cell>
          <cell r="H56">
            <v>32.299999999999997</v>
          </cell>
          <cell r="I56">
            <v>19.399999999999999</v>
          </cell>
          <cell r="J56">
            <v>8.1</v>
          </cell>
          <cell r="K56" t="str">
            <v>x</v>
          </cell>
          <cell r="L56">
            <v>24.2</v>
          </cell>
          <cell r="M56">
            <v>98.4</v>
          </cell>
          <cell r="N56">
            <v>62</v>
          </cell>
          <cell r="O56" t="str">
            <v>Females</v>
          </cell>
          <cell r="P56" t="str">
            <v>x</v>
          </cell>
          <cell r="Q56">
            <v>20.6</v>
          </cell>
          <cell r="R56">
            <v>19.100000000000001</v>
          </cell>
          <cell r="S56">
            <v>25</v>
          </cell>
          <cell r="T56">
            <v>13.2</v>
          </cell>
          <cell r="U56">
            <v>8.8000000000000007</v>
          </cell>
          <cell r="V56">
            <v>7.4</v>
          </cell>
          <cell r="W56" t="str">
            <v>x</v>
          </cell>
          <cell r="X56">
            <v>23.5</v>
          </cell>
          <cell r="Y56">
            <v>67.599999999999994</v>
          </cell>
          <cell r="Z56">
            <v>98.5</v>
          </cell>
          <cell r="AA56">
            <v>68</v>
          </cell>
          <cell r="AB56" t="str">
            <v>All</v>
          </cell>
          <cell r="AC56" t="str">
            <v>x</v>
          </cell>
          <cell r="AD56">
            <v>12.3</v>
          </cell>
          <cell r="AE56">
            <v>15.4</v>
          </cell>
          <cell r="AF56">
            <v>17.7</v>
          </cell>
          <cell r="AG56">
            <v>13.8</v>
          </cell>
          <cell r="AH56">
            <v>20</v>
          </cell>
          <cell r="AI56">
            <v>13.1</v>
          </cell>
          <cell r="AJ56">
            <v>4.5999999999999996</v>
          </cell>
          <cell r="AK56">
            <v>13.8</v>
          </cell>
          <cell r="AL56">
            <v>46.9</v>
          </cell>
          <cell r="AM56">
            <v>98.5</v>
          </cell>
          <cell r="AN56">
            <v>130</v>
          </cell>
        </row>
        <row r="57">
          <cell r="A57" t="str">
            <v>Media/Film/TV</v>
          </cell>
          <cell r="B57" t="str">
            <v>Males</v>
          </cell>
          <cell r="C57">
            <v>1.4</v>
          </cell>
          <cell r="D57">
            <v>7.4</v>
          </cell>
          <cell r="E57">
            <v>20.100000000000001</v>
          </cell>
          <cell r="F57">
            <v>27.6</v>
          </cell>
          <cell r="G57">
            <v>20.8</v>
          </cell>
          <cell r="H57">
            <v>11.8</v>
          </cell>
          <cell r="I57">
            <v>6</v>
          </cell>
          <cell r="J57">
            <v>2.8</v>
          </cell>
          <cell r="K57">
            <v>8.9</v>
          </cell>
          <cell r="L57">
            <v>56.6</v>
          </cell>
          <cell r="M57">
            <v>98.1</v>
          </cell>
          <cell r="N57">
            <v>24240</v>
          </cell>
          <cell r="O57" t="str">
            <v>Females</v>
          </cell>
          <cell r="P57">
            <v>5.3</v>
          </cell>
          <cell r="Q57">
            <v>19.3</v>
          </cell>
          <cell r="R57">
            <v>28.6</v>
          </cell>
          <cell r="S57">
            <v>23.9</v>
          </cell>
          <cell r="T57">
            <v>12.6</v>
          </cell>
          <cell r="U57">
            <v>5.9</v>
          </cell>
          <cell r="V57">
            <v>2.6</v>
          </cell>
          <cell r="W57">
            <v>1</v>
          </cell>
          <cell r="X57">
            <v>24.6</v>
          </cell>
          <cell r="Y57">
            <v>77.2</v>
          </cell>
          <cell r="Z57">
            <v>99.3</v>
          </cell>
          <cell r="AA57">
            <v>22591</v>
          </cell>
          <cell r="AB57" t="str">
            <v>All</v>
          </cell>
          <cell r="AC57">
            <v>3.3</v>
          </cell>
          <cell r="AD57">
            <v>13.2</v>
          </cell>
          <cell r="AE57">
            <v>24.2</v>
          </cell>
          <cell r="AF57">
            <v>25.8</v>
          </cell>
          <cell r="AG57">
            <v>16.899999999999999</v>
          </cell>
          <cell r="AH57">
            <v>8.9</v>
          </cell>
          <cell r="AI57">
            <v>4.4000000000000004</v>
          </cell>
          <cell r="AJ57">
            <v>2</v>
          </cell>
          <cell r="AK57">
            <v>16.5</v>
          </cell>
          <cell r="AL57">
            <v>66.5</v>
          </cell>
          <cell r="AM57">
            <v>98.6</v>
          </cell>
          <cell r="AN57">
            <v>46831</v>
          </cell>
        </row>
        <row r="58">
          <cell r="A58" t="str">
            <v>Music</v>
          </cell>
          <cell r="B58" t="str">
            <v>Males</v>
          </cell>
          <cell r="C58">
            <v>8.3000000000000007</v>
          </cell>
          <cell r="D58">
            <v>19.600000000000001</v>
          </cell>
          <cell r="E58">
            <v>23.3</v>
          </cell>
          <cell r="F58">
            <v>19.3</v>
          </cell>
          <cell r="G58">
            <v>14</v>
          </cell>
          <cell r="H58">
            <v>8.1</v>
          </cell>
          <cell r="I58">
            <v>3.8</v>
          </cell>
          <cell r="J58">
            <v>2.1</v>
          </cell>
          <cell r="K58">
            <v>27.9</v>
          </cell>
          <cell r="L58">
            <v>70.5</v>
          </cell>
          <cell r="M58">
            <v>98.6</v>
          </cell>
          <cell r="N58">
            <v>18914</v>
          </cell>
          <cell r="O58" t="str">
            <v>Females</v>
          </cell>
          <cell r="P58">
            <v>9.1999999999999993</v>
          </cell>
          <cell r="Q58">
            <v>22.5</v>
          </cell>
          <cell r="R58">
            <v>25.6</v>
          </cell>
          <cell r="S58">
            <v>19.600000000000001</v>
          </cell>
          <cell r="T58">
            <v>11.6</v>
          </cell>
          <cell r="U58">
            <v>6.7</v>
          </cell>
          <cell r="V58">
            <v>2.8</v>
          </cell>
          <cell r="W58">
            <v>1.3</v>
          </cell>
          <cell r="X58">
            <v>31.6</v>
          </cell>
          <cell r="Y58">
            <v>76.8</v>
          </cell>
          <cell r="Z58">
            <v>99.2</v>
          </cell>
          <cell r="AA58">
            <v>22715</v>
          </cell>
          <cell r="AB58" t="str">
            <v>All</v>
          </cell>
          <cell r="AC58">
            <v>8.8000000000000007</v>
          </cell>
          <cell r="AD58">
            <v>21.2</v>
          </cell>
          <cell r="AE58">
            <v>24.5</v>
          </cell>
          <cell r="AF58">
            <v>19.5</v>
          </cell>
          <cell r="AG58">
            <v>12.7</v>
          </cell>
          <cell r="AH58">
            <v>7.3</v>
          </cell>
          <cell r="AI58">
            <v>3.3</v>
          </cell>
          <cell r="AJ58">
            <v>1.7</v>
          </cell>
          <cell r="AK58">
            <v>29.9</v>
          </cell>
          <cell r="AL58">
            <v>73.900000000000006</v>
          </cell>
          <cell r="AM58">
            <v>98.9</v>
          </cell>
          <cell r="AN58">
            <v>41629</v>
          </cell>
        </row>
        <row r="59">
          <cell r="A59" t="str">
            <v>Performing Arts</v>
          </cell>
          <cell r="B59" t="str">
            <v>Males</v>
          </cell>
          <cell r="C59">
            <v>5.2</v>
          </cell>
          <cell r="D59">
            <v>6</v>
          </cell>
          <cell r="E59">
            <v>16.399999999999999</v>
          </cell>
          <cell r="F59">
            <v>27</v>
          </cell>
          <cell r="G59">
            <v>22.6</v>
          </cell>
          <cell r="H59">
            <v>12.7</v>
          </cell>
          <cell r="I59">
            <v>5.4</v>
          </cell>
          <cell r="J59">
            <v>3</v>
          </cell>
          <cell r="K59">
            <v>11.2</v>
          </cell>
          <cell r="L59">
            <v>54.7</v>
          </cell>
          <cell r="M59">
            <v>98.3</v>
          </cell>
          <cell r="N59">
            <v>1454</v>
          </cell>
          <cell r="O59" t="str">
            <v>Females</v>
          </cell>
          <cell r="P59">
            <v>10.8</v>
          </cell>
          <cell r="Q59">
            <v>11.7</v>
          </cell>
          <cell r="R59">
            <v>22.8</v>
          </cell>
          <cell r="S59">
            <v>25.9</v>
          </cell>
          <cell r="T59">
            <v>16</v>
          </cell>
          <cell r="U59">
            <v>7.3</v>
          </cell>
          <cell r="V59">
            <v>3.1</v>
          </cell>
          <cell r="W59">
            <v>0.7</v>
          </cell>
          <cell r="X59">
            <v>22.5</v>
          </cell>
          <cell r="Y59">
            <v>71.3</v>
          </cell>
          <cell r="Z59">
            <v>98.4</v>
          </cell>
          <cell r="AA59">
            <v>3862</v>
          </cell>
          <cell r="AB59" t="str">
            <v>All</v>
          </cell>
          <cell r="AC59">
            <v>9.3000000000000007</v>
          </cell>
          <cell r="AD59">
            <v>10.1</v>
          </cell>
          <cell r="AE59">
            <v>21.1</v>
          </cell>
          <cell r="AF59">
            <v>26.2</v>
          </cell>
          <cell r="AG59">
            <v>17.8</v>
          </cell>
          <cell r="AH59">
            <v>8.8000000000000007</v>
          </cell>
          <cell r="AI59">
            <v>3.7</v>
          </cell>
          <cell r="AJ59">
            <v>1.3</v>
          </cell>
          <cell r="AK59">
            <v>19.399999999999999</v>
          </cell>
          <cell r="AL59">
            <v>66.7</v>
          </cell>
          <cell r="AM59">
            <v>98.4</v>
          </cell>
          <cell r="AN59">
            <v>5316</v>
          </cell>
        </row>
        <row r="60">
          <cell r="A60" t="str">
            <v>Physical Education</v>
          </cell>
          <cell r="B60" t="str">
            <v>Males</v>
          </cell>
          <cell r="C60">
            <v>3.1</v>
          </cell>
          <cell r="D60">
            <v>11.5</v>
          </cell>
          <cell r="E60">
            <v>22</v>
          </cell>
          <cell r="F60">
            <v>29.2</v>
          </cell>
          <cell r="G60">
            <v>20.7</v>
          </cell>
          <cell r="H60">
            <v>9.6</v>
          </cell>
          <cell r="I60">
            <v>2.9</v>
          </cell>
          <cell r="J60">
            <v>0.7</v>
          </cell>
          <cell r="K60">
            <v>14.6</v>
          </cell>
          <cell r="L60">
            <v>65.8</v>
          </cell>
          <cell r="M60">
            <v>99.7</v>
          </cell>
          <cell r="N60">
            <v>74902</v>
          </cell>
          <cell r="O60" t="str">
            <v>Females</v>
          </cell>
          <cell r="P60">
            <v>7.1</v>
          </cell>
          <cell r="Q60">
            <v>16.7</v>
          </cell>
          <cell r="R60">
            <v>23</v>
          </cell>
          <cell r="S60">
            <v>24.8</v>
          </cell>
          <cell r="T60">
            <v>17.2</v>
          </cell>
          <cell r="U60">
            <v>7.9</v>
          </cell>
          <cell r="V60">
            <v>2.2999999999999998</v>
          </cell>
          <cell r="W60">
            <v>0.6</v>
          </cell>
          <cell r="X60">
            <v>23.8</v>
          </cell>
          <cell r="Y60">
            <v>71.7</v>
          </cell>
          <cell r="Z60">
            <v>99.7</v>
          </cell>
          <cell r="AA60">
            <v>39067</v>
          </cell>
          <cell r="AB60" t="str">
            <v>All</v>
          </cell>
          <cell r="AC60">
            <v>4.4000000000000004</v>
          </cell>
          <cell r="AD60">
            <v>13.3</v>
          </cell>
          <cell r="AE60">
            <v>22.4</v>
          </cell>
          <cell r="AF60">
            <v>27.7</v>
          </cell>
          <cell r="AG60">
            <v>19.5</v>
          </cell>
          <cell r="AH60">
            <v>9</v>
          </cell>
          <cell r="AI60">
            <v>2.7</v>
          </cell>
          <cell r="AJ60">
            <v>0.6</v>
          </cell>
          <cell r="AK60">
            <v>17.7</v>
          </cell>
          <cell r="AL60">
            <v>67.8</v>
          </cell>
          <cell r="AM60">
            <v>99.7</v>
          </cell>
          <cell r="AN60">
            <v>113969</v>
          </cell>
        </row>
        <row r="61">
          <cell r="A61" t="str">
            <v>Religious Studies</v>
          </cell>
          <cell r="B61" t="str">
            <v>Males</v>
          </cell>
          <cell r="C61">
            <v>6.6</v>
          </cell>
          <cell r="D61">
            <v>14.9</v>
          </cell>
          <cell r="E61">
            <v>22.4</v>
          </cell>
          <cell r="F61">
            <v>20.2</v>
          </cell>
          <cell r="G61">
            <v>14</v>
          </cell>
          <cell r="H61">
            <v>9</v>
          </cell>
          <cell r="I61">
            <v>5.9</v>
          </cell>
          <cell r="J61">
            <v>3.8</v>
          </cell>
          <cell r="K61">
            <v>21.5</v>
          </cell>
          <cell r="L61">
            <v>64</v>
          </cell>
          <cell r="M61">
            <v>96.8</v>
          </cell>
          <cell r="N61">
            <v>124478</v>
          </cell>
          <cell r="O61" t="str">
            <v>Females</v>
          </cell>
          <cell r="P61">
            <v>13.9</v>
          </cell>
          <cell r="Q61">
            <v>22.5</v>
          </cell>
          <cell r="R61">
            <v>24.4</v>
          </cell>
          <cell r="S61">
            <v>17</v>
          </cell>
          <cell r="T61">
            <v>10</v>
          </cell>
          <cell r="U61">
            <v>5.6</v>
          </cell>
          <cell r="V61">
            <v>3.2</v>
          </cell>
          <cell r="W61">
            <v>1.8</v>
          </cell>
          <cell r="X61">
            <v>36.5</v>
          </cell>
          <cell r="Y61">
            <v>77.900000000000006</v>
          </cell>
          <cell r="Z61">
            <v>98.6</v>
          </cell>
          <cell r="AA61">
            <v>144437</v>
          </cell>
          <cell r="AB61" t="str">
            <v>All</v>
          </cell>
          <cell r="AC61">
            <v>10.5</v>
          </cell>
          <cell r="AD61">
            <v>19</v>
          </cell>
          <cell r="AE61">
            <v>23.4</v>
          </cell>
          <cell r="AF61">
            <v>18.5</v>
          </cell>
          <cell r="AG61">
            <v>11.9</v>
          </cell>
          <cell r="AH61">
            <v>7.2</v>
          </cell>
          <cell r="AI61">
            <v>4.5</v>
          </cell>
          <cell r="AJ61">
            <v>2.7</v>
          </cell>
          <cell r="AK61">
            <v>29.5</v>
          </cell>
          <cell r="AL61">
            <v>71.5</v>
          </cell>
          <cell r="AM61">
            <v>97.8</v>
          </cell>
          <cell r="AN61">
            <v>268915</v>
          </cell>
        </row>
        <row r="62">
          <cell r="A62" t="str">
            <v>Statistics</v>
          </cell>
          <cell r="B62" t="str">
            <v>Males</v>
          </cell>
          <cell r="C62">
            <v>3.7</v>
          </cell>
          <cell r="D62">
            <v>14.7</v>
          </cell>
          <cell r="E62">
            <v>22</v>
          </cell>
          <cell r="F62">
            <v>28.8</v>
          </cell>
          <cell r="G62">
            <v>16.399999999999999</v>
          </cell>
          <cell r="H62">
            <v>7.2</v>
          </cell>
          <cell r="I62">
            <v>3.4</v>
          </cell>
          <cell r="J62">
            <v>1.8</v>
          </cell>
          <cell r="K62">
            <v>18.399999999999999</v>
          </cell>
          <cell r="L62">
            <v>69.099999999999994</v>
          </cell>
          <cell r="M62">
            <v>97.8</v>
          </cell>
          <cell r="N62">
            <v>26009</v>
          </cell>
          <cell r="O62" t="str">
            <v>Females</v>
          </cell>
          <cell r="P62">
            <v>3.7</v>
          </cell>
          <cell r="Q62">
            <v>15.9</v>
          </cell>
          <cell r="R62">
            <v>24</v>
          </cell>
          <cell r="S62">
            <v>30.2</v>
          </cell>
          <cell r="T62">
            <v>14.7</v>
          </cell>
          <cell r="U62">
            <v>5.9</v>
          </cell>
          <cell r="V62">
            <v>2.8</v>
          </cell>
          <cell r="W62">
            <v>1.2</v>
          </cell>
          <cell r="X62">
            <v>19.5</v>
          </cell>
          <cell r="Y62">
            <v>73.8</v>
          </cell>
          <cell r="Z62">
            <v>98.3</v>
          </cell>
          <cell r="AA62">
            <v>22955</v>
          </cell>
          <cell r="AB62" t="str">
            <v>All</v>
          </cell>
          <cell r="AC62">
            <v>3.7</v>
          </cell>
          <cell r="AD62">
            <v>15.2</v>
          </cell>
          <cell r="AE62">
            <v>22.9</v>
          </cell>
          <cell r="AF62">
            <v>29.4</v>
          </cell>
          <cell r="AG62">
            <v>15.6</v>
          </cell>
          <cell r="AH62">
            <v>6.6</v>
          </cell>
          <cell r="AI62">
            <v>3.1</v>
          </cell>
          <cell r="AJ62">
            <v>1.5</v>
          </cell>
          <cell r="AK62">
            <v>18.899999999999999</v>
          </cell>
          <cell r="AL62">
            <v>71.3</v>
          </cell>
          <cell r="AM62">
            <v>98</v>
          </cell>
          <cell r="AN62">
            <v>48964</v>
          </cell>
        </row>
        <row r="63">
          <cell r="A63" t="str">
            <v>Vocational Studies</v>
          </cell>
          <cell r="B63" t="str">
            <v>Males</v>
          </cell>
          <cell r="C63">
            <v>1</v>
          </cell>
          <cell r="D63">
            <v>6</v>
          </cell>
          <cell r="E63">
            <v>16.600000000000001</v>
          </cell>
          <cell r="F63">
            <v>25.4</v>
          </cell>
          <cell r="G63">
            <v>24</v>
          </cell>
          <cell r="H63">
            <v>15.3</v>
          </cell>
          <cell r="I63">
            <v>7.4</v>
          </cell>
          <cell r="J63">
            <v>2.7</v>
          </cell>
          <cell r="K63">
            <v>6.9</v>
          </cell>
          <cell r="L63">
            <v>48.9</v>
          </cell>
          <cell r="M63">
            <v>98.3</v>
          </cell>
          <cell r="N63">
            <v>18226</v>
          </cell>
          <cell r="O63" t="str">
            <v>Females</v>
          </cell>
          <cell r="P63">
            <v>2.8</v>
          </cell>
          <cell r="Q63">
            <v>14.1</v>
          </cell>
          <cell r="R63">
            <v>24.8</v>
          </cell>
          <cell r="S63">
            <v>25.3</v>
          </cell>
          <cell r="T63">
            <v>17.899999999999999</v>
          </cell>
          <cell r="U63">
            <v>9.1999999999999993</v>
          </cell>
          <cell r="V63">
            <v>3.8</v>
          </cell>
          <cell r="W63">
            <v>1.2</v>
          </cell>
          <cell r="X63">
            <v>16.899999999999999</v>
          </cell>
          <cell r="Y63">
            <v>67</v>
          </cell>
          <cell r="Z63">
            <v>99.1</v>
          </cell>
          <cell r="AA63">
            <v>21010</v>
          </cell>
          <cell r="AB63" t="str">
            <v>All</v>
          </cell>
          <cell r="AC63">
            <v>1.9</v>
          </cell>
          <cell r="AD63">
            <v>10.3</v>
          </cell>
          <cell r="AE63">
            <v>21</v>
          </cell>
          <cell r="AF63">
            <v>25.4</v>
          </cell>
          <cell r="AG63">
            <v>20.7</v>
          </cell>
          <cell r="AH63">
            <v>12</v>
          </cell>
          <cell r="AI63">
            <v>5.5</v>
          </cell>
          <cell r="AJ63">
            <v>1.9</v>
          </cell>
          <cell r="AK63">
            <v>12.3</v>
          </cell>
          <cell r="AL63">
            <v>58.6</v>
          </cell>
          <cell r="AM63">
            <v>98.8</v>
          </cell>
          <cell r="AN63">
            <v>39236</v>
          </cell>
        </row>
        <row r="64">
          <cell r="A64" t="str">
            <v>All Subjects</v>
          </cell>
          <cell r="B64" t="str">
            <v>Males</v>
          </cell>
          <cell r="C64">
            <v>5.3</v>
          </cell>
          <cell r="D64">
            <v>12.3</v>
          </cell>
          <cell r="E64">
            <v>20.8</v>
          </cell>
          <cell r="F64">
            <v>26</v>
          </cell>
          <cell r="G64">
            <v>17.399999999999999</v>
          </cell>
          <cell r="H64">
            <v>9</v>
          </cell>
          <cell r="I64">
            <v>4.8</v>
          </cell>
          <cell r="J64">
            <v>2.5</v>
          </cell>
          <cell r="K64">
            <v>17.600000000000001</v>
          </cell>
          <cell r="L64">
            <v>64.400000000000006</v>
          </cell>
          <cell r="M64">
            <v>98</v>
          </cell>
          <cell r="N64">
            <v>2265860</v>
          </cell>
          <cell r="O64" t="str">
            <v>Females</v>
          </cell>
          <cell r="P64">
            <v>8.3000000000000007</v>
          </cell>
          <cell r="Q64">
            <v>16.899999999999999</v>
          </cell>
          <cell r="R64">
            <v>24.1</v>
          </cell>
          <cell r="S64">
            <v>24.5</v>
          </cell>
          <cell r="T64">
            <v>14</v>
          </cell>
          <cell r="U64">
            <v>6.4</v>
          </cell>
          <cell r="V64">
            <v>3.1</v>
          </cell>
          <cell r="W64">
            <v>1.5</v>
          </cell>
          <cell r="X64">
            <v>25.2</v>
          </cell>
          <cell r="Y64">
            <v>73.8</v>
          </cell>
          <cell r="Z64">
            <v>98.8</v>
          </cell>
          <cell r="AA64">
            <v>2324634</v>
          </cell>
          <cell r="AB64" t="str">
            <v>All</v>
          </cell>
          <cell r="AC64">
            <v>6.8</v>
          </cell>
          <cell r="AD64">
            <v>14.6</v>
          </cell>
          <cell r="AE64">
            <v>22.5</v>
          </cell>
          <cell r="AF64">
            <v>25.2</v>
          </cell>
          <cell r="AG64">
            <v>15.7</v>
          </cell>
          <cell r="AH64">
            <v>7.7</v>
          </cell>
          <cell r="AI64">
            <v>4</v>
          </cell>
          <cell r="AJ64">
            <v>2</v>
          </cell>
          <cell r="AK64">
            <v>21.4</v>
          </cell>
          <cell r="AL64">
            <v>69.099999999999994</v>
          </cell>
          <cell r="AM64">
            <v>98.4</v>
          </cell>
          <cell r="AN64">
            <v>4590494</v>
          </cell>
        </row>
      </sheetData>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publications/progress-8-school-performance-measur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tabSelected="1" workbookViewId="0"/>
  </sheetViews>
  <sheetFormatPr defaultRowHeight="13.5" x14ac:dyDescent="0.35"/>
  <cols>
    <col min="1" max="1" width="2.25" customWidth="1"/>
  </cols>
  <sheetData>
    <row r="1" spans="1:15" x14ac:dyDescent="0.35">
      <c r="A1" s="65"/>
      <c r="B1" s="65"/>
      <c r="C1" s="65"/>
      <c r="D1" s="65"/>
      <c r="E1" s="65"/>
      <c r="F1" s="65"/>
      <c r="G1" s="65"/>
      <c r="H1" s="65"/>
      <c r="I1" s="65"/>
      <c r="J1" s="65"/>
      <c r="K1" s="65"/>
      <c r="L1" s="65"/>
      <c r="M1" s="65"/>
      <c r="N1" s="65"/>
      <c r="O1" s="65"/>
    </row>
    <row r="2" spans="1:15" x14ac:dyDescent="0.35">
      <c r="A2" s="65"/>
      <c r="B2" s="65"/>
      <c r="C2" s="65"/>
      <c r="D2" s="65"/>
      <c r="E2" s="65"/>
      <c r="F2" s="65"/>
      <c r="G2" s="65"/>
      <c r="H2" s="65"/>
      <c r="I2" s="65"/>
      <c r="J2" s="65"/>
      <c r="K2" s="65"/>
      <c r="L2" s="65"/>
      <c r="M2" s="65"/>
      <c r="N2" s="65"/>
      <c r="O2" s="65"/>
    </row>
    <row r="3" spans="1:15" x14ac:dyDescent="0.35">
      <c r="A3" s="65"/>
      <c r="B3" s="65"/>
      <c r="C3" s="65"/>
      <c r="D3" s="65"/>
      <c r="E3" s="65"/>
      <c r="F3" s="65"/>
      <c r="G3" s="65"/>
      <c r="H3" s="65"/>
      <c r="I3" s="65"/>
      <c r="J3" s="65"/>
      <c r="K3" s="65"/>
      <c r="L3" s="65"/>
      <c r="M3" s="65"/>
      <c r="N3" s="65"/>
      <c r="O3" s="65"/>
    </row>
    <row r="4" spans="1:15" x14ac:dyDescent="0.35">
      <c r="A4" s="65"/>
      <c r="B4" s="65"/>
      <c r="C4" s="65"/>
      <c r="D4" s="65"/>
      <c r="E4" s="65"/>
      <c r="F4" s="65"/>
      <c r="G4" s="65"/>
      <c r="H4" s="65"/>
      <c r="I4" s="65"/>
      <c r="J4" s="65"/>
      <c r="K4" s="65"/>
      <c r="L4" s="65"/>
      <c r="M4" s="65"/>
      <c r="N4" s="65"/>
      <c r="O4" s="65"/>
    </row>
    <row r="5" spans="1:15" x14ac:dyDescent="0.35">
      <c r="A5" s="65"/>
      <c r="B5" s="65"/>
      <c r="C5" s="65"/>
      <c r="D5" s="65"/>
      <c r="E5" s="65"/>
      <c r="F5" s="65"/>
      <c r="G5" s="65"/>
      <c r="H5" s="65"/>
      <c r="I5" s="65"/>
      <c r="J5" s="65"/>
      <c r="K5" s="65"/>
      <c r="L5" s="65"/>
      <c r="M5" s="65"/>
      <c r="N5" s="65"/>
      <c r="O5" s="65"/>
    </row>
    <row r="6" spans="1:15" x14ac:dyDescent="0.35">
      <c r="A6" s="65"/>
      <c r="B6" s="65"/>
      <c r="C6" s="65"/>
      <c r="D6" s="65"/>
      <c r="E6" s="65"/>
      <c r="F6" s="65"/>
      <c r="G6" s="65"/>
      <c r="H6" s="65"/>
      <c r="I6" s="65"/>
      <c r="J6" s="65"/>
      <c r="K6" s="65"/>
      <c r="L6" s="65"/>
      <c r="M6" s="65"/>
      <c r="N6" s="65"/>
      <c r="O6" s="65"/>
    </row>
    <row r="7" spans="1:15" x14ac:dyDescent="0.35">
      <c r="A7" s="65"/>
      <c r="B7" s="65"/>
      <c r="C7" s="65"/>
      <c r="D7" s="65"/>
      <c r="E7" s="65"/>
      <c r="F7" s="65"/>
      <c r="G7" s="65"/>
      <c r="H7" s="65"/>
      <c r="I7" s="65"/>
      <c r="J7" s="65"/>
      <c r="K7" s="65"/>
      <c r="L7" s="65"/>
      <c r="M7" s="65"/>
      <c r="N7" s="65"/>
      <c r="O7" s="65"/>
    </row>
    <row r="8" spans="1:15" x14ac:dyDescent="0.35">
      <c r="A8" s="65"/>
      <c r="B8" s="65"/>
      <c r="C8" s="65"/>
      <c r="D8" s="65"/>
      <c r="E8" s="65"/>
      <c r="F8" s="65"/>
      <c r="G8" s="65"/>
      <c r="H8" s="65"/>
      <c r="I8" s="65"/>
      <c r="J8" s="65"/>
      <c r="K8" s="65"/>
      <c r="L8" s="65"/>
      <c r="M8" s="65"/>
      <c r="N8" s="65"/>
      <c r="O8" s="65"/>
    </row>
    <row r="9" spans="1:15" ht="24.75" x14ac:dyDescent="0.65">
      <c r="A9" s="65"/>
      <c r="B9" s="64" t="s">
        <v>515</v>
      </c>
      <c r="C9" s="65"/>
      <c r="D9" s="65"/>
      <c r="E9" s="65"/>
      <c r="F9" s="65"/>
      <c r="G9" s="65"/>
      <c r="H9" s="65"/>
      <c r="I9" s="65"/>
      <c r="J9" s="65"/>
      <c r="K9" s="65"/>
      <c r="L9" s="65"/>
      <c r="M9" s="65"/>
      <c r="N9" s="65"/>
      <c r="O9" s="65"/>
    </row>
    <row r="10" spans="1:15" ht="13.9" x14ac:dyDescent="0.4">
      <c r="A10" s="65"/>
      <c r="B10" s="165"/>
      <c r="C10" s="65"/>
      <c r="D10" s="65"/>
      <c r="E10" s="65"/>
      <c r="F10" s="65"/>
      <c r="G10" s="65"/>
      <c r="H10" s="65"/>
      <c r="I10" s="65"/>
      <c r="J10" s="65"/>
      <c r="K10" s="65"/>
      <c r="L10" s="65"/>
      <c r="M10" s="65"/>
      <c r="N10" s="65"/>
      <c r="O10" s="65"/>
    </row>
    <row r="11" spans="1:15" ht="13.9" x14ac:dyDescent="0.4">
      <c r="A11" s="65"/>
      <c r="B11" s="66" t="s">
        <v>410</v>
      </c>
      <c r="C11" s="65"/>
      <c r="D11" s="65"/>
      <c r="E11" s="65"/>
      <c r="F11" s="65"/>
      <c r="G11" s="65"/>
      <c r="H11" s="65"/>
      <c r="I11" s="65"/>
      <c r="J11" s="65"/>
      <c r="K11" s="65"/>
      <c r="L11" s="65"/>
      <c r="M11" s="65"/>
      <c r="N11" s="65"/>
      <c r="O11" s="65"/>
    </row>
    <row r="12" spans="1:15" x14ac:dyDescent="0.35">
      <c r="A12" s="65"/>
      <c r="B12" s="65"/>
      <c r="C12" s="65"/>
      <c r="D12" s="65"/>
      <c r="E12" s="65"/>
      <c r="F12" s="65"/>
      <c r="G12" s="65"/>
      <c r="H12" s="65"/>
      <c r="I12" s="65"/>
      <c r="J12" s="65"/>
      <c r="K12" s="65"/>
      <c r="L12" s="65"/>
      <c r="M12" s="65"/>
      <c r="N12" s="65"/>
      <c r="O12" s="65"/>
    </row>
    <row r="13" spans="1:15" x14ac:dyDescent="0.35">
      <c r="A13" s="65"/>
      <c r="B13" s="67" t="s">
        <v>411</v>
      </c>
      <c r="C13" s="65"/>
      <c r="D13" s="65"/>
      <c r="E13" s="65"/>
      <c r="F13" s="65"/>
      <c r="G13" s="65"/>
      <c r="H13" s="65"/>
      <c r="I13" s="65"/>
      <c r="J13" s="65"/>
      <c r="K13" s="65"/>
      <c r="L13" s="65"/>
      <c r="M13" s="65"/>
      <c r="N13" s="65"/>
      <c r="O13" s="65"/>
    </row>
    <row r="14" spans="1:15" x14ac:dyDescent="0.35">
      <c r="A14" s="65"/>
      <c r="B14" s="67" t="s">
        <v>412</v>
      </c>
      <c r="C14" s="65"/>
      <c r="D14" s="65"/>
      <c r="E14" s="65"/>
      <c r="F14" s="65"/>
      <c r="G14" s="65"/>
      <c r="H14" s="65"/>
      <c r="I14" s="65"/>
      <c r="J14" s="65"/>
      <c r="K14" s="65"/>
      <c r="L14" s="65"/>
      <c r="M14" s="65"/>
      <c r="N14" s="65"/>
      <c r="O14" s="65"/>
    </row>
    <row r="15" spans="1:15" x14ac:dyDescent="0.35">
      <c r="A15" s="65"/>
      <c r="B15" s="67" t="s">
        <v>421</v>
      </c>
      <c r="C15" s="65"/>
      <c r="D15" s="65"/>
      <c r="E15" s="65"/>
      <c r="F15" s="65"/>
      <c r="G15" s="65"/>
      <c r="H15" s="65"/>
      <c r="I15" s="65"/>
      <c r="J15" s="65"/>
      <c r="K15" s="65"/>
      <c r="L15" s="65"/>
      <c r="M15" s="65"/>
      <c r="N15" s="65"/>
      <c r="O15" s="65"/>
    </row>
    <row r="16" spans="1:15" x14ac:dyDescent="0.35">
      <c r="A16" s="65"/>
      <c r="B16" s="67" t="s">
        <v>422</v>
      </c>
      <c r="C16" s="65"/>
      <c r="D16" s="65"/>
      <c r="E16" s="65"/>
      <c r="F16" s="65"/>
      <c r="G16" s="65"/>
      <c r="H16" s="65"/>
      <c r="I16" s="65"/>
      <c r="J16" s="65"/>
      <c r="K16" s="65"/>
      <c r="L16" s="65"/>
      <c r="M16" s="65"/>
      <c r="N16" s="65"/>
      <c r="O16" s="65"/>
    </row>
    <row r="17" spans="1:15" x14ac:dyDescent="0.35">
      <c r="A17" s="65"/>
      <c r="B17" s="65"/>
      <c r="C17" s="65"/>
      <c r="D17" s="65"/>
      <c r="E17" s="65"/>
      <c r="F17" s="65"/>
      <c r="G17" s="65"/>
      <c r="H17" s="65"/>
      <c r="I17" s="65"/>
      <c r="J17" s="65"/>
      <c r="K17" s="65"/>
      <c r="L17" s="65"/>
      <c r="M17" s="65"/>
      <c r="N17" s="65"/>
      <c r="O17" s="65"/>
    </row>
    <row r="18" spans="1:15" x14ac:dyDescent="0.35">
      <c r="A18" s="65"/>
      <c r="B18" s="68" t="s">
        <v>413</v>
      </c>
      <c r="C18" s="65"/>
      <c r="D18" s="65"/>
      <c r="E18" s="65"/>
      <c r="F18" s="65"/>
      <c r="G18" s="65"/>
      <c r="H18" s="65"/>
      <c r="I18" s="65"/>
      <c r="J18" s="65"/>
      <c r="K18" s="65"/>
      <c r="L18" s="65"/>
      <c r="M18" s="65"/>
      <c r="N18" s="65"/>
      <c r="O18" s="65"/>
    </row>
    <row r="19" spans="1:15" x14ac:dyDescent="0.35">
      <c r="A19" s="65"/>
      <c r="B19" s="65"/>
      <c r="C19" s="65"/>
      <c r="D19" s="65"/>
      <c r="E19" s="65"/>
      <c r="F19" s="65"/>
      <c r="G19" s="65"/>
      <c r="H19" s="65"/>
      <c r="I19" s="65"/>
      <c r="J19" s="65"/>
      <c r="K19" s="65"/>
      <c r="L19" s="65"/>
      <c r="M19" s="65"/>
      <c r="N19" s="65"/>
      <c r="O19" s="65"/>
    </row>
    <row r="20" spans="1:15" x14ac:dyDescent="0.35">
      <c r="A20" s="65"/>
      <c r="B20" s="80" t="s">
        <v>423</v>
      </c>
      <c r="C20" s="65"/>
      <c r="D20" s="65"/>
      <c r="E20" s="65"/>
      <c r="F20" s="65"/>
      <c r="G20" s="68" t="s">
        <v>424</v>
      </c>
      <c r="H20" s="65"/>
      <c r="I20" s="65"/>
      <c r="J20" s="65"/>
      <c r="K20" s="65"/>
      <c r="L20" s="65"/>
      <c r="M20" s="65"/>
      <c r="N20" s="65"/>
      <c r="O20" s="65"/>
    </row>
    <row r="21" spans="1:15" x14ac:dyDescent="0.35">
      <c r="A21" s="65"/>
      <c r="B21" s="65"/>
      <c r="C21" s="65"/>
      <c r="D21" s="65"/>
      <c r="E21" s="65"/>
      <c r="F21" s="65"/>
      <c r="G21" s="65"/>
      <c r="H21" s="65"/>
      <c r="I21" s="65"/>
      <c r="J21" s="65"/>
      <c r="K21" s="65"/>
      <c r="L21" s="65"/>
      <c r="M21" s="65"/>
      <c r="N21" s="65"/>
      <c r="O21" s="65"/>
    </row>
    <row r="22" spans="1:15" x14ac:dyDescent="0.35">
      <c r="A22" s="65"/>
      <c r="B22" s="65"/>
      <c r="C22" s="65"/>
      <c r="D22" s="65"/>
      <c r="E22" s="65"/>
      <c r="F22" s="65"/>
      <c r="G22" s="65"/>
      <c r="H22" s="65"/>
      <c r="I22" s="65"/>
      <c r="J22" s="65"/>
      <c r="K22" s="65"/>
      <c r="L22" s="65"/>
      <c r="M22" s="65"/>
      <c r="N22" s="65"/>
      <c r="O22" s="65"/>
    </row>
    <row r="23" spans="1:15" x14ac:dyDescent="0.35">
      <c r="A23" s="65"/>
      <c r="B23" s="65"/>
      <c r="C23" s="65"/>
      <c r="D23" s="65"/>
      <c r="E23" s="65"/>
      <c r="F23" s="65"/>
      <c r="G23" s="65"/>
      <c r="H23" s="65"/>
      <c r="I23" s="65"/>
      <c r="J23" s="65"/>
      <c r="K23" s="65"/>
      <c r="L23" s="65"/>
      <c r="M23" s="65"/>
      <c r="N23" s="65"/>
      <c r="O23" s="65"/>
    </row>
    <row r="24" spans="1:15" x14ac:dyDescent="0.35">
      <c r="A24" s="65"/>
      <c r="B24" s="65"/>
      <c r="C24" s="65"/>
      <c r="D24" s="65"/>
      <c r="E24" s="65"/>
      <c r="F24" s="65"/>
      <c r="G24" s="65"/>
      <c r="H24" s="65"/>
      <c r="I24" s="65"/>
      <c r="J24" s="65"/>
      <c r="K24" s="65"/>
      <c r="L24" s="65"/>
      <c r="M24" s="65"/>
      <c r="N24" s="65"/>
      <c r="O24" s="65"/>
    </row>
  </sheetData>
  <sheetProtection sheet="1" objects="1" scenarios="1"/>
  <hyperlinks>
    <hyperlink ref="B18" location="Index!A1" display="Index"/>
    <hyperlink ref="G20"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workbookViewId="0"/>
  </sheetViews>
  <sheetFormatPr defaultRowHeight="13.5" x14ac:dyDescent="0.35"/>
  <cols>
    <col min="1" max="1" width="3" customWidth="1"/>
    <col min="2" max="2" width="13.75" customWidth="1"/>
    <col min="3" max="3" width="84.625" customWidth="1"/>
    <col min="4" max="4" width="32.125" bestFit="1" customWidth="1"/>
    <col min="5" max="5" width="16.875" customWidth="1"/>
  </cols>
  <sheetData>
    <row r="1" spans="1:15" ht="13.9" x14ac:dyDescent="0.4">
      <c r="A1" s="61" t="s">
        <v>524</v>
      </c>
      <c r="B1" s="61"/>
      <c r="C1" s="59"/>
      <c r="D1" s="59"/>
      <c r="E1" s="59"/>
    </row>
    <row r="2" spans="1:15" ht="13.9" x14ac:dyDescent="0.4">
      <c r="A2" s="59"/>
      <c r="B2" s="165"/>
      <c r="C2" s="59"/>
      <c r="D2" s="59"/>
      <c r="E2" s="59"/>
    </row>
    <row r="3" spans="1:15" x14ac:dyDescent="0.35">
      <c r="A3" s="81" t="s">
        <v>525</v>
      </c>
      <c r="B3" s="59"/>
      <c r="C3" s="62"/>
      <c r="D3" s="62"/>
      <c r="E3" s="62"/>
      <c r="F3" s="42"/>
      <c r="G3" s="42"/>
      <c r="H3" s="42"/>
      <c r="I3" s="42"/>
      <c r="J3" s="42"/>
      <c r="K3" s="42"/>
      <c r="L3" s="42"/>
      <c r="M3" s="42"/>
      <c r="N3" s="42"/>
      <c r="O3" s="42"/>
    </row>
    <row r="4" spans="1:15" x14ac:dyDescent="0.35">
      <c r="A4" s="59"/>
      <c r="B4" s="59"/>
      <c r="C4" s="59"/>
      <c r="D4" s="59"/>
      <c r="E4" s="59"/>
    </row>
    <row r="5" spans="1:15" ht="13.9" x14ac:dyDescent="0.4">
      <c r="A5" s="63" t="s">
        <v>401</v>
      </c>
      <c r="B5" s="59"/>
      <c r="C5" s="59"/>
      <c r="D5" s="59"/>
      <c r="E5" s="59"/>
    </row>
    <row r="6" spans="1:15" ht="13.9" x14ac:dyDescent="0.4">
      <c r="A6" s="59"/>
      <c r="B6" s="69" t="s">
        <v>414</v>
      </c>
      <c r="C6" s="69"/>
      <c r="D6" s="69"/>
      <c r="E6" s="69"/>
    </row>
    <row r="7" spans="1:15" ht="13.9" x14ac:dyDescent="0.4">
      <c r="A7" s="59"/>
      <c r="B7" s="70" t="s">
        <v>415</v>
      </c>
      <c r="C7" s="70"/>
      <c r="D7" s="70"/>
      <c r="E7" s="70"/>
      <c r="F7" s="44"/>
      <c r="G7" s="44"/>
      <c r="H7" s="44"/>
      <c r="I7" s="44"/>
      <c r="J7" s="44"/>
      <c r="K7" s="44"/>
      <c r="L7" s="44"/>
      <c r="M7" s="44"/>
    </row>
    <row r="8" spans="1:15" x14ac:dyDescent="0.35">
      <c r="A8" s="59"/>
      <c r="B8" s="70"/>
      <c r="C8" s="70"/>
      <c r="D8" s="70"/>
      <c r="E8" s="70"/>
      <c r="F8" s="45"/>
      <c r="G8" s="45"/>
      <c r="H8" s="45"/>
      <c r="I8" s="45"/>
      <c r="J8" s="45"/>
      <c r="K8" s="45"/>
    </row>
    <row r="9" spans="1:15" x14ac:dyDescent="0.35">
      <c r="A9" s="59"/>
      <c r="B9" s="73" t="s">
        <v>416</v>
      </c>
      <c r="C9" s="73" t="s">
        <v>417</v>
      </c>
      <c r="D9" s="73" t="s">
        <v>418</v>
      </c>
      <c r="E9" s="73" t="s">
        <v>419</v>
      </c>
      <c r="F9" s="44"/>
      <c r="G9" s="44"/>
      <c r="H9" s="44"/>
      <c r="I9" s="44"/>
      <c r="J9" s="44"/>
      <c r="K9" s="44"/>
      <c r="L9" s="44"/>
    </row>
    <row r="10" spans="1:15" ht="25.5" x14ac:dyDescent="0.35">
      <c r="A10" s="59"/>
      <c r="B10" s="71" t="s">
        <v>402</v>
      </c>
      <c r="C10" s="82" t="s">
        <v>503</v>
      </c>
      <c r="D10" s="72" t="s">
        <v>506</v>
      </c>
      <c r="E10" s="74" t="s">
        <v>425</v>
      </c>
    </row>
    <row r="11" spans="1:15" x14ac:dyDescent="0.35">
      <c r="A11" s="59"/>
      <c r="B11" s="71" t="s">
        <v>403</v>
      </c>
      <c r="C11" s="82" t="s">
        <v>504</v>
      </c>
      <c r="D11" s="72" t="s">
        <v>506</v>
      </c>
      <c r="E11" s="74" t="s">
        <v>425</v>
      </c>
    </row>
    <row r="12" spans="1:15" x14ac:dyDescent="0.35">
      <c r="A12" s="59"/>
      <c r="B12" s="71" t="s">
        <v>404</v>
      </c>
      <c r="C12" s="82" t="s">
        <v>505</v>
      </c>
      <c r="D12" s="72" t="s">
        <v>506</v>
      </c>
      <c r="E12" s="74" t="s">
        <v>425</v>
      </c>
    </row>
    <row r="13" spans="1:15" x14ac:dyDescent="0.35">
      <c r="A13" s="36"/>
      <c r="B13" s="43"/>
    </row>
    <row r="14" spans="1:15" x14ac:dyDescent="0.35">
      <c r="A14" s="36"/>
    </row>
    <row r="15" spans="1:15" x14ac:dyDescent="0.35">
      <c r="A15" s="36"/>
    </row>
    <row r="16" spans="1:15" x14ac:dyDescent="0.35">
      <c r="A16" s="36"/>
    </row>
  </sheetData>
  <sheetProtection sheet="1" objects="1" scenarios="1"/>
  <hyperlinks>
    <hyperlink ref="B10" location="'Table P1'!A1" display="Table P1"/>
    <hyperlink ref="B11" location="'Table P2'!A1" display="Table P2"/>
    <hyperlink ref="B12" location="'Table P3'!A1" display="Table P3"/>
  </hyperlinks>
  <pageMargins left="0.70866141732283472" right="0.70866141732283472" top="0.74803149606299213" bottom="0.74803149606299213" header="0.31496062992125984" footer="0.31496062992125984"/>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2"/>
  <sheetViews>
    <sheetView showGridLines="0" zoomScaleNormal="100" workbookViewId="0">
      <pane ySplit="6" topLeftCell="A7" activePane="bottomLeft" state="frozen"/>
      <selection pane="bottomLeft" sqref="A1:M1"/>
    </sheetView>
  </sheetViews>
  <sheetFormatPr defaultRowHeight="9.9499999999999993" customHeight="1" x14ac:dyDescent="0.3"/>
  <cols>
    <col min="1" max="1" width="22.875" style="1" customWidth="1"/>
    <col min="2" max="2" width="7.5" style="1" bestFit="1" customWidth="1"/>
    <col min="3" max="5" width="9" style="1"/>
    <col min="6" max="6" width="8.875" style="3" customWidth="1"/>
    <col min="7" max="7" width="0.75" style="3" customWidth="1"/>
    <col min="8" max="8" width="9.375" style="3" customWidth="1"/>
    <col min="9" max="9" width="8.875" style="3" customWidth="1"/>
    <col min="10" max="10" width="0.875" style="3" customWidth="1"/>
    <col min="11" max="11" width="9.375" style="1" customWidth="1"/>
    <col min="12" max="14" width="9.375" style="49" customWidth="1"/>
    <col min="15" max="15" width="14.5" style="49" customWidth="1"/>
    <col min="16" max="240" width="9" style="1"/>
    <col min="241" max="241" width="22.875" style="1" customWidth="1"/>
    <col min="242" max="242" width="7.5" style="1" bestFit="1" customWidth="1"/>
    <col min="243" max="243" width="9" style="1"/>
    <col min="244" max="249" width="8.875" style="1" customWidth="1"/>
    <col min="250" max="496" width="9" style="1"/>
    <col min="497" max="497" width="22.875" style="1" customWidth="1"/>
    <col min="498" max="498" width="7.5" style="1" bestFit="1" customWidth="1"/>
    <col min="499" max="499" width="9" style="1"/>
    <col min="500" max="505" width="8.875" style="1" customWidth="1"/>
    <col min="506" max="752" width="9" style="1"/>
    <col min="753" max="753" width="22.875" style="1" customWidth="1"/>
    <col min="754" max="754" width="7.5" style="1" bestFit="1" customWidth="1"/>
    <col min="755" max="755" width="9" style="1"/>
    <col min="756" max="761" width="8.875" style="1" customWidth="1"/>
    <col min="762" max="1008" width="9" style="1"/>
    <col min="1009" max="1009" width="22.875" style="1" customWidth="1"/>
    <col min="1010" max="1010" width="7.5" style="1" bestFit="1" customWidth="1"/>
    <col min="1011" max="1011" width="9" style="1"/>
    <col min="1012" max="1017" width="8.875" style="1" customWidth="1"/>
    <col min="1018" max="1264" width="9" style="1"/>
    <col min="1265" max="1265" width="22.875" style="1" customWidth="1"/>
    <col min="1266" max="1266" width="7.5" style="1" bestFit="1" customWidth="1"/>
    <col min="1267" max="1267" width="9" style="1"/>
    <col min="1268" max="1273" width="8.875" style="1" customWidth="1"/>
    <col min="1274" max="1520" width="9" style="1"/>
    <col min="1521" max="1521" width="22.875" style="1" customWidth="1"/>
    <col min="1522" max="1522" width="7.5" style="1" bestFit="1" customWidth="1"/>
    <col min="1523" max="1523" width="9" style="1"/>
    <col min="1524" max="1529" width="8.875" style="1" customWidth="1"/>
    <col min="1530" max="1776" width="9" style="1"/>
    <col min="1777" max="1777" width="22.875" style="1" customWidth="1"/>
    <col min="1778" max="1778" width="7.5" style="1" bestFit="1" customWidth="1"/>
    <col min="1779" max="1779" width="9" style="1"/>
    <col min="1780" max="1785" width="8.875" style="1" customWidth="1"/>
    <col min="1786" max="2032" width="9" style="1"/>
    <col min="2033" max="2033" width="22.875" style="1" customWidth="1"/>
    <col min="2034" max="2034" width="7.5" style="1" bestFit="1" customWidth="1"/>
    <col min="2035" max="2035" width="9" style="1"/>
    <col min="2036" max="2041" width="8.875" style="1" customWidth="1"/>
    <col min="2042" max="2288" width="9" style="1"/>
    <col min="2289" max="2289" width="22.875" style="1" customWidth="1"/>
    <col min="2290" max="2290" width="7.5" style="1" bestFit="1" customWidth="1"/>
    <col min="2291" max="2291" width="9" style="1"/>
    <col min="2292" max="2297" width="8.875" style="1" customWidth="1"/>
    <col min="2298" max="2544" width="9" style="1"/>
    <col min="2545" max="2545" width="22.875" style="1" customWidth="1"/>
    <col min="2546" max="2546" width="7.5" style="1" bestFit="1" customWidth="1"/>
    <col min="2547" max="2547" width="9" style="1"/>
    <col min="2548" max="2553" width="8.875" style="1" customWidth="1"/>
    <col min="2554" max="2800" width="9" style="1"/>
    <col min="2801" max="2801" width="22.875" style="1" customWidth="1"/>
    <col min="2802" max="2802" width="7.5" style="1" bestFit="1" customWidth="1"/>
    <col min="2803" max="2803" width="9" style="1"/>
    <col min="2804" max="2809" width="8.875" style="1" customWidth="1"/>
    <col min="2810" max="3056" width="9" style="1"/>
    <col min="3057" max="3057" width="22.875" style="1" customWidth="1"/>
    <col min="3058" max="3058" width="7.5" style="1" bestFit="1" customWidth="1"/>
    <col min="3059" max="3059" width="9" style="1"/>
    <col min="3060" max="3065" width="8.875" style="1" customWidth="1"/>
    <col min="3066" max="3312" width="9" style="1"/>
    <col min="3313" max="3313" width="22.875" style="1" customWidth="1"/>
    <col min="3314" max="3314" width="7.5" style="1" bestFit="1" customWidth="1"/>
    <col min="3315" max="3315" width="9" style="1"/>
    <col min="3316" max="3321" width="8.875" style="1" customWidth="1"/>
    <col min="3322" max="3568" width="9" style="1"/>
    <col min="3569" max="3569" width="22.875" style="1" customWidth="1"/>
    <col min="3570" max="3570" width="7.5" style="1" bestFit="1" customWidth="1"/>
    <col min="3571" max="3571" width="9" style="1"/>
    <col min="3572" max="3577" width="8.875" style="1" customWidth="1"/>
    <col min="3578" max="3824" width="9" style="1"/>
    <col min="3825" max="3825" width="22.875" style="1" customWidth="1"/>
    <col min="3826" max="3826" width="7.5" style="1" bestFit="1" customWidth="1"/>
    <col min="3827" max="3827" width="9" style="1"/>
    <col min="3828" max="3833" width="8.875" style="1" customWidth="1"/>
    <col min="3834" max="4080" width="9" style="1"/>
    <col min="4081" max="4081" width="22.875" style="1" customWidth="1"/>
    <col min="4082" max="4082" width="7.5" style="1" bestFit="1" customWidth="1"/>
    <col min="4083" max="4083" width="9" style="1"/>
    <col min="4084" max="4089" width="8.875" style="1" customWidth="1"/>
    <col min="4090" max="4336" width="9" style="1"/>
    <col min="4337" max="4337" width="22.875" style="1" customWidth="1"/>
    <col min="4338" max="4338" width="7.5" style="1" bestFit="1" customWidth="1"/>
    <col min="4339" max="4339" width="9" style="1"/>
    <col min="4340" max="4345" width="8.875" style="1" customWidth="1"/>
    <col min="4346" max="4592" width="9" style="1"/>
    <col min="4593" max="4593" width="22.875" style="1" customWidth="1"/>
    <col min="4594" max="4594" width="7.5" style="1" bestFit="1" customWidth="1"/>
    <col min="4595" max="4595" width="9" style="1"/>
    <col min="4596" max="4601" width="8.875" style="1" customWidth="1"/>
    <col min="4602" max="4848" width="9" style="1"/>
    <col min="4849" max="4849" width="22.875" style="1" customWidth="1"/>
    <col min="4850" max="4850" width="7.5" style="1" bestFit="1" customWidth="1"/>
    <col min="4851" max="4851" width="9" style="1"/>
    <col min="4852" max="4857" width="8.875" style="1" customWidth="1"/>
    <col min="4858" max="5104" width="9" style="1"/>
    <col min="5105" max="5105" width="22.875" style="1" customWidth="1"/>
    <col min="5106" max="5106" width="7.5" style="1" bestFit="1" customWidth="1"/>
    <col min="5107" max="5107" width="9" style="1"/>
    <col min="5108" max="5113" width="8.875" style="1" customWidth="1"/>
    <col min="5114" max="5360" width="9" style="1"/>
    <col min="5361" max="5361" width="22.875" style="1" customWidth="1"/>
    <col min="5362" max="5362" width="7.5" style="1" bestFit="1" customWidth="1"/>
    <col min="5363" max="5363" width="9" style="1"/>
    <col min="5364" max="5369" width="8.875" style="1" customWidth="1"/>
    <col min="5370" max="5616" width="9" style="1"/>
    <col min="5617" max="5617" width="22.875" style="1" customWidth="1"/>
    <col min="5618" max="5618" width="7.5" style="1" bestFit="1" customWidth="1"/>
    <col min="5619" max="5619" width="9" style="1"/>
    <col min="5620" max="5625" width="8.875" style="1" customWidth="1"/>
    <col min="5626" max="5872" width="9" style="1"/>
    <col min="5873" max="5873" width="22.875" style="1" customWidth="1"/>
    <col min="5874" max="5874" width="7.5" style="1" bestFit="1" customWidth="1"/>
    <col min="5875" max="5875" width="9" style="1"/>
    <col min="5876" max="5881" width="8.875" style="1" customWidth="1"/>
    <col min="5882" max="6128" width="9" style="1"/>
    <col min="6129" max="6129" width="22.875" style="1" customWidth="1"/>
    <col min="6130" max="6130" width="7.5" style="1" bestFit="1" customWidth="1"/>
    <col min="6131" max="6131" width="9" style="1"/>
    <col min="6132" max="6137" width="8.875" style="1" customWidth="1"/>
    <col min="6138" max="6384" width="9" style="1"/>
    <col min="6385" max="6385" width="22.875" style="1" customWidth="1"/>
    <col min="6386" max="6386" width="7.5" style="1" bestFit="1" customWidth="1"/>
    <col min="6387" max="6387" width="9" style="1"/>
    <col min="6388" max="6393" width="8.875" style="1" customWidth="1"/>
    <col min="6394" max="6640" width="9" style="1"/>
    <col min="6641" max="6641" width="22.875" style="1" customWidth="1"/>
    <col min="6642" max="6642" width="7.5" style="1" bestFit="1" customWidth="1"/>
    <col min="6643" max="6643" width="9" style="1"/>
    <col min="6644" max="6649" width="8.875" style="1" customWidth="1"/>
    <col min="6650" max="6896" width="9" style="1"/>
    <col min="6897" max="6897" width="22.875" style="1" customWidth="1"/>
    <col min="6898" max="6898" width="7.5" style="1" bestFit="1" customWidth="1"/>
    <col min="6899" max="6899" width="9" style="1"/>
    <col min="6900" max="6905" width="8.875" style="1" customWidth="1"/>
    <col min="6906" max="7152" width="9" style="1"/>
    <col min="7153" max="7153" width="22.875" style="1" customWidth="1"/>
    <col min="7154" max="7154" width="7.5" style="1" bestFit="1" customWidth="1"/>
    <col min="7155" max="7155" width="9" style="1"/>
    <col min="7156" max="7161" width="8.875" style="1" customWidth="1"/>
    <col min="7162" max="7408" width="9" style="1"/>
    <col min="7409" max="7409" width="22.875" style="1" customWidth="1"/>
    <col min="7410" max="7410" width="7.5" style="1" bestFit="1" customWidth="1"/>
    <col min="7411" max="7411" width="9" style="1"/>
    <col min="7412" max="7417" width="8.875" style="1" customWidth="1"/>
    <col min="7418" max="7664" width="9" style="1"/>
    <col min="7665" max="7665" width="22.875" style="1" customWidth="1"/>
    <col min="7666" max="7666" width="7.5" style="1" bestFit="1" customWidth="1"/>
    <col min="7667" max="7667" width="9" style="1"/>
    <col min="7668" max="7673" width="8.875" style="1" customWidth="1"/>
    <col min="7674" max="7920" width="9" style="1"/>
    <col min="7921" max="7921" width="22.875" style="1" customWidth="1"/>
    <col min="7922" max="7922" width="7.5" style="1" bestFit="1" customWidth="1"/>
    <col min="7923" max="7923" width="9" style="1"/>
    <col min="7924" max="7929" width="8.875" style="1" customWidth="1"/>
    <col min="7930" max="8176" width="9" style="1"/>
    <col min="8177" max="8177" width="22.875" style="1" customWidth="1"/>
    <col min="8178" max="8178" width="7.5" style="1" bestFit="1" customWidth="1"/>
    <col min="8179" max="8179" width="9" style="1"/>
    <col min="8180" max="8185" width="8.875" style="1" customWidth="1"/>
    <col min="8186" max="8432" width="9" style="1"/>
    <col min="8433" max="8433" width="22.875" style="1" customWidth="1"/>
    <col min="8434" max="8434" width="7.5" style="1" bestFit="1" customWidth="1"/>
    <col min="8435" max="8435" width="9" style="1"/>
    <col min="8436" max="8441" width="8.875" style="1" customWidth="1"/>
    <col min="8442" max="8688" width="9" style="1"/>
    <col min="8689" max="8689" width="22.875" style="1" customWidth="1"/>
    <col min="8690" max="8690" width="7.5" style="1" bestFit="1" customWidth="1"/>
    <col min="8691" max="8691" width="9" style="1"/>
    <col min="8692" max="8697" width="8.875" style="1" customWidth="1"/>
    <col min="8698" max="8944" width="9" style="1"/>
    <col min="8945" max="8945" width="22.875" style="1" customWidth="1"/>
    <col min="8946" max="8946" width="7.5" style="1" bestFit="1" customWidth="1"/>
    <col min="8947" max="8947" width="9" style="1"/>
    <col min="8948" max="8953" width="8.875" style="1" customWidth="1"/>
    <col min="8954" max="9200" width="9" style="1"/>
    <col min="9201" max="9201" width="22.875" style="1" customWidth="1"/>
    <col min="9202" max="9202" width="7.5" style="1" bestFit="1" customWidth="1"/>
    <col min="9203" max="9203" width="9" style="1"/>
    <col min="9204" max="9209" width="8.875" style="1" customWidth="1"/>
    <col min="9210" max="9456" width="9" style="1"/>
    <col min="9457" max="9457" width="22.875" style="1" customWidth="1"/>
    <col min="9458" max="9458" width="7.5" style="1" bestFit="1" customWidth="1"/>
    <col min="9459" max="9459" width="9" style="1"/>
    <col min="9460" max="9465" width="8.875" style="1" customWidth="1"/>
    <col min="9466" max="9712" width="9" style="1"/>
    <col min="9713" max="9713" width="22.875" style="1" customWidth="1"/>
    <col min="9714" max="9714" width="7.5" style="1" bestFit="1" customWidth="1"/>
    <col min="9715" max="9715" width="9" style="1"/>
    <col min="9716" max="9721" width="8.875" style="1" customWidth="1"/>
    <col min="9722" max="9968" width="9" style="1"/>
    <col min="9969" max="9969" width="22.875" style="1" customWidth="1"/>
    <col min="9970" max="9970" width="7.5" style="1" bestFit="1" customWidth="1"/>
    <col min="9971" max="9971" width="9" style="1"/>
    <col min="9972" max="9977" width="8.875" style="1" customWidth="1"/>
    <col min="9978" max="10224" width="9" style="1"/>
    <col min="10225" max="10225" width="22.875" style="1" customWidth="1"/>
    <col min="10226" max="10226" width="7.5" style="1" bestFit="1" customWidth="1"/>
    <col min="10227" max="10227" width="9" style="1"/>
    <col min="10228" max="10233" width="8.875" style="1" customWidth="1"/>
    <col min="10234" max="10480" width="9" style="1"/>
    <col min="10481" max="10481" width="22.875" style="1" customWidth="1"/>
    <col min="10482" max="10482" width="7.5" style="1" bestFit="1" customWidth="1"/>
    <col min="10483" max="10483" width="9" style="1"/>
    <col min="10484" max="10489" width="8.875" style="1" customWidth="1"/>
    <col min="10490" max="10736" width="9" style="1"/>
    <col min="10737" max="10737" width="22.875" style="1" customWidth="1"/>
    <col min="10738" max="10738" width="7.5" style="1" bestFit="1" customWidth="1"/>
    <col min="10739" max="10739" width="9" style="1"/>
    <col min="10740" max="10745" width="8.875" style="1" customWidth="1"/>
    <col min="10746" max="10992" width="9" style="1"/>
    <col min="10993" max="10993" width="22.875" style="1" customWidth="1"/>
    <col min="10994" max="10994" width="7.5" style="1" bestFit="1" customWidth="1"/>
    <col min="10995" max="10995" width="9" style="1"/>
    <col min="10996" max="11001" width="8.875" style="1" customWidth="1"/>
    <col min="11002" max="11248" width="9" style="1"/>
    <col min="11249" max="11249" width="22.875" style="1" customWidth="1"/>
    <col min="11250" max="11250" width="7.5" style="1" bestFit="1" customWidth="1"/>
    <col min="11251" max="11251" width="9" style="1"/>
    <col min="11252" max="11257" width="8.875" style="1" customWidth="1"/>
    <col min="11258" max="11504" width="9" style="1"/>
    <col min="11505" max="11505" width="22.875" style="1" customWidth="1"/>
    <col min="11506" max="11506" width="7.5" style="1" bestFit="1" customWidth="1"/>
    <col min="11507" max="11507" width="9" style="1"/>
    <col min="11508" max="11513" width="8.875" style="1" customWidth="1"/>
    <col min="11514" max="11760" width="9" style="1"/>
    <col min="11761" max="11761" width="22.875" style="1" customWidth="1"/>
    <col min="11762" max="11762" width="7.5" style="1" bestFit="1" customWidth="1"/>
    <col min="11763" max="11763" width="9" style="1"/>
    <col min="11764" max="11769" width="8.875" style="1" customWidth="1"/>
    <col min="11770" max="12016" width="9" style="1"/>
    <col min="12017" max="12017" width="22.875" style="1" customWidth="1"/>
    <col min="12018" max="12018" width="7.5" style="1" bestFit="1" customWidth="1"/>
    <col min="12019" max="12019" width="9" style="1"/>
    <col min="12020" max="12025" width="8.875" style="1" customWidth="1"/>
    <col min="12026" max="12272" width="9" style="1"/>
    <col min="12273" max="12273" width="22.875" style="1" customWidth="1"/>
    <col min="12274" max="12274" width="7.5" style="1" bestFit="1" customWidth="1"/>
    <col min="12275" max="12275" width="9" style="1"/>
    <col min="12276" max="12281" width="8.875" style="1" customWidth="1"/>
    <col min="12282" max="12528" width="9" style="1"/>
    <col min="12529" max="12529" width="22.875" style="1" customWidth="1"/>
    <col min="12530" max="12530" width="7.5" style="1" bestFit="1" customWidth="1"/>
    <col min="12531" max="12531" width="9" style="1"/>
    <col min="12532" max="12537" width="8.875" style="1" customWidth="1"/>
    <col min="12538" max="12784" width="9" style="1"/>
    <col min="12785" max="12785" width="22.875" style="1" customWidth="1"/>
    <col min="12786" max="12786" width="7.5" style="1" bestFit="1" customWidth="1"/>
    <col min="12787" max="12787" width="9" style="1"/>
    <col min="12788" max="12793" width="8.875" style="1" customWidth="1"/>
    <col min="12794" max="13040" width="9" style="1"/>
    <col min="13041" max="13041" width="22.875" style="1" customWidth="1"/>
    <col min="13042" max="13042" width="7.5" style="1" bestFit="1" customWidth="1"/>
    <col min="13043" max="13043" width="9" style="1"/>
    <col min="13044" max="13049" width="8.875" style="1" customWidth="1"/>
    <col min="13050" max="13296" width="9" style="1"/>
    <col min="13297" max="13297" width="22.875" style="1" customWidth="1"/>
    <col min="13298" max="13298" width="7.5" style="1" bestFit="1" customWidth="1"/>
    <col min="13299" max="13299" width="9" style="1"/>
    <col min="13300" max="13305" width="8.875" style="1" customWidth="1"/>
    <col min="13306" max="13552" width="9" style="1"/>
    <col min="13553" max="13553" width="22.875" style="1" customWidth="1"/>
    <col min="13554" max="13554" width="7.5" style="1" bestFit="1" customWidth="1"/>
    <col min="13555" max="13555" width="9" style="1"/>
    <col min="13556" max="13561" width="8.875" style="1" customWidth="1"/>
    <col min="13562" max="13808" width="9" style="1"/>
    <col min="13809" max="13809" width="22.875" style="1" customWidth="1"/>
    <col min="13810" max="13810" width="7.5" style="1" bestFit="1" customWidth="1"/>
    <col min="13811" max="13811" width="9" style="1"/>
    <col min="13812" max="13817" width="8.875" style="1" customWidth="1"/>
    <col min="13818" max="14064" width="9" style="1"/>
    <col min="14065" max="14065" width="22.875" style="1" customWidth="1"/>
    <col min="14066" max="14066" width="7.5" style="1" bestFit="1" customWidth="1"/>
    <col min="14067" max="14067" width="9" style="1"/>
    <col min="14068" max="14073" width="8.875" style="1" customWidth="1"/>
    <col min="14074" max="14320" width="9" style="1"/>
    <col min="14321" max="14321" width="22.875" style="1" customWidth="1"/>
    <col min="14322" max="14322" width="7.5" style="1" bestFit="1" customWidth="1"/>
    <col min="14323" max="14323" width="9" style="1"/>
    <col min="14324" max="14329" width="8.875" style="1" customWidth="1"/>
    <col min="14330" max="14576" width="9" style="1"/>
    <col min="14577" max="14577" width="22.875" style="1" customWidth="1"/>
    <col min="14578" max="14578" width="7.5" style="1" bestFit="1" customWidth="1"/>
    <col min="14579" max="14579" width="9" style="1"/>
    <col min="14580" max="14585" width="8.875" style="1" customWidth="1"/>
    <col min="14586" max="14832" width="9" style="1"/>
    <col min="14833" max="14833" width="22.875" style="1" customWidth="1"/>
    <col min="14834" max="14834" width="7.5" style="1" bestFit="1" customWidth="1"/>
    <col min="14835" max="14835" width="9" style="1"/>
    <col min="14836" max="14841" width="8.875" style="1" customWidth="1"/>
    <col min="14842" max="15088" width="9" style="1"/>
    <col min="15089" max="15089" width="22.875" style="1" customWidth="1"/>
    <col min="15090" max="15090" width="7.5" style="1" bestFit="1" customWidth="1"/>
    <col min="15091" max="15091" width="9" style="1"/>
    <col min="15092" max="15097" width="8.875" style="1" customWidth="1"/>
    <col min="15098" max="15344" width="9" style="1"/>
    <col min="15345" max="15345" width="22.875" style="1" customWidth="1"/>
    <col min="15346" max="15346" width="7.5" style="1" bestFit="1" customWidth="1"/>
    <col min="15347" max="15347" width="9" style="1"/>
    <col min="15348" max="15353" width="8.875" style="1" customWidth="1"/>
    <col min="15354" max="15600" width="9" style="1"/>
    <col min="15601" max="15601" width="22.875" style="1" customWidth="1"/>
    <col min="15602" max="15602" width="7.5" style="1" bestFit="1" customWidth="1"/>
    <col min="15603" max="15603" width="9" style="1"/>
    <col min="15604" max="15609" width="8.875" style="1" customWidth="1"/>
    <col min="15610" max="15856" width="9" style="1"/>
    <col min="15857" max="15857" width="22.875" style="1" customWidth="1"/>
    <col min="15858" max="15858" width="7.5" style="1" bestFit="1" customWidth="1"/>
    <col min="15859" max="15859" width="9" style="1"/>
    <col min="15860" max="15865" width="8.875" style="1" customWidth="1"/>
    <col min="15866" max="16112" width="9" style="1"/>
    <col min="16113" max="16113" width="22.875" style="1" customWidth="1"/>
    <col min="16114" max="16114" width="7.5" style="1" bestFit="1" customWidth="1"/>
    <col min="16115" max="16115" width="9" style="1"/>
    <col min="16116" max="16121" width="8.875" style="1" customWidth="1"/>
    <col min="16122" max="16384" width="9" style="1"/>
  </cols>
  <sheetData>
    <row r="1" spans="1:16" ht="15" customHeight="1" x14ac:dyDescent="0.3">
      <c r="A1" s="238" t="s">
        <v>502</v>
      </c>
      <c r="B1" s="238"/>
      <c r="C1" s="238"/>
      <c r="D1" s="238"/>
      <c r="E1" s="238"/>
      <c r="F1" s="238"/>
      <c r="G1" s="238"/>
      <c r="H1" s="238"/>
      <c r="I1" s="238"/>
      <c r="J1" s="238"/>
      <c r="K1" s="238"/>
      <c r="L1" s="238"/>
      <c r="M1" s="238"/>
      <c r="N1" s="77"/>
      <c r="O1" s="149"/>
    </row>
    <row r="2" spans="1:16" ht="13.5" customHeight="1" x14ac:dyDescent="0.35">
      <c r="A2" s="55" t="s">
        <v>512</v>
      </c>
      <c r="B2" s="55"/>
      <c r="C2" s="46"/>
      <c r="D2" s="48"/>
      <c r="E2" s="48"/>
      <c r="F2" s="48"/>
      <c r="G2" s="48"/>
      <c r="H2" s="48"/>
      <c r="I2" s="47"/>
      <c r="J2" s="47"/>
      <c r="K2" s="49"/>
      <c r="L2" s="47"/>
      <c r="M2" s="59"/>
      <c r="N2" s="59"/>
      <c r="O2" s="59"/>
    </row>
    <row r="3" spans="1:16" ht="12.75" customHeight="1" x14ac:dyDescent="0.35">
      <c r="A3" s="60" t="s">
        <v>151</v>
      </c>
      <c r="B3" s="60"/>
      <c r="C3" s="46"/>
      <c r="D3" s="48"/>
      <c r="E3" s="48"/>
      <c r="F3" s="48"/>
      <c r="G3" s="48"/>
      <c r="H3" s="48"/>
      <c r="I3" s="47"/>
      <c r="J3" s="47"/>
      <c r="K3" s="49"/>
      <c r="L3" s="47"/>
      <c r="M3" s="59"/>
      <c r="N3" s="59"/>
      <c r="O3" s="59"/>
    </row>
    <row r="4" spans="1:16" ht="14.25" customHeight="1" x14ac:dyDescent="0.4">
      <c r="A4" s="165"/>
      <c r="B4" s="2"/>
      <c r="J4" s="4"/>
    </row>
    <row r="5" spans="1:16" s="5" customFormat="1" ht="22.5" customHeight="1" x14ac:dyDescent="0.3">
      <c r="A5" s="245" t="s">
        <v>395</v>
      </c>
      <c r="B5" s="239" t="s">
        <v>396</v>
      </c>
      <c r="C5" s="241" t="s">
        <v>426</v>
      </c>
      <c r="D5" s="243" t="s">
        <v>427</v>
      </c>
      <c r="E5" s="237" t="s">
        <v>428</v>
      </c>
      <c r="F5" s="237"/>
      <c r="G5" s="75"/>
      <c r="H5" s="247" t="s">
        <v>429</v>
      </c>
      <c r="I5" s="247"/>
      <c r="J5" s="83"/>
      <c r="K5" s="237" t="s">
        <v>430</v>
      </c>
      <c r="L5" s="237"/>
      <c r="M5" s="237"/>
      <c r="N5" s="237"/>
      <c r="O5" s="151"/>
    </row>
    <row r="6" spans="1:16" s="6" customFormat="1" ht="52.15" x14ac:dyDescent="0.35">
      <c r="A6" s="246"/>
      <c r="B6" s="240"/>
      <c r="C6" s="242"/>
      <c r="D6" s="244"/>
      <c r="E6" s="84" t="s">
        <v>509</v>
      </c>
      <c r="F6" s="84" t="s">
        <v>521</v>
      </c>
      <c r="G6" s="85"/>
      <c r="H6" s="86" t="s">
        <v>510</v>
      </c>
      <c r="I6" s="86" t="s">
        <v>522</v>
      </c>
      <c r="J6" s="87"/>
      <c r="K6" s="88" t="s">
        <v>431</v>
      </c>
      <c r="L6" s="76" t="s">
        <v>432</v>
      </c>
      <c r="M6" s="89" t="s">
        <v>433</v>
      </c>
      <c r="N6" s="89" t="s">
        <v>434</v>
      </c>
      <c r="O6" s="152" t="s">
        <v>520</v>
      </c>
    </row>
    <row r="7" spans="1:16" s="6" customFormat="1" ht="11.25" customHeight="1" x14ac:dyDescent="0.35">
      <c r="A7" s="7"/>
      <c r="B7" s="7"/>
      <c r="C7" s="8"/>
      <c r="D7" s="8"/>
      <c r="E7" s="8"/>
      <c r="F7" s="8"/>
      <c r="G7" s="8"/>
      <c r="H7" s="8"/>
      <c r="I7" s="8"/>
      <c r="J7" s="8"/>
      <c r="O7" s="155"/>
    </row>
    <row r="8" spans="1:16" s="21" customFormat="1" ht="11.25" customHeight="1" x14ac:dyDescent="0.3">
      <c r="A8" s="10" t="s">
        <v>409</v>
      </c>
      <c r="B8" s="20" t="s">
        <v>319</v>
      </c>
      <c r="C8" s="11">
        <v>600425</v>
      </c>
      <c r="D8" s="92">
        <v>48.5</v>
      </c>
      <c r="E8" s="92">
        <v>91.1</v>
      </c>
      <c r="F8" s="92">
        <v>59.3</v>
      </c>
      <c r="G8" s="92"/>
      <c r="H8" s="34">
        <v>36.799999999999997</v>
      </c>
      <c r="I8" s="34">
        <v>23.1</v>
      </c>
      <c r="J8" s="34"/>
      <c r="K8" s="11" t="s">
        <v>511</v>
      </c>
      <c r="L8" s="160" t="s">
        <v>511</v>
      </c>
      <c r="M8" s="94" t="s">
        <v>511</v>
      </c>
      <c r="N8" s="94" t="s">
        <v>511</v>
      </c>
      <c r="O8" s="156">
        <v>53.5</v>
      </c>
    </row>
    <row r="9" spans="1:16" s="21" customFormat="1" ht="12" customHeight="1" x14ac:dyDescent="0.3">
      <c r="A9" s="10"/>
      <c r="B9" s="13"/>
      <c r="C9" s="11"/>
      <c r="D9" s="92"/>
      <c r="E9" s="92"/>
      <c r="F9" s="92"/>
      <c r="G9" s="92"/>
      <c r="H9" s="34"/>
      <c r="I9" s="34"/>
      <c r="J9" s="34"/>
      <c r="K9" s="11"/>
      <c r="L9" s="160"/>
      <c r="M9" s="94"/>
      <c r="N9" s="94"/>
      <c r="O9" s="157"/>
    </row>
    <row r="10" spans="1:16" s="21" customFormat="1" ht="12" customHeight="1" x14ac:dyDescent="0.3">
      <c r="A10" s="10" t="s">
        <v>408</v>
      </c>
      <c r="B10" s="20"/>
      <c r="C10" s="11">
        <v>9333</v>
      </c>
      <c r="D10" s="92">
        <v>7.8</v>
      </c>
      <c r="E10" s="92">
        <v>42</v>
      </c>
      <c r="F10" s="92">
        <v>3.4</v>
      </c>
      <c r="G10" s="92"/>
      <c r="H10" s="34">
        <v>0.2</v>
      </c>
      <c r="I10" s="34">
        <v>0.1</v>
      </c>
      <c r="J10" s="34"/>
      <c r="K10" s="11">
        <v>7976</v>
      </c>
      <c r="L10" s="160">
        <v>-3.28</v>
      </c>
      <c r="M10" s="94">
        <v>-3.3</v>
      </c>
      <c r="N10" s="94">
        <v>-3.25</v>
      </c>
      <c r="O10" s="157">
        <v>1.1000000000000001</v>
      </c>
    </row>
    <row r="11" spans="1:16" s="6" customFormat="1" ht="11.25" customHeight="1" x14ac:dyDescent="0.3">
      <c r="C11" s="11"/>
      <c r="D11" s="92"/>
      <c r="E11" s="92"/>
      <c r="F11" s="92"/>
      <c r="G11" s="92"/>
      <c r="H11" s="34"/>
      <c r="I11" s="34"/>
      <c r="J11" s="34"/>
      <c r="K11" s="11"/>
      <c r="L11" s="160"/>
      <c r="M11" s="94"/>
      <c r="N11" s="94"/>
      <c r="O11" s="157"/>
    </row>
    <row r="12" spans="1:16" s="10" customFormat="1" ht="11.25" customHeight="1" x14ac:dyDescent="0.3">
      <c r="A12" s="9" t="s">
        <v>384</v>
      </c>
      <c r="B12" s="10" t="s">
        <v>152</v>
      </c>
      <c r="C12" s="11">
        <v>447</v>
      </c>
      <c r="D12" s="92">
        <v>7.3</v>
      </c>
      <c r="E12" s="92">
        <v>35.799999999999997</v>
      </c>
      <c r="F12" s="92">
        <v>2.7</v>
      </c>
      <c r="G12" s="92"/>
      <c r="H12" s="34">
        <v>0</v>
      </c>
      <c r="I12" s="34">
        <v>0</v>
      </c>
      <c r="J12" s="34"/>
      <c r="K12" s="11">
        <v>424</v>
      </c>
      <c r="L12" s="160">
        <v>-3.49</v>
      </c>
      <c r="M12" s="94">
        <v>-3.59</v>
      </c>
      <c r="N12" s="94">
        <v>-3.39</v>
      </c>
      <c r="O12" s="157">
        <v>0.7</v>
      </c>
      <c r="P12" s="16"/>
    </row>
    <row r="13" spans="1:16" s="14" customFormat="1" ht="11.25" customHeight="1" x14ac:dyDescent="0.3">
      <c r="A13" s="13" t="s">
        <v>0</v>
      </c>
      <c r="B13" s="14" t="s">
        <v>153</v>
      </c>
      <c r="C13" s="15">
        <v>51</v>
      </c>
      <c r="D13" s="93">
        <v>3.7</v>
      </c>
      <c r="E13" s="93">
        <v>13.7</v>
      </c>
      <c r="F13" s="93">
        <v>0</v>
      </c>
      <c r="G13" s="93"/>
      <c r="H13" s="12">
        <v>0</v>
      </c>
      <c r="I13" s="12">
        <v>0</v>
      </c>
      <c r="J13" s="12"/>
      <c r="K13" s="15">
        <v>49</v>
      </c>
      <c r="L13" s="161">
        <v>-3.58</v>
      </c>
      <c r="M13" s="96">
        <v>-3.88</v>
      </c>
      <c r="N13" s="96">
        <v>-3.29</v>
      </c>
      <c r="O13" s="158">
        <v>0</v>
      </c>
      <c r="P13" s="16"/>
    </row>
    <row r="14" spans="1:16" s="14" customFormat="1" ht="11.25" customHeight="1" x14ac:dyDescent="0.3">
      <c r="A14" s="13" t="s">
        <v>1</v>
      </c>
      <c r="B14" s="14" t="s">
        <v>154</v>
      </c>
      <c r="C14" s="15">
        <v>5</v>
      </c>
      <c r="D14" s="93">
        <v>7.7</v>
      </c>
      <c r="E14" s="93">
        <v>100</v>
      </c>
      <c r="F14" s="93">
        <v>0</v>
      </c>
      <c r="G14" s="93"/>
      <c r="H14" s="12">
        <v>0</v>
      </c>
      <c r="I14" s="12">
        <v>0</v>
      </c>
      <c r="J14" s="12"/>
      <c r="K14" s="15">
        <v>5</v>
      </c>
      <c r="L14" s="161">
        <v>-2.36</v>
      </c>
      <c r="M14" s="96">
        <v>-3.29</v>
      </c>
      <c r="N14" s="96">
        <v>-1.43</v>
      </c>
      <c r="O14" s="158">
        <v>0</v>
      </c>
      <c r="P14" s="16"/>
    </row>
    <row r="15" spans="1:16" s="14" customFormat="1" ht="11.25" customHeight="1" x14ac:dyDescent="0.3">
      <c r="A15" s="13" t="s">
        <v>2</v>
      </c>
      <c r="B15" s="14" t="s">
        <v>513</v>
      </c>
      <c r="C15" s="15">
        <v>52</v>
      </c>
      <c r="D15" s="93">
        <v>8.8000000000000007</v>
      </c>
      <c r="E15" s="93">
        <v>53.8</v>
      </c>
      <c r="F15" s="93">
        <v>5.8</v>
      </c>
      <c r="G15" s="93"/>
      <c r="H15" s="12">
        <v>0</v>
      </c>
      <c r="I15" s="12">
        <v>0</v>
      </c>
      <c r="J15" s="12"/>
      <c r="K15" s="15">
        <v>51</v>
      </c>
      <c r="L15" s="161">
        <v>-3.75</v>
      </c>
      <c r="M15" s="96">
        <v>-4.04</v>
      </c>
      <c r="N15" s="96">
        <v>-3.45</v>
      </c>
      <c r="O15" s="158" t="s">
        <v>407</v>
      </c>
      <c r="P15" s="16"/>
    </row>
    <row r="16" spans="1:16" s="14" customFormat="1" ht="11.25" customHeight="1" x14ac:dyDescent="0.3">
      <c r="A16" s="13" t="s">
        <v>3</v>
      </c>
      <c r="B16" s="14" t="s">
        <v>155</v>
      </c>
      <c r="C16" s="15">
        <v>4</v>
      </c>
      <c r="D16" s="93">
        <v>11.1</v>
      </c>
      <c r="E16" s="93" t="s">
        <v>407</v>
      </c>
      <c r="F16" s="93">
        <v>0</v>
      </c>
      <c r="G16" s="93"/>
      <c r="H16" s="12">
        <v>0</v>
      </c>
      <c r="I16" s="12">
        <v>0</v>
      </c>
      <c r="J16" s="12"/>
      <c r="K16" s="15">
        <v>4</v>
      </c>
      <c r="L16" s="161">
        <v>-3.16</v>
      </c>
      <c r="M16" s="96">
        <v>-4.2</v>
      </c>
      <c r="N16" s="96">
        <v>-2.12</v>
      </c>
      <c r="O16" s="158">
        <v>0</v>
      </c>
      <c r="P16" s="16"/>
    </row>
    <row r="17" spans="1:16" s="14" customFormat="1" ht="11.25" customHeight="1" x14ac:dyDescent="0.3">
      <c r="A17" s="13" t="s">
        <v>4</v>
      </c>
      <c r="B17" s="14" t="s">
        <v>156</v>
      </c>
      <c r="C17" s="15">
        <v>26</v>
      </c>
      <c r="D17" s="93">
        <v>14.8</v>
      </c>
      <c r="E17" s="93">
        <v>53.8</v>
      </c>
      <c r="F17" s="93" t="s">
        <v>407</v>
      </c>
      <c r="G17" s="93"/>
      <c r="H17" s="12">
        <v>0</v>
      </c>
      <c r="I17" s="12">
        <v>0</v>
      </c>
      <c r="J17" s="12"/>
      <c r="K17" s="15">
        <v>25</v>
      </c>
      <c r="L17" s="161">
        <v>-2.39</v>
      </c>
      <c r="M17" s="96">
        <v>-2.8</v>
      </c>
      <c r="N17" s="96">
        <v>-1.97</v>
      </c>
      <c r="O17" s="158">
        <v>0</v>
      </c>
      <c r="P17" s="16"/>
    </row>
    <row r="18" spans="1:16" s="14" customFormat="1" ht="11.25" customHeight="1" x14ac:dyDescent="0.3">
      <c r="A18" s="13" t="s">
        <v>5</v>
      </c>
      <c r="B18" s="14" t="s">
        <v>157</v>
      </c>
      <c r="C18" s="15">
        <v>149</v>
      </c>
      <c r="D18" s="93">
        <v>3.5</v>
      </c>
      <c r="E18" s="93">
        <v>21.5</v>
      </c>
      <c r="F18" s="93">
        <v>0</v>
      </c>
      <c r="G18" s="93"/>
      <c r="H18" s="12">
        <v>0</v>
      </c>
      <c r="I18" s="12">
        <v>0</v>
      </c>
      <c r="J18" s="12"/>
      <c r="K18" s="15">
        <v>139</v>
      </c>
      <c r="L18" s="161">
        <v>-3.78</v>
      </c>
      <c r="M18" s="96">
        <v>-3.96</v>
      </c>
      <c r="N18" s="96">
        <v>-3.61</v>
      </c>
      <c r="O18" s="158">
        <v>0</v>
      </c>
      <c r="P18" s="16"/>
    </row>
    <row r="19" spans="1:16" s="14" customFormat="1" ht="11.25" customHeight="1" x14ac:dyDescent="0.3">
      <c r="A19" s="13" t="s">
        <v>6</v>
      </c>
      <c r="B19" s="14" t="s">
        <v>158</v>
      </c>
      <c r="C19" s="15">
        <v>48</v>
      </c>
      <c r="D19" s="93">
        <v>15.8</v>
      </c>
      <c r="E19" s="93">
        <v>45.8</v>
      </c>
      <c r="F19" s="93">
        <v>12.5</v>
      </c>
      <c r="G19" s="93"/>
      <c r="H19" s="12">
        <v>0</v>
      </c>
      <c r="I19" s="12">
        <v>0</v>
      </c>
      <c r="J19" s="12"/>
      <c r="K19" s="15">
        <v>46</v>
      </c>
      <c r="L19" s="161">
        <v>-2.89</v>
      </c>
      <c r="M19" s="96">
        <v>-3.2</v>
      </c>
      <c r="N19" s="96">
        <v>-2.59</v>
      </c>
      <c r="O19" s="158" t="s">
        <v>407</v>
      </c>
      <c r="P19" s="16"/>
    </row>
    <row r="20" spans="1:16" s="14" customFormat="1" ht="11.25" customHeight="1" x14ac:dyDescent="0.3">
      <c r="A20" s="13" t="s">
        <v>7</v>
      </c>
      <c r="B20" s="14" t="s">
        <v>514</v>
      </c>
      <c r="C20" s="15">
        <v>26</v>
      </c>
      <c r="D20" s="93">
        <v>3.5</v>
      </c>
      <c r="E20" s="93">
        <v>15.4</v>
      </c>
      <c r="F20" s="93">
        <v>0</v>
      </c>
      <c r="G20" s="93"/>
      <c r="H20" s="12">
        <v>0</v>
      </c>
      <c r="I20" s="12">
        <v>0</v>
      </c>
      <c r="J20" s="12"/>
      <c r="K20" s="15">
        <v>25</v>
      </c>
      <c r="L20" s="161">
        <v>-4.08</v>
      </c>
      <c r="M20" s="96">
        <v>-4.49</v>
      </c>
      <c r="N20" s="96">
        <v>-3.66</v>
      </c>
      <c r="O20" s="158">
        <v>0</v>
      </c>
      <c r="P20" s="16"/>
    </row>
    <row r="21" spans="1:16" s="14" customFormat="1" ht="11.25" customHeight="1" x14ac:dyDescent="0.3">
      <c r="A21" s="13" t="s">
        <v>8</v>
      </c>
      <c r="B21" s="14" t="s">
        <v>159</v>
      </c>
      <c r="C21" s="15">
        <v>10</v>
      </c>
      <c r="D21" s="93">
        <v>4.7</v>
      </c>
      <c r="E21" s="93">
        <v>60</v>
      </c>
      <c r="F21" s="93">
        <v>0</v>
      </c>
      <c r="G21" s="93"/>
      <c r="H21" s="12">
        <v>0</v>
      </c>
      <c r="I21" s="12">
        <v>0</v>
      </c>
      <c r="J21" s="12"/>
      <c r="K21" s="15">
        <v>8</v>
      </c>
      <c r="L21" s="161">
        <v>-3.03</v>
      </c>
      <c r="M21" s="96">
        <v>-3.76</v>
      </c>
      <c r="N21" s="96">
        <v>-2.29</v>
      </c>
      <c r="O21" s="158">
        <v>0</v>
      </c>
      <c r="P21" s="16"/>
    </row>
    <row r="22" spans="1:16" ht="11.25" customHeight="1" x14ac:dyDescent="0.3">
      <c r="A22" s="13" t="s">
        <v>9</v>
      </c>
      <c r="B22" s="14" t="s">
        <v>160</v>
      </c>
      <c r="C22" s="15">
        <v>9</v>
      </c>
      <c r="D22" s="93">
        <v>4.5999999999999996</v>
      </c>
      <c r="E22" s="93" t="s">
        <v>407</v>
      </c>
      <c r="F22" s="93" t="s">
        <v>407</v>
      </c>
      <c r="G22" s="93"/>
      <c r="H22" s="12">
        <v>0</v>
      </c>
      <c r="I22" s="12">
        <v>0</v>
      </c>
      <c r="J22" s="12"/>
      <c r="K22" s="15">
        <v>9</v>
      </c>
      <c r="L22" s="161">
        <v>-3.6</v>
      </c>
      <c r="M22" s="96">
        <v>-4.3</v>
      </c>
      <c r="N22" s="96">
        <v>-2.91</v>
      </c>
      <c r="O22" s="158">
        <v>0</v>
      </c>
      <c r="P22" s="16"/>
    </row>
    <row r="23" spans="1:16" ht="11.25" customHeight="1" x14ac:dyDescent="0.3">
      <c r="A23" s="13" t="s">
        <v>10</v>
      </c>
      <c r="B23" s="14" t="s">
        <v>161</v>
      </c>
      <c r="C23" s="15">
        <v>26</v>
      </c>
      <c r="D23" s="93">
        <v>9.1999999999999993</v>
      </c>
      <c r="E23" s="93">
        <v>30.8</v>
      </c>
      <c r="F23" s="93" t="s">
        <v>407</v>
      </c>
      <c r="G23" s="93"/>
      <c r="H23" s="12">
        <v>0</v>
      </c>
      <c r="I23" s="12">
        <v>0</v>
      </c>
      <c r="J23" s="12"/>
      <c r="K23" s="15">
        <v>23</v>
      </c>
      <c r="L23" s="161">
        <v>-3.58</v>
      </c>
      <c r="M23" s="96">
        <v>-4.0199999999999996</v>
      </c>
      <c r="N23" s="96">
        <v>-3.15</v>
      </c>
      <c r="O23" s="158">
        <v>0</v>
      </c>
      <c r="P23" s="16"/>
    </row>
    <row r="24" spans="1:16" ht="11.25" customHeight="1" x14ac:dyDescent="0.3">
      <c r="A24" s="13" t="s">
        <v>11</v>
      </c>
      <c r="B24" s="14" t="s">
        <v>162</v>
      </c>
      <c r="C24" s="15">
        <v>41</v>
      </c>
      <c r="D24" s="93">
        <v>10.5</v>
      </c>
      <c r="E24" s="93">
        <v>78</v>
      </c>
      <c r="F24" s="93">
        <v>0</v>
      </c>
      <c r="G24" s="93"/>
      <c r="H24" s="12">
        <v>0</v>
      </c>
      <c r="I24" s="12">
        <v>0</v>
      </c>
      <c r="J24" s="12"/>
      <c r="K24" s="15">
        <v>40</v>
      </c>
      <c r="L24" s="161">
        <v>-3.19</v>
      </c>
      <c r="M24" s="96">
        <v>-3.52</v>
      </c>
      <c r="N24" s="96">
        <v>-2.86</v>
      </c>
      <c r="O24" s="158">
        <v>0</v>
      </c>
      <c r="P24" s="16"/>
    </row>
    <row r="25" spans="1:16" s="5" customFormat="1" ht="11.25" customHeight="1" x14ac:dyDescent="0.3">
      <c r="A25" s="37"/>
      <c r="C25" s="11"/>
      <c r="D25" s="92"/>
      <c r="E25" s="92"/>
      <c r="F25" s="92"/>
      <c r="G25" s="92"/>
      <c r="H25" s="34"/>
      <c r="I25" s="34"/>
      <c r="J25" s="34"/>
      <c r="K25" s="11"/>
      <c r="L25" s="160"/>
      <c r="M25" s="94"/>
      <c r="N25" s="94"/>
      <c r="O25" s="157"/>
    </row>
    <row r="26" spans="1:16" s="17" customFormat="1" ht="11.25" customHeight="1" x14ac:dyDescent="0.3">
      <c r="A26" s="9" t="s">
        <v>385</v>
      </c>
      <c r="B26" s="10" t="s">
        <v>163</v>
      </c>
      <c r="C26" s="11">
        <v>1493</v>
      </c>
      <c r="D26" s="92">
        <v>6.9</v>
      </c>
      <c r="E26" s="92">
        <v>42.3</v>
      </c>
      <c r="F26" s="92">
        <v>2.2999999999999998</v>
      </c>
      <c r="G26" s="92"/>
      <c r="H26" s="34">
        <v>0.3</v>
      </c>
      <c r="I26" s="34" t="s">
        <v>407</v>
      </c>
      <c r="J26" s="34"/>
      <c r="K26" s="11">
        <v>1368</v>
      </c>
      <c r="L26" s="160">
        <v>-3.54</v>
      </c>
      <c r="M26" s="94">
        <v>-3.6</v>
      </c>
      <c r="N26" s="94">
        <v>-3.49</v>
      </c>
      <c r="O26" s="157">
        <v>0.8</v>
      </c>
      <c r="P26" s="16"/>
    </row>
    <row r="27" spans="1:16" ht="11.25" customHeight="1" x14ac:dyDescent="0.3">
      <c r="A27" s="13" t="s">
        <v>12</v>
      </c>
      <c r="B27" s="14" t="s">
        <v>164</v>
      </c>
      <c r="C27" s="15">
        <v>107</v>
      </c>
      <c r="D27" s="93">
        <v>7.3</v>
      </c>
      <c r="E27" s="93">
        <v>53.3</v>
      </c>
      <c r="F27" s="93">
        <v>2.8</v>
      </c>
      <c r="G27" s="93"/>
      <c r="H27" s="12">
        <v>0</v>
      </c>
      <c r="I27" s="12">
        <v>0</v>
      </c>
      <c r="J27" s="12"/>
      <c r="K27" s="15">
        <v>102</v>
      </c>
      <c r="L27" s="161">
        <v>-3.24</v>
      </c>
      <c r="M27" s="96">
        <v>-3.45</v>
      </c>
      <c r="N27" s="96">
        <v>-3.03</v>
      </c>
      <c r="O27" s="158">
        <v>0</v>
      </c>
    </row>
    <row r="28" spans="1:16" ht="11.25" customHeight="1" x14ac:dyDescent="0.3">
      <c r="A28" s="13" t="s">
        <v>13</v>
      </c>
      <c r="B28" s="14" t="s">
        <v>165</v>
      </c>
      <c r="C28" s="15">
        <v>95</v>
      </c>
      <c r="D28" s="93">
        <v>5.2</v>
      </c>
      <c r="E28" s="93">
        <v>26.3</v>
      </c>
      <c r="F28" s="93" t="s">
        <v>407</v>
      </c>
      <c r="G28" s="93"/>
      <c r="H28" s="12">
        <v>0</v>
      </c>
      <c r="I28" s="12">
        <v>0</v>
      </c>
      <c r="J28" s="12"/>
      <c r="K28" s="15">
        <v>91</v>
      </c>
      <c r="L28" s="161">
        <v>-3.51</v>
      </c>
      <c r="M28" s="96">
        <v>-3.73</v>
      </c>
      <c r="N28" s="96">
        <v>-3.29</v>
      </c>
      <c r="O28" s="158">
        <v>0</v>
      </c>
    </row>
    <row r="29" spans="1:16" ht="11.25" customHeight="1" x14ac:dyDescent="0.3">
      <c r="A29" s="13" t="s">
        <v>14</v>
      </c>
      <c r="B29" s="14" t="s">
        <v>166</v>
      </c>
      <c r="C29" s="15">
        <v>73</v>
      </c>
      <c r="D29" s="93">
        <v>7.9</v>
      </c>
      <c r="E29" s="93">
        <v>52.1</v>
      </c>
      <c r="F29" s="93">
        <v>4.0999999999999996</v>
      </c>
      <c r="G29" s="93"/>
      <c r="H29" s="12">
        <v>0</v>
      </c>
      <c r="I29" s="12">
        <v>0</v>
      </c>
      <c r="J29" s="12"/>
      <c r="K29" s="15">
        <v>69</v>
      </c>
      <c r="L29" s="161">
        <v>-3.53</v>
      </c>
      <c r="M29" s="96">
        <v>-3.78</v>
      </c>
      <c r="N29" s="96">
        <v>-3.28</v>
      </c>
      <c r="O29" s="158">
        <v>0</v>
      </c>
    </row>
    <row r="30" spans="1:16" ht="11.25" customHeight="1" x14ac:dyDescent="0.3">
      <c r="A30" s="13" t="s">
        <v>15</v>
      </c>
      <c r="B30" s="14" t="s">
        <v>167</v>
      </c>
      <c r="C30" s="15">
        <v>64</v>
      </c>
      <c r="D30" s="93">
        <v>12.9</v>
      </c>
      <c r="E30" s="93">
        <v>68.8</v>
      </c>
      <c r="F30" s="93" t="s">
        <v>407</v>
      </c>
      <c r="G30" s="93"/>
      <c r="H30" s="12">
        <v>0</v>
      </c>
      <c r="I30" s="12">
        <v>0</v>
      </c>
      <c r="J30" s="12"/>
      <c r="K30" s="15">
        <v>61</v>
      </c>
      <c r="L30" s="161">
        <v>-2.97</v>
      </c>
      <c r="M30" s="96">
        <v>-3.23</v>
      </c>
      <c r="N30" s="96">
        <v>-2.7</v>
      </c>
      <c r="O30" s="158" t="s">
        <v>407</v>
      </c>
    </row>
    <row r="31" spans="1:16" ht="11.25" customHeight="1" x14ac:dyDescent="0.3">
      <c r="A31" s="13" t="s">
        <v>16</v>
      </c>
      <c r="B31" s="14" t="s">
        <v>168</v>
      </c>
      <c r="C31" s="15">
        <v>26</v>
      </c>
      <c r="D31" s="93">
        <v>4.5999999999999996</v>
      </c>
      <c r="E31" s="93">
        <v>42.3</v>
      </c>
      <c r="F31" s="93">
        <v>0</v>
      </c>
      <c r="G31" s="93"/>
      <c r="H31" s="12">
        <v>0</v>
      </c>
      <c r="I31" s="12">
        <v>0</v>
      </c>
      <c r="J31" s="12"/>
      <c r="K31" s="15">
        <v>26</v>
      </c>
      <c r="L31" s="161">
        <v>-3.71</v>
      </c>
      <c r="M31" s="96">
        <v>-4.12</v>
      </c>
      <c r="N31" s="96">
        <v>-3.3</v>
      </c>
      <c r="O31" s="158">
        <v>0</v>
      </c>
    </row>
    <row r="32" spans="1:16" ht="11.25" customHeight="1" x14ac:dyDescent="0.3">
      <c r="A32" s="13" t="s">
        <v>17</v>
      </c>
      <c r="B32" s="14" t="s">
        <v>169</v>
      </c>
      <c r="C32" s="15">
        <v>5</v>
      </c>
      <c r="D32" s="93">
        <v>7.4</v>
      </c>
      <c r="E32" s="93" t="s">
        <v>407</v>
      </c>
      <c r="F32" s="93">
        <v>0</v>
      </c>
      <c r="G32" s="93"/>
      <c r="H32" s="12">
        <v>0</v>
      </c>
      <c r="I32" s="12">
        <v>0</v>
      </c>
      <c r="J32" s="12"/>
      <c r="K32" s="168" t="s">
        <v>407</v>
      </c>
      <c r="L32" s="169" t="s">
        <v>407</v>
      </c>
      <c r="M32" s="170" t="s">
        <v>407</v>
      </c>
      <c r="N32" s="170" t="s">
        <v>407</v>
      </c>
      <c r="O32" s="158">
        <v>0</v>
      </c>
    </row>
    <row r="33" spans="1:15" ht="11.25" customHeight="1" x14ac:dyDescent="0.3">
      <c r="A33" s="13" t="s">
        <v>18</v>
      </c>
      <c r="B33" s="14" t="s">
        <v>170</v>
      </c>
      <c r="C33" s="15">
        <v>18</v>
      </c>
      <c r="D33" s="93">
        <v>7</v>
      </c>
      <c r="E33" s="93">
        <v>38.9</v>
      </c>
      <c r="F33" s="93">
        <v>0</v>
      </c>
      <c r="G33" s="93"/>
      <c r="H33" s="12">
        <v>0</v>
      </c>
      <c r="I33" s="12">
        <v>0</v>
      </c>
      <c r="J33" s="12"/>
      <c r="K33" s="15">
        <v>15</v>
      </c>
      <c r="L33" s="161">
        <v>-3.18</v>
      </c>
      <c r="M33" s="96">
        <v>-3.72</v>
      </c>
      <c r="N33" s="96">
        <v>-2.65</v>
      </c>
      <c r="O33" s="158">
        <v>0</v>
      </c>
    </row>
    <row r="34" spans="1:15" ht="11.25" customHeight="1" x14ac:dyDescent="0.3">
      <c r="A34" s="13" t="s">
        <v>19</v>
      </c>
      <c r="B34" s="14" t="s">
        <v>171</v>
      </c>
      <c r="C34" s="15">
        <v>24</v>
      </c>
      <c r="D34" s="93">
        <v>4.5999999999999996</v>
      </c>
      <c r="E34" s="93">
        <v>41.7</v>
      </c>
      <c r="F34" s="93">
        <v>0</v>
      </c>
      <c r="G34" s="93"/>
      <c r="H34" s="12">
        <v>0</v>
      </c>
      <c r="I34" s="12">
        <v>0</v>
      </c>
      <c r="J34" s="12"/>
      <c r="K34" s="15">
        <v>23</v>
      </c>
      <c r="L34" s="161">
        <v>-3.81</v>
      </c>
      <c r="M34" s="96">
        <v>-4.25</v>
      </c>
      <c r="N34" s="96">
        <v>-3.38</v>
      </c>
      <c r="O34" s="158">
        <v>0</v>
      </c>
    </row>
    <row r="35" spans="1:15" ht="11.25" customHeight="1" x14ac:dyDescent="0.3">
      <c r="A35" s="13" t="s">
        <v>20</v>
      </c>
      <c r="B35" s="14" t="s">
        <v>172</v>
      </c>
      <c r="C35" s="15">
        <v>28</v>
      </c>
      <c r="D35" s="93">
        <v>5.2</v>
      </c>
      <c r="E35" s="93">
        <v>32.1</v>
      </c>
      <c r="F35" s="93">
        <v>0</v>
      </c>
      <c r="G35" s="93"/>
      <c r="H35" s="12">
        <v>0</v>
      </c>
      <c r="I35" s="12">
        <v>0</v>
      </c>
      <c r="J35" s="12"/>
      <c r="K35" s="15">
        <v>27</v>
      </c>
      <c r="L35" s="161">
        <v>-3.78</v>
      </c>
      <c r="M35" s="96">
        <v>-4.18</v>
      </c>
      <c r="N35" s="96">
        <v>-3.38</v>
      </c>
      <c r="O35" s="158">
        <v>0</v>
      </c>
    </row>
    <row r="36" spans="1:15" ht="11.25" customHeight="1" x14ac:dyDescent="0.3">
      <c r="A36" s="13" t="s">
        <v>21</v>
      </c>
      <c r="B36" s="14" t="s">
        <v>173</v>
      </c>
      <c r="C36" s="15">
        <v>207</v>
      </c>
      <c r="D36" s="93">
        <v>6.8</v>
      </c>
      <c r="E36" s="93">
        <v>44</v>
      </c>
      <c r="F36" s="93">
        <v>1.9</v>
      </c>
      <c r="G36" s="93"/>
      <c r="H36" s="12">
        <v>0</v>
      </c>
      <c r="I36" s="12">
        <v>0</v>
      </c>
      <c r="J36" s="12"/>
      <c r="K36" s="15">
        <v>196</v>
      </c>
      <c r="L36" s="161">
        <v>-3.47</v>
      </c>
      <c r="M36" s="96">
        <v>-3.61</v>
      </c>
      <c r="N36" s="96">
        <v>-3.32</v>
      </c>
      <c r="O36" s="158" t="s">
        <v>407</v>
      </c>
    </row>
    <row r="37" spans="1:15" ht="11.25" customHeight="1" x14ac:dyDescent="0.3">
      <c r="A37" s="13" t="s">
        <v>22</v>
      </c>
      <c r="B37" s="14" t="s">
        <v>174</v>
      </c>
      <c r="C37" s="15">
        <v>209</v>
      </c>
      <c r="D37" s="93">
        <v>2.4</v>
      </c>
      <c r="E37" s="93">
        <v>14.4</v>
      </c>
      <c r="F37" s="93" t="s">
        <v>407</v>
      </c>
      <c r="G37" s="93"/>
      <c r="H37" s="12">
        <v>0</v>
      </c>
      <c r="I37" s="12" t="s">
        <v>407</v>
      </c>
      <c r="J37" s="12"/>
      <c r="K37" s="15">
        <v>180</v>
      </c>
      <c r="L37" s="161">
        <v>-3.89</v>
      </c>
      <c r="M37" s="96">
        <v>-4.05</v>
      </c>
      <c r="N37" s="96">
        <v>-3.74</v>
      </c>
      <c r="O37" s="158">
        <v>0</v>
      </c>
    </row>
    <row r="38" spans="1:15" ht="11.25" customHeight="1" x14ac:dyDescent="0.3">
      <c r="A38" s="13" t="s">
        <v>23</v>
      </c>
      <c r="B38" s="14" t="s">
        <v>175</v>
      </c>
      <c r="C38" s="15">
        <v>102</v>
      </c>
      <c r="D38" s="93">
        <v>16.600000000000001</v>
      </c>
      <c r="E38" s="93">
        <v>67.599999999999994</v>
      </c>
      <c r="F38" s="93">
        <v>9.8000000000000007</v>
      </c>
      <c r="G38" s="93"/>
      <c r="H38" s="12">
        <v>3.9</v>
      </c>
      <c r="I38" s="12" t="s">
        <v>407</v>
      </c>
      <c r="J38" s="12"/>
      <c r="K38" s="15">
        <v>67</v>
      </c>
      <c r="L38" s="161">
        <v>-3.04</v>
      </c>
      <c r="M38" s="96">
        <v>-3.29</v>
      </c>
      <c r="N38" s="96">
        <v>-2.78</v>
      </c>
      <c r="O38" s="158">
        <v>6.9</v>
      </c>
    </row>
    <row r="39" spans="1:15" ht="11.25" customHeight="1" x14ac:dyDescent="0.3">
      <c r="A39" s="13" t="s">
        <v>24</v>
      </c>
      <c r="B39" s="14" t="s">
        <v>176</v>
      </c>
      <c r="C39" s="15">
        <v>49</v>
      </c>
      <c r="D39" s="93">
        <v>2.9</v>
      </c>
      <c r="E39" s="93">
        <v>44.9</v>
      </c>
      <c r="F39" s="93">
        <v>0</v>
      </c>
      <c r="G39" s="93"/>
      <c r="H39" s="12">
        <v>0</v>
      </c>
      <c r="I39" s="12">
        <v>0</v>
      </c>
      <c r="J39" s="12"/>
      <c r="K39" s="15">
        <v>46</v>
      </c>
      <c r="L39" s="161">
        <v>-3.82</v>
      </c>
      <c r="M39" s="96">
        <v>-4.13</v>
      </c>
      <c r="N39" s="96">
        <v>-3.51</v>
      </c>
      <c r="O39" s="158">
        <v>0</v>
      </c>
    </row>
    <row r="40" spans="1:15" ht="11.25" customHeight="1" x14ac:dyDescent="0.3">
      <c r="A40" s="13" t="s">
        <v>25</v>
      </c>
      <c r="B40" s="14" t="s">
        <v>177</v>
      </c>
      <c r="C40" s="15">
        <v>53</v>
      </c>
      <c r="D40" s="93">
        <v>5.7</v>
      </c>
      <c r="E40" s="93">
        <v>39.6</v>
      </c>
      <c r="F40" s="93">
        <v>0</v>
      </c>
      <c r="G40" s="93"/>
      <c r="H40" s="12" t="s">
        <v>407</v>
      </c>
      <c r="I40" s="12">
        <v>0</v>
      </c>
      <c r="J40" s="12"/>
      <c r="K40" s="15">
        <v>49</v>
      </c>
      <c r="L40" s="161">
        <v>-3.52</v>
      </c>
      <c r="M40" s="96">
        <v>-3.82</v>
      </c>
      <c r="N40" s="96">
        <v>-3.23</v>
      </c>
      <c r="O40" s="158">
        <v>0</v>
      </c>
    </row>
    <row r="41" spans="1:15" ht="11.25" customHeight="1" x14ac:dyDescent="0.3">
      <c r="A41" s="13" t="s">
        <v>26</v>
      </c>
      <c r="B41" s="14" t="s">
        <v>178</v>
      </c>
      <c r="C41" s="15">
        <v>39</v>
      </c>
      <c r="D41" s="93">
        <v>12.3</v>
      </c>
      <c r="E41" s="93">
        <v>71.8</v>
      </c>
      <c r="F41" s="93">
        <v>0</v>
      </c>
      <c r="G41" s="93"/>
      <c r="H41" s="12" t="s">
        <v>407</v>
      </c>
      <c r="I41" s="12">
        <v>0</v>
      </c>
      <c r="J41" s="12"/>
      <c r="K41" s="15">
        <v>37</v>
      </c>
      <c r="L41" s="161">
        <v>-3.17</v>
      </c>
      <c r="M41" s="96">
        <v>-3.51</v>
      </c>
      <c r="N41" s="96">
        <v>-2.82</v>
      </c>
      <c r="O41" s="158">
        <v>0</v>
      </c>
    </row>
    <row r="42" spans="1:15" ht="11.25" customHeight="1" x14ac:dyDescent="0.3">
      <c r="A42" s="13" t="s">
        <v>27</v>
      </c>
      <c r="B42" s="14" t="s">
        <v>179</v>
      </c>
      <c r="C42" s="15">
        <v>34</v>
      </c>
      <c r="D42" s="93">
        <v>7.9</v>
      </c>
      <c r="E42" s="93">
        <v>67.599999999999994</v>
      </c>
      <c r="F42" s="93" t="s">
        <v>407</v>
      </c>
      <c r="G42" s="93"/>
      <c r="H42" s="12">
        <v>0</v>
      </c>
      <c r="I42" s="12">
        <v>0</v>
      </c>
      <c r="J42" s="12"/>
      <c r="K42" s="15">
        <v>33</v>
      </c>
      <c r="L42" s="161">
        <v>-3.33</v>
      </c>
      <c r="M42" s="96">
        <v>-3.69</v>
      </c>
      <c r="N42" s="96">
        <v>-2.96</v>
      </c>
      <c r="O42" s="158">
        <v>0</v>
      </c>
    </row>
    <row r="43" spans="1:15" ht="11.25" customHeight="1" x14ac:dyDescent="0.3">
      <c r="A43" s="13" t="s">
        <v>28</v>
      </c>
      <c r="B43" s="14" t="s">
        <v>180</v>
      </c>
      <c r="C43" s="15">
        <v>108</v>
      </c>
      <c r="D43" s="93">
        <v>4.5999999999999996</v>
      </c>
      <c r="E43" s="93">
        <v>25.9</v>
      </c>
      <c r="F43" s="93" t="s">
        <v>407</v>
      </c>
      <c r="G43" s="93"/>
      <c r="H43" s="12">
        <v>0</v>
      </c>
      <c r="I43" s="12">
        <v>0</v>
      </c>
      <c r="J43" s="12"/>
      <c r="K43" s="15">
        <v>107</v>
      </c>
      <c r="L43" s="161">
        <v>-4.07</v>
      </c>
      <c r="M43" s="96">
        <v>-4.2699999999999996</v>
      </c>
      <c r="N43" s="96">
        <v>-3.87</v>
      </c>
      <c r="O43" s="158" t="s">
        <v>407</v>
      </c>
    </row>
    <row r="44" spans="1:15" ht="11.25" customHeight="1" x14ac:dyDescent="0.3">
      <c r="A44" s="13" t="s">
        <v>29</v>
      </c>
      <c r="B44" s="14" t="s">
        <v>181</v>
      </c>
      <c r="C44" s="15">
        <v>53</v>
      </c>
      <c r="D44" s="93">
        <v>9.8000000000000007</v>
      </c>
      <c r="E44" s="93">
        <v>47.2</v>
      </c>
      <c r="F44" s="93" t="s">
        <v>407</v>
      </c>
      <c r="G44" s="93"/>
      <c r="H44" s="12">
        <v>0</v>
      </c>
      <c r="I44" s="12">
        <v>0</v>
      </c>
      <c r="J44" s="12"/>
      <c r="K44" s="15">
        <v>49</v>
      </c>
      <c r="L44" s="161">
        <v>-3.33</v>
      </c>
      <c r="M44" s="96">
        <v>-3.63</v>
      </c>
      <c r="N44" s="96">
        <v>-3.03</v>
      </c>
      <c r="O44" s="158">
        <v>0</v>
      </c>
    </row>
    <row r="45" spans="1:15" ht="11.25" customHeight="1" x14ac:dyDescent="0.3">
      <c r="A45" s="13" t="s">
        <v>30</v>
      </c>
      <c r="B45" s="14" t="s">
        <v>182</v>
      </c>
      <c r="C45" s="15">
        <v>50</v>
      </c>
      <c r="D45" s="93">
        <v>2</v>
      </c>
      <c r="E45" s="93" t="s">
        <v>407</v>
      </c>
      <c r="F45" s="93">
        <v>0</v>
      </c>
      <c r="G45" s="93"/>
      <c r="H45" s="12">
        <v>0</v>
      </c>
      <c r="I45" s="12">
        <v>0</v>
      </c>
      <c r="J45" s="12"/>
      <c r="K45" s="15">
        <v>48</v>
      </c>
      <c r="L45" s="161">
        <v>-3.84</v>
      </c>
      <c r="M45" s="96">
        <v>-4.1399999999999997</v>
      </c>
      <c r="N45" s="96">
        <v>-3.54</v>
      </c>
      <c r="O45" s="158">
        <v>0</v>
      </c>
    </row>
    <row r="46" spans="1:15" ht="11.25" customHeight="1" x14ac:dyDescent="0.3">
      <c r="A46" s="13" t="s">
        <v>31</v>
      </c>
      <c r="B46" s="14" t="s">
        <v>183</v>
      </c>
      <c r="C46" s="15">
        <v>16</v>
      </c>
      <c r="D46" s="93">
        <v>9.4</v>
      </c>
      <c r="E46" s="93">
        <v>62.5</v>
      </c>
      <c r="F46" s="93" t="s">
        <v>407</v>
      </c>
      <c r="G46" s="93"/>
      <c r="H46" s="12">
        <v>0</v>
      </c>
      <c r="I46" s="12">
        <v>0</v>
      </c>
      <c r="J46" s="12"/>
      <c r="K46" s="15">
        <v>16</v>
      </c>
      <c r="L46" s="161">
        <v>-3.36</v>
      </c>
      <c r="M46" s="96">
        <v>-3.88</v>
      </c>
      <c r="N46" s="96">
        <v>-2.84</v>
      </c>
      <c r="O46" s="158">
        <v>0</v>
      </c>
    </row>
    <row r="47" spans="1:15" ht="11.25" customHeight="1" x14ac:dyDescent="0.3">
      <c r="A47" s="13" t="s">
        <v>32</v>
      </c>
      <c r="B47" s="14" t="s">
        <v>184</v>
      </c>
      <c r="C47" s="15">
        <v>3</v>
      </c>
      <c r="D47" s="93">
        <v>1.3</v>
      </c>
      <c r="E47" s="93">
        <v>0</v>
      </c>
      <c r="F47" s="93">
        <v>0</v>
      </c>
      <c r="G47" s="93"/>
      <c r="H47" s="12">
        <v>0</v>
      </c>
      <c r="I47" s="12">
        <v>0</v>
      </c>
      <c r="J47" s="12"/>
      <c r="K47" s="15" t="s">
        <v>407</v>
      </c>
      <c r="L47" s="161" t="s">
        <v>407</v>
      </c>
      <c r="M47" s="96" t="s">
        <v>407</v>
      </c>
      <c r="N47" s="96" t="s">
        <v>407</v>
      </c>
      <c r="O47" s="158">
        <v>0</v>
      </c>
    </row>
    <row r="48" spans="1:15" ht="11.25" customHeight="1" x14ac:dyDescent="0.3">
      <c r="A48" s="13" t="s">
        <v>33</v>
      </c>
      <c r="B48" s="14" t="s">
        <v>185</v>
      </c>
      <c r="C48" s="15">
        <v>83</v>
      </c>
      <c r="D48" s="93">
        <v>8.3000000000000007</v>
      </c>
      <c r="E48" s="93">
        <v>55.4</v>
      </c>
      <c r="F48" s="93" t="s">
        <v>407</v>
      </c>
      <c r="G48" s="93"/>
      <c r="H48" s="12">
        <v>0</v>
      </c>
      <c r="I48" s="12">
        <v>0</v>
      </c>
      <c r="J48" s="12"/>
      <c r="K48" s="15">
        <v>76</v>
      </c>
      <c r="L48" s="161">
        <v>-3.36</v>
      </c>
      <c r="M48" s="96">
        <v>-3.6</v>
      </c>
      <c r="N48" s="96">
        <v>-3.12</v>
      </c>
      <c r="O48" s="158" t="s">
        <v>407</v>
      </c>
    </row>
    <row r="49" spans="1:16" ht="11.25" customHeight="1" x14ac:dyDescent="0.3">
      <c r="A49" s="13" t="s">
        <v>34</v>
      </c>
      <c r="B49" s="14" t="s">
        <v>186</v>
      </c>
      <c r="C49" s="15">
        <v>47</v>
      </c>
      <c r="D49" s="93">
        <v>6.3</v>
      </c>
      <c r="E49" s="93">
        <v>68.099999999999994</v>
      </c>
      <c r="F49" s="93" t="s">
        <v>407</v>
      </c>
      <c r="G49" s="93"/>
      <c r="H49" s="12">
        <v>0</v>
      </c>
      <c r="I49" s="12">
        <v>0</v>
      </c>
      <c r="J49" s="12"/>
      <c r="K49" s="15">
        <v>44</v>
      </c>
      <c r="L49" s="161">
        <v>-3.86</v>
      </c>
      <c r="M49" s="96">
        <v>-4.17</v>
      </c>
      <c r="N49" s="96">
        <v>-3.54</v>
      </c>
      <c r="O49" s="158">
        <v>0</v>
      </c>
    </row>
    <row r="50" spans="1:16" s="5" customFormat="1" ht="11.25" customHeight="1" x14ac:dyDescent="0.3">
      <c r="A50" s="37"/>
      <c r="C50" s="11"/>
      <c r="D50" s="92"/>
      <c r="E50" s="92"/>
      <c r="F50" s="92"/>
      <c r="G50" s="92"/>
      <c r="H50" s="34"/>
      <c r="I50" s="34"/>
      <c r="J50" s="34"/>
      <c r="K50" s="11"/>
      <c r="L50" s="160"/>
      <c r="M50" s="94"/>
      <c r="N50" s="94"/>
      <c r="O50" s="157"/>
    </row>
    <row r="51" spans="1:16" s="10" customFormat="1" ht="11.25" customHeight="1" x14ac:dyDescent="0.3">
      <c r="A51" s="9" t="s">
        <v>389</v>
      </c>
      <c r="B51" s="10" t="s">
        <v>187</v>
      </c>
      <c r="C51" s="11">
        <v>889</v>
      </c>
      <c r="D51" s="92">
        <v>7.3</v>
      </c>
      <c r="E51" s="92">
        <v>43.9</v>
      </c>
      <c r="F51" s="92">
        <v>1.5</v>
      </c>
      <c r="G51" s="92"/>
      <c r="H51" s="34" t="s">
        <v>407</v>
      </c>
      <c r="I51" s="34">
        <v>0</v>
      </c>
      <c r="J51" s="34"/>
      <c r="K51" s="11">
        <v>806</v>
      </c>
      <c r="L51" s="160">
        <v>-3.16</v>
      </c>
      <c r="M51" s="94">
        <v>-3.23</v>
      </c>
      <c r="N51" s="94">
        <v>-3.08</v>
      </c>
      <c r="O51" s="157">
        <v>0.6</v>
      </c>
    </row>
    <row r="52" spans="1:16" ht="11.25" customHeight="1" x14ac:dyDescent="0.3">
      <c r="A52" s="13" t="s">
        <v>35</v>
      </c>
      <c r="B52" s="14" t="s">
        <v>188</v>
      </c>
      <c r="C52" s="15">
        <v>50</v>
      </c>
      <c r="D52" s="93">
        <v>10.4</v>
      </c>
      <c r="E52" s="93">
        <v>72</v>
      </c>
      <c r="F52" s="93" t="s">
        <v>407</v>
      </c>
      <c r="G52" s="93"/>
      <c r="H52" s="12">
        <v>0</v>
      </c>
      <c r="I52" s="12">
        <v>0</v>
      </c>
      <c r="J52" s="12"/>
      <c r="K52" s="15">
        <v>50</v>
      </c>
      <c r="L52" s="161">
        <v>-2.73</v>
      </c>
      <c r="M52" s="96">
        <v>-3.02</v>
      </c>
      <c r="N52" s="96">
        <v>-2.4300000000000002</v>
      </c>
      <c r="O52" s="158">
        <v>0</v>
      </c>
      <c r="P52" s="49"/>
    </row>
    <row r="53" spans="1:16" ht="11.25" customHeight="1" x14ac:dyDescent="0.3">
      <c r="A53" s="13" t="s">
        <v>36</v>
      </c>
      <c r="B53" s="14" t="s">
        <v>189</v>
      </c>
      <c r="C53" s="15">
        <v>123</v>
      </c>
      <c r="D53" s="93">
        <v>3.2</v>
      </c>
      <c r="E53" s="93">
        <v>22</v>
      </c>
      <c r="F53" s="93" t="s">
        <v>407</v>
      </c>
      <c r="G53" s="93"/>
      <c r="H53" s="12">
        <v>0</v>
      </c>
      <c r="I53" s="12">
        <v>0</v>
      </c>
      <c r="J53" s="12"/>
      <c r="K53" s="15">
        <v>113</v>
      </c>
      <c r="L53" s="161">
        <v>-3.43</v>
      </c>
      <c r="M53" s="96">
        <v>-3.62</v>
      </c>
      <c r="N53" s="96">
        <v>-3.23</v>
      </c>
      <c r="O53" s="158">
        <v>0</v>
      </c>
      <c r="P53" s="49"/>
    </row>
    <row r="54" spans="1:16" ht="11.25" customHeight="1" x14ac:dyDescent="0.3">
      <c r="A54" s="13" t="s">
        <v>37</v>
      </c>
      <c r="B54" s="14" t="s">
        <v>190</v>
      </c>
      <c r="C54" s="15">
        <v>23</v>
      </c>
      <c r="D54" s="93">
        <v>7</v>
      </c>
      <c r="E54" s="93">
        <v>56.5</v>
      </c>
      <c r="F54" s="93">
        <v>0</v>
      </c>
      <c r="G54" s="93"/>
      <c r="H54" s="12">
        <v>0</v>
      </c>
      <c r="I54" s="12">
        <v>0</v>
      </c>
      <c r="J54" s="12"/>
      <c r="K54" s="15">
        <v>23</v>
      </c>
      <c r="L54" s="161">
        <v>-3.15</v>
      </c>
      <c r="M54" s="96">
        <v>-3.59</v>
      </c>
      <c r="N54" s="96">
        <v>-2.72</v>
      </c>
      <c r="O54" s="158">
        <v>0</v>
      </c>
      <c r="P54" s="49"/>
    </row>
    <row r="55" spans="1:16" ht="11.25" customHeight="1" x14ac:dyDescent="0.3">
      <c r="A55" s="13" t="s">
        <v>38</v>
      </c>
      <c r="B55" s="14" t="s">
        <v>191</v>
      </c>
      <c r="C55" s="15">
        <v>29</v>
      </c>
      <c r="D55" s="93">
        <v>5.9</v>
      </c>
      <c r="E55" s="93">
        <v>37.9</v>
      </c>
      <c r="F55" s="93">
        <v>0</v>
      </c>
      <c r="G55" s="93"/>
      <c r="H55" s="12">
        <v>0</v>
      </c>
      <c r="I55" s="12">
        <v>0</v>
      </c>
      <c r="J55" s="12"/>
      <c r="K55" s="15">
        <v>27</v>
      </c>
      <c r="L55" s="161">
        <v>-3.15</v>
      </c>
      <c r="M55" s="96">
        <v>-3.55</v>
      </c>
      <c r="N55" s="96">
        <v>-2.75</v>
      </c>
      <c r="O55" s="158">
        <v>0</v>
      </c>
      <c r="P55" s="49"/>
    </row>
    <row r="56" spans="1:16" ht="11.25" customHeight="1" x14ac:dyDescent="0.3">
      <c r="A56" s="13" t="s">
        <v>39</v>
      </c>
      <c r="B56" s="14" t="s">
        <v>192</v>
      </c>
      <c r="C56" s="15">
        <v>68</v>
      </c>
      <c r="D56" s="93">
        <v>1.9</v>
      </c>
      <c r="E56" s="93">
        <v>11.8</v>
      </c>
      <c r="F56" s="93">
        <v>0</v>
      </c>
      <c r="G56" s="93"/>
      <c r="H56" s="12">
        <v>0</v>
      </c>
      <c r="I56" s="12">
        <v>0</v>
      </c>
      <c r="J56" s="12"/>
      <c r="K56" s="15">
        <v>65</v>
      </c>
      <c r="L56" s="161">
        <v>-3.65</v>
      </c>
      <c r="M56" s="96">
        <v>-3.91</v>
      </c>
      <c r="N56" s="96">
        <v>-3.39</v>
      </c>
      <c r="O56" s="158">
        <v>0</v>
      </c>
      <c r="P56" s="49"/>
    </row>
    <row r="57" spans="1:16" ht="11.25" customHeight="1" x14ac:dyDescent="0.3">
      <c r="A57" s="13" t="s">
        <v>40</v>
      </c>
      <c r="B57" s="14" t="s">
        <v>193</v>
      </c>
      <c r="C57" s="15">
        <v>172</v>
      </c>
      <c r="D57" s="93">
        <v>10.3</v>
      </c>
      <c r="E57" s="93">
        <v>50.6</v>
      </c>
      <c r="F57" s="93">
        <v>3.5</v>
      </c>
      <c r="G57" s="93"/>
      <c r="H57" s="12" t="s">
        <v>407</v>
      </c>
      <c r="I57" s="12">
        <v>0</v>
      </c>
      <c r="J57" s="12"/>
      <c r="K57" s="15">
        <v>147</v>
      </c>
      <c r="L57" s="161">
        <v>-2.78</v>
      </c>
      <c r="M57" s="96">
        <v>-2.95</v>
      </c>
      <c r="N57" s="96">
        <v>-2.6</v>
      </c>
      <c r="O57" s="158" t="s">
        <v>407</v>
      </c>
      <c r="P57" s="49"/>
    </row>
    <row r="58" spans="1:16" ht="11.25" customHeight="1" x14ac:dyDescent="0.3">
      <c r="A58" s="13" t="s">
        <v>41</v>
      </c>
      <c r="B58" s="14" t="s">
        <v>194</v>
      </c>
      <c r="C58" s="15">
        <v>14</v>
      </c>
      <c r="D58" s="93">
        <v>7.1</v>
      </c>
      <c r="E58" s="93">
        <v>28.6</v>
      </c>
      <c r="F58" s="93">
        <v>0</v>
      </c>
      <c r="G58" s="93"/>
      <c r="H58" s="12">
        <v>0</v>
      </c>
      <c r="I58" s="12">
        <v>0</v>
      </c>
      <c r="J58" s="12"/>
      <c r="K58" s="15">
        <v>14</v>
      </c>
      <c r="L58" s="161">
        <v>-2.9</v>
      </c>
      <c r="M58" s="96">
        <v>-3.45</v>
      </c>
      <c r="N58" s="96">
        <v>-2.34</v>
      </c>
      <c r="O58" s="158">
        <v>0</v>
      </c>
      <c r="P58" s="49"/>
    </row>
    <row r="59" spans="1:16" ht="11.25" customHeight="1" x14ac:dyDescent="0.3">
      <c r="A59" s="13" t="s">
        <v>42</v>
      </c>
      <c r="B59" s="14" t="s">
        <v>195</v>
      </c>
      <c r="C59" s="15">
        <v>31</v>
      </c>
      <c r="D59" s="93">
        <v>9.6999999999999993</v>
      </c>
      <c r="E59" s="93">
        <v>64.5</v>
      </c>
      <c r="F59" s="93">
        <v>0</v>
      </c>
      <c r="G59" s="93"/>
      <c r="H59" s="12">
        <v>0</v>
      </c>
      <c r="I59" s="12">
        <v>0</v>
      </c>
      <c r="J59" s="12"/>
      <c r="K59" s="15">
        <v>30</v>
      </c>
      <c r="L59" s="161">
        <v>-2.78</v>
      </c>
      <c r="M59" s="96">
        <v>-3.16</v>
      </c>
      <c r="N59" s="96">
        <v>-2.4</v>
      </c>
      <c r="O59" s="158">
        <v>0</v>
      </c>
      <c r="P59" s="49"/>
    </row>
    <row r="60" spans="1:16" ht="11.25" customHeight="1" x14ac:dyDescent="0.3">
      <c r="A60" s="13" t="s">
        <v>43</v>
      </c>
      <c r="B60" s="14" t="s">
        <v>196</v>
      </c>
      <c r="C60" s="15">
        <v>82</v>
      </c>
      <c r="D60" s="93">
        <v>6.3</v>
      </c>
      <c r="E60" s="93">
        <v>35.4</v>
      </c>
      <c r="F60" s="93">
        <v>0</v>
      </c>
      <c r="G60" s="93"/>
      <c r="H60" s="12">
        <v>0</v>
      </c>
      <c r="I60" s="12">
        <v>0</v>
      </c>
      <c r="J60" s="12"/>
      <c r="K60" s="15">
        <v>81</v>
      </c>
      <c r="L60" s="161">
        <v>-3.26</v>
      </c>
      <c r="M60" s="96">
        <v>-3.49</v>
      </c>
      <c r="N60" s="96">
        <v>-3.03</v>
      </c>
      <c r="O60" s="158">
        <v>0</v>
      </c>
      <c r="P60" s="49"/>
    </row>
    <row r="61" spans="1:16" ht="11.25" customHeight="1" x14ac:dyDescent="0.3">
      <c r="A61" s="13" t="s">
        <v>44</v>
      </c>
      <c r="B61" s="14" t="s">
        <v>197</v>
      </c>
      <c r="C61" s="15">
        <v>8</v>
      </c>
      <c r="D61" s="93">
        <v>4.9000000000000004</v>
      </c>
      <c r="E61" s="93" t="s">
        <v>407</v>
      </c>
      <c r="F61" s="93">
        <v>0</v>
      </c>
      <c r="G61" s="93"/>
      <c r="H61" s="12">
        <v>0</v>
      </c>
      <c r="I61" s="12">
        <v>0</v>
      </c>
      <c r="J61" s="12"/>
      <c r="K61" s="15">
        <v>6</v>
      </c>
      <c r="L61" s="161">
        <v>-3.47</v>
      </c>
      <c r="M61" s="96">
        <v>-4.32</v>
      </c>
      <c r="N61" s="96">
        <v>-2.63</v>
      </c>
      <c r="O61" s="158">
        <v>0</v>
      </c>
      <c r="P61" s="49"/>
    </row>
    <row r="62" spans="1:16" ht="11.25" customHeight="1" x14ac:dyDescent="0.3">
      <c r="A62" s="13" t="s">
        <v>45</v>
      </c>
      <c r="B62" s="14" t="s">
        <v>198</v>
      </c>
      <c r="C62" s="15">
        <v>31</v>
      </c>
      <c r="D62" s="93">
        <v>11.2</v>
      </c>
      <c r="E62" s="93">
        <v>48.4</v>
      </c>
      <c r="F62" s="93">
        <v>0</v>
      </c>
      <c r="G62" s="93"/>
      <c r="H62" s="12">
        <v>0</v>
      </c>
      <c r="I62" s="12">
        <v>0</v>
      </c>
      <c r="J62" s="12"/>
      <c r="K62" s="15">
        <v>28</v>
      </c>
      <c r="L62" s="161">
        <v>-2.81</v>
      </c>
      <c r="M62" s="96">
        <v>-3.2</v>
      </c>
      <c r="N62" s="96">
        <v>-2.42</v>
      </c>
      <c r="O62" s="158">
        <v>0</v>
      </c>
      <c r="P62" s="49"/>
    </row>
    <row r="63" spans="1:16" ht="11.25" customHeight="1" x14ac:dyDescent="0.3">
      <c r="A63" s="13" t="s">
        <v>46</v>
      </c>
      <c r="B63" s="14" t="s">
        <v>199</v>
      </c>
      <c r="C63" s="15">
        <v>39</v>
      </c>
      <c r="D63" s="93">
        <v>5.0999999999999996</v>
      </c>
      <c r="E63" s="93">
        <v>56.4</v>
      </c>
      <c r="F63" s="93">
        <v>0</v>
      </c>
      <c r="G63" s="93"/>
      <c r="H63" s="12">
        <v>0</v>
      </c>
      <c r="I63" s="12">
        <v>0</v>
      </c>
      <c r="J63" s="12"/>
      <c r="K63" s="15">
        <v>32</v>
      </c>
      <c r="L63" s="161">
        <v>-3.47</v>
      </c>
      <c r="M63" s="96">
        <v>-3.84</v>
      </c>
      <c r="N63" s="96">
        <v>-3.11</v>
      </c>
      <c r="O63" s="158">
        <v>0</v>
      </c>
      <c r="P63" s="49"/>
    </row>
    <row r="64" spans="1:16" ht="11.25" customHeight="1" x14ac:dyDescent="0.3">
      <c r="A64" s="13" t="s">
        <v>47</v>
      </c>
      <c r="B64" s="14" t="s">
        <v>200</v>
      </c>
      <c r="C64" s="15">
        <v>86</v>
      </c>
      <c r="D64" s="93">
        <v>5.3</v>
      </c>
      <c r="E64" s="93">
        <v>44.2</v>
      </c>
      <c r="F64" s="93" t="s">
        <v>407</v>
      </c>
      <c r="G64" s="93"/>
      <c r="H64" s="12">
        <v>0</v>
      </c>
      <c r="I64" s="12">
        <v>0</v>
      </c>
      <c r="J64" s="12"/>
      <c r="K64" s="15">
        <v>60</v>
      </c>
      <c r="L64" s="161">
        <v>-3.5</v>
      </c>
      <c r="M64" s="96">
        <v>-3.76</v>
      </c>
      <c r="N64" s="96">
        <v>-3.23</v>
      </c>
      <c r="O64" s="158" t="s">
        <v>407</v>
      </c>
      <c r="P64" s="49"/>
    </row>
    <row r="65" spans="1:16" ht="11.25" customHeight="1" x14ac:dyDescent="0.3">
      <c r="A65" s="13" t="s">
        <v>48</v>
      </c>
      <c r="B65" s="14" t="s">
        <v>201</v>
      </c>
      <c r="C65" s="15">
        <v>46</v>
      </c>
      <c r="D65" s="93">
        <v>1</v>
      </c>
      <c r="E65" s="93" t="s">
        <v>407</v>
      </c>
      <c r="F65" s="93">
        <v>0</v>
      </c>
      <c r="G65" s="93"/>
      <c r="H65" s="12">
        <v>0</v>
      </c>
      <c r="I65" s="12">
        <v>0</v>
      </c>
      <c r="J65" s="12"/>
      <c r="K65" s="15">
        <v>45</v>
      </c>
      <c r="L65" s="161">
        <v>-3.77</v>
      </c>
      <c r="M65" s="96">
        <v>-4.08</v>
      </c>
      <c r="N65" s="96">
        <v>-3.46</v>
      </c>
      <c r="O65" s="158">
        <v>0</v>
      </c>
      <c r="P65" s="49"/>
    </row>
    <row r="66" spans="1:16" ht="11.25" customHeight="1" x14ac:dyDescent="0.3">
      <c r="A66" s="13" t="s">
        <v>49</v>
      </c>
      <c r="B66" s="14" t="s">
        <v>202</v>
      </c>
      <c r="C66" s="15">
        <v>87</v>
      </c>
      <c r="D66" s="93">
        <v>15.6</v>
      </c>
      <c r="E66" s="93">
        <v>89.7</v>
      </c>
      <c r="F66" s="93">
        <v>4.5999999999999996</v>
      </c>
      <c r="G66" s="93"/>
      <c r="H66" s="12" t="s">
        <v>407</v>
      </c>
      <c r="I66" s="12">
        <v>0</v>
      </c>
      <c r="J66" s="12"/>
      <c r="K66" s="15">
        <v>85</v>
      </c>
      <c r="L66" s="161">
        <v>-2.81</v>
      </c>
      <c r="M66" s="96">
        <v>-3.03</v>
      </c>
      <c r="N66" s="96">
        <v>-2.58</v>
      </c>
      <c r="O66" s="158" t="s">
        <v>407</v>
      </c>
      <c r="P66" s="49"/>
    </row>
    <row r="67" spans="1:16" s="5" customFormat="1" ht="11.25" customHeight="1" x14ac:dyDescent="0.3">
      <c r="A67" s="37"/>
      <c r="C67" s="11"/>
      <c r="D67" s="92"/>
      <c r="E67" s="92"/>
      <c r="F67" s="92"/>
      <c r="G67" s="92"/>
      <c r="H67" s="34"/>
      <c r="I67" s="34"/>
      <c r="J67" s="34"/>
      <c r="K67" s="11"/>
      <c r="L67" s="160"/>
      <c r="M67" s="94"/>
      <c r="N67" s="94"/>
      <c r="O67" s="157"/>
    </row>
    <row r="68" spans="1:16" s="10" customFormat="1" ht="11.25" customHeight="1" x14ac:dyDescent="0.3">
      <c r="A68" s="9" t="s">
        <v>383</v>
      </c>
      <c r="B68" s="10" t="s">
        <v>203</v>
      </c>
      <c r="C68" s="11">
        <v>565</v>
      </c>
      <c r="D68" s="92">
        <v>8.3000000000000007</v>
      </c>
      <c r="E68" s="92">
        <v>38.1</v>
      </c>
      <c r="F68" s="92">
        <v>1.9</v>
      </c>
      <c r="G68" s="92"/>
      <c r="H68" s="34" t="s">
        <v>407</v>
      </c>
      <c r="I68" s="34">
        <v>0</v>
      </c>
      <c r="J68" s="34"/>
      <c r="K68" s="11">
        <v>503</v>
      </c>
      <c r="L68" s="160">
        <v>-3.24</v>
      </c>
      <c r="M68" s="94">
        <v>-3.34</v>
      </c>
      <c r="N68" s="94">
        <v>-3.15</v>
      </c>
      <c r="O68" s="157">
        <v>0.7</v>
      </c>
    </row>
    <row r="69" spans="1:16" ht="11.25" customHeight="1" x14ac:dyDescent="0.3">
      <c r="A69" s="13" t="s">
        <v>50</v>
      </c>
      <c r="B69" s="14" t="s">
        <v>204</v>
      </c>
      <c r="C69" s="15">
        <v>59</v>
      </c>
      <c r="D69" s="93">
        <v>12.6</v>
      </c>
      <c r="E69" s="93">
        <v>79.7</v>
      </c>
      <c r="F69" s="93" t="s">
        <v>407</v>
      </c>
      <c r="G69" s="93"/>
      <c r="H69" s="12">
        <v>0</v>
      </c>
      <c r="I69" s="12">
        <v>0</v>
      </c>
      <c r="J69" s="12"/>
      <c r="K69" s="15">
        <v>50</v>
      </c>
      <c r="L69" s="161">
        <v>-2.54</v>
      </c>
      <c r="M69" s="96">
        <v>-2.83</v>
      </c>
      <c r="N69" s="96">
        <v>-2.2400000000000002</v>
      </c>
      <c r="O69" s="158" t="s">
        <v>407</v>
      </c>
    </row>
    <row r="70" spans="1:16" ht="11.25" customHeight="1" x14ac:dyDescent="0.3">
      <c r="A70" s="13" t="s">
        <v>51</v>
      </c>
      <c r="B70" s="14" t="s">
        <v>205</v>
      </c>
      <c r="C70" s="15">
        <v>89</v>
      </c>
      <c r="D70" s="93">
        <v>6.9</v>
      </c>
      <c r="E70" s="93">
        <v>37.1</v>
      </c>
      <c r="F70" s="93">
        <v>0</v>
      </c>
      <c r="G70" s="93"/>
      <c r="H70" s="12">
        <v>0</v>
      </c>
      <c r="I70" s="12">
        <v>0</v>
      </c>
      <c r="J70" s="12"/>
      <c r="K70" s="15">
        <v>84</v>
      </c>
      <c r="L70" s="161">
        <v>-3.48</v>
      </c>
      <c r="M70" s="96">
        <v>-3.71</v>
      </c>
      <c r="N70" s="96">
        <v>-3.25</v>
      </c>
      <c r="O70" s="158">
        <v>0</v>
      </c>
    </row>
    <row r="71" spans="1:16" ht="11.25" customHeight="1" x14ac:dyDescent="0.3">
      <c r="A71" s="13" t="s">
        <v>52</v>
      </c>
      <c r="B71" s="14" t="s">
        <v>206</v>
      </c>
      <c r="C71" s="15">
        <v>34</v>
      </c>
      <c r="D71" s="93">
        <v>19.5</v>
      </c>
      <c r="E71" s="93">
        <v>55.9</v>
      </c>
      <c r="F71" s="93">
        <v>8.8000000000000007</v>
      </c>
      <c r="G71" s="93"/>
      <c r="H71" s="12" t="s">
        <v>407</v>
      </c>
      <c r="I71" s="12">
        <v>0</v>
      </c>
      <c r="J71" s="12"/>
      <c r="K71" s="15">
        <v>13</v>
      </c>
      <c r="L71" s="161">
        <v>-2.0499999999999998</v>
      </c>
      <c r="M71" s="96">
        <v>-2.62</v>
      </c>
      <c r="N71" s="96">
        <v>-1.47</v>
      </c>
      <c r="O71" s="158">
        <v>8.8000000000000007</v>
      </c>
    </row>
    <row r="72" spans="1:16" ht="11.25" customHeight="1" x14ac:dyDescent="0.3">
      <c r="A72" s="13" t="s">
        <v>53</v>
      </c>
      <c r="B72" s="14" t="s">
        <v>207</v>
      </c>
      <c r="C72" s="15">
        <v>30</v>
      </c>
      <c r="D72" s="93">
        <v>1.6</v>
      </c>
      <c r="E72" s="93" t="s">
        <v>407</v>
      </c>
      <c r="F72" s="93" t="s">
        <v>407</v>
      </c>
      <c r="G72" s="93"/>
      <c r="H72" s="12" t="s">
        <v>407</v>
      </c>
      <c r="I72" s="12">
        <v>0</v>
      </c>
      <c r="J72" s="12"/>
      <c r="K72" s="15">
        <v>24</v>
      </c>
      <c r="L72" s="161">
        <v>-3.68</v>
      </c>
      <c r="M72" s="96">
        <v>-4.1100000000000003</v>
      </c>
      <c r="N72" s="96">
        <v>-3.26</v>
      </c>
      <c r="O72" s="158">
        <v>0</v>
      </c>
    </row>
    <row r="73" spans="1:16" ht="11.25" customHeight="1" x14ac:dyDescent="0.3">
      <c r="A73" s="13" t="s">
        <v>54</v>
      </c>
      <c r="B73" s="14" t="s">
        <v>208</v>
      </c>
      <c r="C73" s="15">
        <v>97</v>
      </c>
      <c r="D73" s="93">
        <v>7.4</v>
      </c>
      <c r="E73" s="93">
        <v>34</v>
      </c>
      <c r="F73" s="93" t="s">
        <v>407</v>
      </c>
      <c r="G73" s="93"/>
      <c r="H73" s="12">
        <v>0</v>
      </c>
      <c r="I73" s="12">
        <v>0</v>
      </c>
      <c r="J73" s="12"/>
      <c r="K73" s="15">
        <v>91</v>
      </c>
      <c r="L73" s="161">
        <v>-3.21</v>
      </c>
      <c r="M73" s="96">
        <v>-3.42</v>
      </c>
      <c r="N73" s="96">
        <v>-2.99</v>
      </c>
      <c r="O73" s="158">
        <v>0</v>
      </c>
    </row>
    <row r="74" spans="1:16" ht="11.25" customHeight="1" x14ac:dyDescent="0.3">
      <c r="A74" s="13" t="s">
        <v>55</v>
      </c>
      <c r="B74" s="14" t="s">
        <v>209</v>
      </c>
      <c r="C74" s="15">
        <v>100</v>
      </c>
      <c r="D74" s="93">
        <v>11.7</v>
      </c>
      <c r="E74" s="93">
        <v>54</v>
      </c>
      <c r="F74" s="93" t="s">
        <v>407</v>
      </c>
      <c r="G74" s="93"/>
      <c r="H74" s="12">
        <v>0</v>
      </c>
      <c r="I74" s="12">
        <v>0</v>
      </c>
      <c r="J74" s="12"/>
      <c r="K74" s="15">
        <v>93</v>
      </c>
      <c r="L74" s="161">
        <v>-2.74</v>
      </c>
      <c r="M74" s="96">
        <v>-2.96</v>
      </c>
      <c r="N74" s="96">
        <v>-2.5299999999999998</v>
      </c>
      <c r="O74" s="158">
        <v>0</v>
      </c>
    </row>
    <row r="75" spans="1:16" ht="11.25" customHeight="1" x14ac:dyDescent="0.3">
      <c r="A75" s="13" t="s">
        <v>56</v>
      </c>
      <c r="B75" s="14" t="s">
        <v>210</v>
      </c>
      <c r="C75" s="15">
        <v>121</v>
      </c>
      <c r="D75" s="93">
        <v>4.8</v>
      </c>
      <c r="E75" s="93">
        <v>17.399999999999999</v>
      </c>
      <c r="F75" s="93" t="s">
        <v>407</v>
      </c>
      <c r="G75" s="93"/>
      <c r="H75" s="12">
        <v>0</v>
      </c>
      <c r="I75" s="12">
        <v>0</v>
      </c>
      <c r="J75" s="12"/>
      <c r="K75" s="15">
        <v>114</v>
      </c>
      <c r="L75" s="161">
        <v>-3.78</v>
      </c>
      <c r="M75" s="96">
        <v>-3.97</v>
      </c>
      <c r="N75" s="96">
        <v>-3.58</v>
      </c>
      <c r="O75" s="158">
        <v>0</v>
      </c>
    </row>
    <row r="76" spans="1:16" ht="11.25" customHeight="1" x14ac:dyDescent="0.3">
      <c r="A76" s="13" t="s">
        <v>57</v>
      </c>
      <c r="B76" s="14" t="s">
        <v>211</v>
      </c>
      <c r="C76" s="15">
        <v>30</v>
      </c>
      <c r="D76" s="93">
        <v>2.8</v>
      </c>
      <c r="E76" s="93">
        <v>13.3</v>
      </c>
      <c r="F76" s="93">
        <v>0</v>
      </c>
      <c r="G76" s="93"/>
      <c r="H76" s="12">
        <v>0</v>
      </c>
      <c r="I76" s="12">
        <v>0</v>
      </c>
      <c r="J76" s="12"/>
      <c r="K76" s="15">
        <v>29</v>
      </c>
      <c r="L76" s="161">
        <v>-3.63</v>
      </c>
      <c r="M76" s="96">
        <v>-4.01</v>
      </c>
      <c r="N76" s="96">
        <v>-3.24</v>
      </c>
      <c r="O76" s="158">
        <v>0</v>
      </c>
    </row>
    <row r="77" spans="1:16" ht="11.25" customHeight="1" x14ac:dyDescent="0.3">
      <c r="A77" s="13" t="s">
        <v>58</v>
      </c>
      <c r="B77" s="14" t="s">
        <v>212</v>
      </c>
      <c r="C77" s="15">
        <v>5</v>
      </c>
      <c r="D77" s="93">
        <v>10.4</v>
      </c>
      <c r="E77" s="93" t="s">
        <v>407</v>
      </c>
      <c r="F77" s="93" t="s">
        <v>407</v>
      </c>
      <c r="G77" s="93"/>
      <c r="H77" s="12">
        <v>0</v>
      </c>
      <c r="I77" s="12">
        <v>0</v>
      </c>
      <c r="J77" s="12"/>
      <c r="K77" s="15">
        <v>5</v>
      </c>
      <c r="L77" s="161">
        <v>-2.99</v>
      </c>
      <c r="M77" s="96">
        <v>-3.92</v>
      </c>
      <c r="N77" s="96">
        <v>-2.06</v>
      </c>
      <c r="O77" s="158" t="s">
        <v>407</v>
      </c>
    </row>
    <row r="78" spans="1:16" s="5" customFormat="1" ht="11.25" customHeight="1" x14ac:dyDescent="0.3">
      <c r="A78" s="37"/>
      <c r="C78" s="11"/>
      <c r="D78" s="92"/>
      <c r="E78" s="92"/>
      <c r="F78" s="92"/>
      <c r="G78" s="92"/>
      <c r="H78" s="34"/>
      <c r="I78" s="34"/>
      <c r="J78" s="34"/>
      <c r="K78" s="11"/>
      <c r="L78" s="160"/>
      <c r="M78" s="94"/>
      <c r="N78" s="94"/>
      <c r="O78" s="157"/>
    </row>
    <row r="79" spans="1:16" s="10" customFormat="1" ht="11.25" customHeight="1" x14ac:dyDescent="0.3">
      <c r="A79" s="10" t="s">
        <v>388</v>
      </c>
      <c r="B79" s="10" t="s">
        <v>213</v>
      </c>
      <c r="C79" s="11">
        <v>1210</v>
      </c>
      <c r="D79" s="92">
        <v>7.6</v>
      </c>
      <c r="E79" s="92">
        <v>38</v>
      </c>
      <c r="F79" s="92">
        <v>3.4</v>
      </c>
      <c r="G79" s="92"/>
      <c r="H79" s="34" t="s">
        <v>407</v>
      </c>
      <c r="I79" s="34" t="s">
        <v>407</v>
      </c>
      <c r="J79" s="34"/>
      <c r="K79" s="11">
        <v>989</v>
      </c>
      <c r="L79" s="160">
        <v>-3.23</v>
      </c>
      <c r="M79" s="94">
        <v>-3.3</v>
      </c>
      <c r="N79" s="94">
        <v>-3.17</v>
      </c>
      <c r="O79" s="157">
        <v>1.7</v>
      </c>
    </row>
    <row r="80" spans="1:16" ht="11.25" customHeight="1" x14ac:dyDescent="0.3">
      <c r="A80" s="13" t="s">
        <v>59</v>
      </c>
      <c r="B80" s="14" t="s">
        <v>214</v>
      </c>
      <c r="C80" s="15">
        <v>567</v>
      </c>
      <c r="D80" s="93">
        <v>7</v>
      </c>
      <c r="E80" s="93">
        <v>32.799999999999997</v>
      </c>
      <c r="F80" s="93">
        <v>2.2999999999999998</v>
      </c>
      <c r="G80" s="93"/>
      <c r="H80" s="12">
        <v>0</v>
      </c>
      <c r="I80" s="12">
        <v>0</v>
      </c>
      <c r="J80" s="12"/>
      <c r="K80" s="15">
        <v>395</v>
      </c>
      <c r="L80" s="161">
        <v>-3.25</v>
      </c>
      <c r="M80" s="96">
        <v>-3.35</v>
      </c>
      <c r="N80" s="96">
        <v>-3.14</v>
      </c>
      <c r="O80" s="158">
        <v>1.4</v>
      </c>
      <c r="P80" s="49"/>
    </row>
    <row r="81" spans="1:16" ht="11.25" customHeight="1" x14ac:dyDescent="0.3">
      <c r="A81" s="13" t="s">
        <v>60</v>
      </c>
      <c r="B81" s="14" t="s">
        <v>215</v>
      </c>
      <c r="C81" s="15">
        <v>63</v>
      </c>
      <c r="D81" s="93">
        <v>11.3</v>
      </c>
      <c r="E81" s="93">
        <v>60.3</v>
      </c>
      <c r="F81" s="93" t="s">
        <v>407</v>
      </c>
      <c r="G81" s="93"/>
      <c r="H81" s="12">
        <v>0</v>
      </c>
      <c r="I81" s="12">
        <v>0</v>
      </c>
      <c r="J81" s="12"/>
      <c r="K81" s="15">
        <v>61</v>
      </c>
      <c r="L81" s="161">
        <v>-2.96</v>
      </c>
      <c r="M81" s="96">
        <v>-3.22</v>
      </c>
      <c r="N81" s="96">
        <v>-2.69</v>
      </c>
      <c r="O81" s="158">
        <v>0</v>
      </c>
      <c r="P81" s="49"/>
    </row>
    <row r="82" spans="1:16" ht="11.25" customHeight="1" x14ac:dyDescent="0.3">
      <c r="A82" s="13" t="s">
        <v>61</v>
      </c>
      <c r="B82" s="14" t="s">
        <v>216</v>
      </c>
      <c r="C82" s="15">
        <v>33</v>
      </c>
      <c r="D82" s="93">
        <v>1.3</v>
      </c>
      <c r="E82" s="93" t="s">
        <v>407</v>
      </c>
      <c r="F82" s="93">
        <v>0</v>
      </c>
      <c r="G82" s="93"/>
      <c r="H82" s="12">
        <v>0</v>
      </c>
      <c r="I82" s="12">
        <v>0</v>
      </c>
      <c r="J82" s="12"/>
      <c r="K82" s="15">
        <v>26</v>
      </c>
      <c r="L82" s="161">
        <v>-3.47</v>
      </c>
      <c r="M82" s="96">
        <v>-3.88</v>
      </c>
      <c r="N82" s="96">
        <v>-3.06</v>
      </c>
      <c r="O82" s="158">
        <v>0</v>
      </c>
      <c r="P82" s="49"/>
    </row>
    <row r="83" spans="1:16" ht="11.25" customHeight="1" x14ac:dyDescent="0.3">
      <c r="A83" s="13" t="s">
        <v>62</v>
      </c>
      <c r="B83" s="14" t="s">
        <v>217</v>
      </c>
      <c r="C83" s="15">
        <v>41</v>
      </c>
      <c r="D83" s="93">
        <v>6.6</v>
      </c>
      <c r="E83" s="93">
        <v>43.9</v>
      </c>
      <c r="F83" s="93" t="s">
        <v>407</v>
      </c>
      <c r="G83" s="93"/>
      <c r="H83" s="12">
        <v>0</v>
      </c>
      <c r="I83" s="12">
        <v>0</v>
      </c>
      <c r="J83" s="12"/>
      <c r="K83" s="15">
        <v>35</v>
      </c>
      <c r="L83" s="161">
        <v>-3.35</v>
      </c>
      <c r="M83" s="96">
        <v>-3.7</v>
      </c>
      <c r="N83" s="96">
        <v>-3</v>
      </c>
      <c r="O83" s="158">
        <v>0</v>
      </c>
      <c r="P83" s="49"/>
    </row>
    <row r="84" spans="1:16" ht="11.25" customHeight="1" x14ac:dyDescent="0.3">
      <c r="A84" s="13" t="s">
        <v>63</v>
      </c>
      <c r="B84" s="14" t="s">
        <v>218</v>
      </c>
      <c r="C84" s="15">
        <v>80</v>
      </c>
      <c r="D84" s="93">
        <v>4.2</v>
      </c>
      <c r="E84" s="93">
        <v>41.3</v>
      </c>
      <c r="F84" s="93">
        <v>0</v>
      </c>
      <c r="G84" s="93"/>
      <c r="H84" s="12">
        <v>0</v>
      </c>
      <c r="I84" s="12">
        <v>0</v>
      </c>
      <c r="J84" s="12"/>
      <c r="K84" s="15">
        <v>73</v>
      </c>
      <c r="L84" s="161">
        <v>-3.56</v>
      </c>
      <c r="M84" s="96">
        <v>-3.8</v>
      </c>
      <c r="N84" s="96">
        <v>-3.32</v>
      </c>
      <c r="O84" s="158">
        <v>0</v>
      </c>
      <c r="P84" s="49"/>
    </row>
    <row r="85" spans="1:16" ht="11.25" customHeight="1" x14ac:dyDescent="0.3">
      <c r="A85" s="13" t="s">
        <v>64</v>
      </c>
      <c r="B85" s="14" t="s">
        <v>219</v>
      </c>
      <c r="C85" s="15">
        <v>54</v>
      </c>
      <c r="D85" s="93">
        <v>14.3</v>
      </c>
      <c r="E85" s="93">
        <v>70.400000000000006</v>
      </c>
      <c r="F85" s="93">
        <v>13</v>
      </c>
      <c r="G85" s="93"/>
      <c r="H85" s="12">
        <v>0</v>
      </c>
      <c r="I85" s="12">
        <v>0</v>
      </c>
      <c r="J85" s="12"/>
      <c r="K85" s="15">
        <v>47</v>
      </c>
      <c r="L85" s="161">
        <v>-2.65</v>
      </c>
      <c r="M85" s="96">
        <v>-2.95</v>
      </c>
      <c r="N85" s="96">
        <v>-2.34</v>
      </c>
      <c r="O85" s="158">
        <v>0</v>
      </c>
      <c r="P85" s="49"/>
    </row>
    <row r="86" spans="1:16" ht="11.25" customHeight="1" x14ac:dyDescent="0.3">
      <c r="A86" s="13" t="s">
        <v>65</v>
      </c>
      <c r="B86" s="14" t="s">
        <v>220</v>
      </c>
      <c r="C86" s="15">
        <v>54</v>
      </c>
      <c r="D86" s="93">
        <v>15.2</v>
      </c>
      <c r="E86" s="93">
        <v>37</v>
      </c>
      <c r="F86" s="93">
        <v>16.7</v>
      </c>
      <c r="G86" s="93"/>
      <c r="H86" s="12">
        <v>0</v>
      </c>
      <c r="I86" s="12">
        <v>0</v>
      </c>
      <c r="J86" s="12"/>
      <c r="K86" s="15">
        <v>48</v>
      </c>
      <c r="L86" s="161">
        <v>-2.97</v>
      </c>
      <c r="M86" s="96">
        <v>-3.27</v>
      </c>
      <c r="N86" s="96">
        <v>-2.67</v>
      </c>
      <c r="O86" s="158">
        <v>16.7</v>
      </c>
      <c r="P86" s="49"/>
    </row>
    <row r="87" spans="1:16" ht="11.25" customHeight="1" x14ac:dyDescent="0.3">
      <c r="A87" s="13" t="s">
        <v>66</v>
      </c>
      <c r="B87" s="14" t="s">
        <v>221</v>
      </c>
      <c r="C87" s="15">
        <v>110</v>
      </c>
      <c r="D87" s="93">
        <v>8.1</v>
      </c>
      <c r="E87" s="93">
        <v>56.4</v>
      </c>
      <c r="F87" s="93" t="s">
        <v>407</v>
      </c>
      <c r="G87" s="93"/>
      <c r="H87" s="12">
        <v>0</v>
      </c>
      <c r="I87" s="12">
        <v>0</v>
      </c>
      <c r="J87" s="12"/>
      <c r="K87" s="15">
        <v>105</v>
      </c>
      <c r="L87" s="161">
        <v>-3.24</v>
      </c>
      <c r="M87" s="96">
        <v>-3.44</v>
      </c>
      <c r="N87" s="96">
        <v>-3.03</v>
      </c>
      <c r="O87" s="158">
        <v>0</v>
      </c>
      <c r="P87" s="49"/>
    </row>
    <row r="88" spans="1:16" ht="11.25" customHeight="1" x14ac:dyDescent="0.3">
      <c r="A88" s="13" t="s">
        <v>67</v>
      </c>
      <c r="B88" s="14" t="s">
        <v>222</v>
      </c>
      <c r="C88" s="15">
        <v>37</v>
      </c>
      <c r="D88" s="93">
        <v>12.4</v>
      </c>
      <c r="E88" s="93">
        <v>54.1</v>
      </c>
      <c r="F88" s="93">
        <v>8.1</v>
      </c>
      <c r="G88" s="93"/>
      <c r="H88" s="12">
        <v>0</v>
      </c>
      <c r="I88" s="12">
        <v>0</v>
      </c>
      <c r="J88" s="12"/>
      <c r="K88" s="15">
        <v>35</v>
      </c>
      <c r="L88" s="161">
        <v>-2.83</v>
      </c>
      <c r="M88" s="96">
        <v>-3.18</v>
      </c>
      <c r="N88" s="96">
        <v>-2.48</v>
      </c>
      <c r="O88" s="158" t="s">
        <v>407</v>
      </c>
      <c r="P88" s="49"/>
    </row>
    <row r="89" spans="1:16" ht="11.25" customHeight="1" x14ac:dyDescent="0.3">
      <c r="A89" s="13" t="s">
        <v>68</v>
      </c>
      <c r="B89" s="14" t="s">
        <v>223</v>
      </c>
      <c r="C89" s="15">
        <v>30</v>
      </c>
      <c r="D89" s="93">
        <v>2.9</v>
      </c>
      <c r="E89" s="93">
        <v>10</v>
      </c>
      <c r="F89" s="93">
        <v>0</v>
      </c>
      <c r="G89" s="93"/>
      <c r="H89" s="12">
        <v>0</v>
      </c>
      <c r="I89" s="12">
        <v>0</v>
      </c>
      <c r="J89" s="12"/>
      <c r="K89" s="15">
        <v>29</v>
      </c>
      <c r="L89" s="161">
        <v>-3.75</v>
      </c>
      <c r="M89" s="96">
        <v>-4.1399999999999997</v>
      </c>
      <c r="N89" s="96">
        <v>-3.36</v>
      </c>
      <c r="O89" s="158">
        <v>0</v>
      </c>
      <c r="P89" s="49"/>
    </row>
    <row r="90" spans="1:16" ht="11.25" customHeight="1" x14ac:dyDescent="0.3">
      <c r="A90" s="13" t="s">
        <v>69</v>
      </c>
      <c r="B90" s="14" t="s">
        <v>224</v>
      </c>
      <c r="C90" s="15">
        <v>46</v>
      </c>
      <c r="D90" s="93">
        <v>1.8</v>
      </c>
      <c r="E90" s="93" t="s">
        <v>407</v>
      </c>
      <c r="F90" s="93">
        <v>0</v>
      </c>
      <c r="G90" s="93"/>
      <c r="H90" s="12">
        <v>0</v>
      </c>
      <c r="I90" s="12">
        <v>0</v>
      </c>
      <c r="J90" s="12"/>
      <c r="K90" s="15">
        <v>45</v>
      </c>
      <c r="L90" s="161">
        <v>-3.95</v>
      </c>
      <c r="M90" s="96">
        <v>-4.26</v>
      </c>
      <c r="N90" s="96">
        <v>-3.64</v>
      </c>
      <c r="O90" s="158">
        <v>0</v>
      </c>
      <c r="P90" s="49"/>
    </row>
    <row r="91" spans="1:16" ht="11.25" customHeight="1" x14ac:dyDescent="0.3">
      <c r="A91" s="13" t="s">
        <v>70</v>
      </c>
      <c r="B91" s="14" t="s">
        <v>225</v>
      </c>
      <c r="C91" s="15">
        <v>16</v>
      </c>
      <c r="D91" s="93">
        <v>4.2</v>
      </c>
      <c r="E91" s="93">
        <v>37.5</v>
      </c>
      <c r="F91" s="93">
        <v>0</v>
      </c>
      <c r="G91" s="93"/>
      <c r="H91" s="12">
        <v>0</v>
      </c>
      <c r="I91" s="12">
        <v>0</v>
      </c>
      <c r="J91" s="12"/>
      <c r="K91" s="15">
        <v>15</v>
      </c>
      <c r="L91" s="161">
        <v>-3.41</v>
      </c>
      <c r="M91" s="96">
        <v>-3.94</v>
      </c>
      <c r="N91" s="96">
        <v>-2.87</v>
      </c>
      <c r="O91" s="158">
        <v>0</v>
      </c>
      <c r="P91" s="49"/>
    </row>
    <row r="92" spans="1:16" ht="11.25" customHeight="1" x14ac:dyDescent="0.3">
      <c r="A92" s="13" t="s">
        <v>71</v>
      </c>
      <c r="B92" s="14" t="s">
        <v>226</v>
      </c>
      <c r="C92" s="15">
        <v>21</v>
      </c>
      <c r="D92" s="93">
        <v>3.8</v>
      </c>
      <c r="E92" s="93">
        <v>23.8</v>
      </c>
      <c r="F92" s="93">
        <v>0</v>
      </c>
      <c r="G92" s="93"/>
      <c r="H92" s="12" t="s">
        <v>407</v>
      </c>
      <c r="I92" s="12" t="s">
        <v>407</v>
      </c>
      <c r="J92" s="12"/>
      <c r="K92" s="15">
        <v>18</v>
      </c>
      <c r="L92" s="161">
        <v>-2.81</v>
      </c>
      <c r="M92" s="96">
        <v>-3.3</v>
      </c>
      <c r="N92" s="96">
        <v>-2.3199999999999998</v>
      </c>
      <c r="O92" s="158">
        <v>0</v>
      </c>
      <c r="P92" s="49"/>
    </row>
    <row r="93" spans="1:16" ht="11.25" customHeight="1" x14ac:dyDescent="0.3">
      <c r="A93" s="13" t="s">
        <v>72</v>
      </c>
      <c r="B93" s="14" t="s">
        <v>227</v>
      </c>
      <c r="C93" s="15">
        <v>58</v>
      </c>
      <c r="D93" s="93">
        <v>11.1</v>
      </c>
      <c r="E93" s="93">
        <v>46.6</v>
      </c>
      <c r="F93" s="93">
        <v>6.9</v>
      </c>
      <c r="G93" s="93"/>
      <c r="H93" s="12" t="s">
        <v>407</v>
      </c>
      <c r="I93" s="12" t="s">
        <v>407</v>
      </c>
      <c r="J93" s="12"/>
      <c r="K93" s="15">
        <v>57</v>
      </c>
      <c r="L93" s="161">
        <v>-3.02</v>
      </c>
      <c r="M93" s="96">
        <v>-3.29</v>
      </c>
      <c r="N93" s="96">
        <v>-2.74</v>
      </c>
      <c r="O93" s="158" t="s">
        <v>407</v>
      </c>
      <c r="P93" s="49"/>
    </row>
    <row r="94" spans="1:16" s="5" customFormat="1" ht="11.25" customHeight="1" x14ac:dyDescent="0.3">
      <c r="A94" s="37"/>
      <c r="C94" s="11"/>
      <c r="D94" s="92"/>
      <c r="E94" s="92"/>
      <c r="F94" s="92"/>
      <c r="G94" s="92"/>
      <c r="H94" s="34"/>
      <c r="I94" s="34"/>
      <c r="J94" s="34"/>
      <c r="K94" s="11"/>
      <c r="L94" s="160"/>
      <c r="M94" s="94"/>
      <c r="N94" s="94"/>
      <c r="O94" s="157"/>
    </row>
    <row r="95" spans="1:16" s="10" customFormat="1" ht="11.25" customHeight="1" x14ac:dyDescent="0.3">
      <c r="A95" s="10" t="s">
        <v>406</v>
      </c>
      <c r="B95" s="10" t="s">
        <v>228</v>
      </c>
      <c r="C95" s="11">
        <v>955</v>
      </c>
      <c r="D95" s="92">
        <v>7.1</v>
      </c>
      <c r="E95" s="92">
        <v>40.4</v>
      </c>
      <c r="F95" s="92">
        <v>2.7</v>
      </c>
      <c r="G95" s="92"/>
      <c r="H95" s="34" t="s">
        <v>407</v>
      </c>
      <c r="I95" s="34">
        <v>0</v>
      </c>
      <c r="J95" s="34"/>
      <c r="K95" s="11">
        <v>865</v>
      </c>
      <c r="L95" s="160">
        <v>-3.19</v>
      </c>
      <c r="M95" s="94">
        <v>-3.26</v>
      </c>
      <c r="N95" s="94">
        <v>-3.12</v>
      </c>
      <c r="O95" s="157">
        <v>1.2</v>
      </c>
    </row>
    <row r="96" spans="1:16" ht="11.25" customHeight="1" x14ac:dyDescent="0.3">
      <c r="A96" s="13" t="s">
        <v>73</v>
      </c>
      <c r="B96" s="14" t="s">
        <v>229</v>
      </c>
      <c r="C96" s="15">
        <v>31</v>
      </c>
      <c r="D96" s="93">
        <v>19.3</v>
      </c>
      <c r="E96" s="93">
        <v>83.9</v>
      </c>
      <c r="F96" s="93">
        <v>22.6</v>
      </c>
      <c r="G96" s="93"/>
      <c r="H96" s="12">
        <v>0</v>
      </c>
      <c r="I96" s="12">
        <v>0</v>
      </c>
      <c r="J96" s="12"/>
      <c r="K96" s="15">
        <v>23</v>
      </c>
      <c r="L96" s="161">
        <v>-2.37</v>
      </c>
      <c r="M96" s="96">
        <v>-2.8</v>
      </c>
      <c r="N96" s="96">
        <v>-1.94</v>
      </c>
      <c r="O96" s="158">
        <v>19.399999999999999</v>
      </c>
    </row>
    <row r="97" spans="1:15" ht="11.25" customHeight="1" x14ac:dyDescent="0.3">
      <c r="A97" s="13" t="s">
        <v>74</v>
      </c>
      <c r="B97" s="14" t="s">
        <v>230</v>
      </c>
      <c r="C97" s="15">
        <v>31</v>
      </c>
      <c r="D97" s="93">
        <v>6.4</v>
      </c>
      <c r="E97" s="93">
        <v>48.4</v>
      </c>
      <c r="F97" s="93" t="s">
        <v>407</v>
      </c>
      <c r="G97" s="93"/>
      <c r="H97" s="12">
        <v>0</v>
      </c>
      <c r="I97" s="12">
        <v>0</v>
      </c>
      <c r="J97" s="12"/>
      <c r="K97" s="15">
        <v>27</v>
      </c>
      <c r="L97" s="161">
        <v>-3.29</v>
      </c>
      <c r="M97" s="96">
        <v>-3.69</v>
      </c>
      <c r="N97" s="96">
        <v>-2.89</v>
      </c>
      <c r="O97" s="158">
        <v>0</v>
      </c>
    </row>
    <row r="98" spans="1:15" ht="11.25" customHeight="1" x14ac:dyDescent="0.3">
      <c r="A98" s="13" t="s">
        <v>231</v>
      </c>
      <c r="B98" s="14" t="s">
        <v>232</v>
      </c>
      <c r="C98" s="15">
        <v>36</v>
      </c>
      <c r="D98" s="93">
        <v>3.3</v>
      </c>
      <c r="E98" s="93">
        <v>0</v>
      </c>
      <c r="F98" s="93">
        <v>0</v>
      </c>
      <c r="G98" s="93"/>
      <c r="H98" s="12">
        <v>0</v>
      </c>
      <c r="I98" s="12">
        <v>0</v>
      </c>
      <c r="J98" s="12"/>
      <c r="K98" s="15">
        <v>34</v>
      </c>
      <c r="L98" s="161">
        <v>-3.47</v>
      </c>
      <c r="M98" s="96">
        <v>-3.82</v>
      </c>
      <c r="N98" s="96">
        <v>-3.11</v>
      </c>
      <c r="O98" s="158">
        <v>0</v>
      </c>
    </row>
    <row r="99" spans="1:15" ht="11.25" customHeight="1" x14ac:dyDescent="0.3">
      <c r="A99" s="13" t="s">
        <v>75</v>
      </c>
      <c r="B99" s="14" t="s">
        <v>233</v>
      </c>
      <c r="C99" s="15">
        <v>215</v>
      </c>
      <c r="D99" s="93">
        <v>7.6</v>
      </c>
      <c r="E99" s="93">
        <v>47</v>
      </c>
      <c r="F99" s="93">
        <v>2.8</v>
      </c>
      <c r="G99" s="93"/>
      <c r="H99" s="12">
        <v>0</v>
      </c>
      <c r="I99" s="12">
        <v>0</v>
      </c>
      <c r="J99" s="12"/>
      <c r="K99" s="15">
        <v>197</v>
      </c>
      <c r="L99" s="161">
        <v>-3.16</v>
      </c>
      <c r="M99" s="96">
        <v>-3.31</v>
      </c>
      <c r="N99" s="96">
        <v>-3.01</v>
      </c>
      <c r="O99" s="158" t="s">
        <v>407</v>
      </c>
    </row>
    <row r="100" spans="1:15" ht="11.25" customHeight="1" x14ac:dyDescent="0.3">
      <c r="A100" s="13" t="s">
        <v>76</v>
      </c>
      <c r="B100" s="14" t="s">
        <v>234</v>
      </c>
      <c r="C100" s="15">
        <v>153</v>
      </c>
      <c r="D100" s="93">
        <v>8.3000000000000007</v>
      </c>
      <c r="E100" s="93">
        <v>51.6</v>
      </c>
      <c r="F100" s="93">
        <v>4.5999999999999996</v>
      </c>
      <c r="G100" s="93"/>
      <c r="H100" s="12">
        <v>0</v>
      </c>
      <c r="I100" s="12">
        <v>0</v>
      </c>
      <c r="J100" s="12"/>
      <c r="K100" s="15">
        <v>145</v>
      </c>
      <c r="L100" s="161">
        <v>-3.1</v>
      </c>
      <c r="M100" s="96">
        <v>-3.27</v>
      </c>
      <c r="N100" s="96">
        <v>-2.92</v>
      </c>
      <c r="O100" s="158" t="s">
        <v>407</v>
      </c>
    </row>
    <row r="101" spans="1:15" ht="11.25" customHeight="1" x14ac:dyDescent="0.3">
      <c r="A101" s="13" t="s">
        <v>77</v>
      </c>
      <c r="B101" s="14" t="s">
        <v>235</v>
      </c>
      <c r="C101" s="15">
        <v>32</v>
      </c>
      <c r="D101" s="93">
        <v>10.199999999999999</v>
      </c>
      <c r="E101" s="93">
        <v>50</v>
      </c>
      <c r="F101" s="93" t="s">
        <v>407</v>
      </c>
      <c r="G101" s="93"/>
      <c r="H101" s="12">
        <v>0</v>
      </c>
      <c r="I101" s="12">
        <v>0</v>
      </c>
      <c r="J101" s="12"/>
      <c r="K101" s="15">
        <v>29</v>
      </c>
      <c r="L101" s="161">
        <v>-3</v>
      </c>
      <c r="M101" s="96">
        <v>-3.39</v>
      </c>
      <c r="N101" s="96">
        <v>-2.62</v>
      </c>
      <c r="O101" s="158" t="s">
        <v>407</v>
      </c>
    </row>
    <row r="102" spans="1:15" ht="11.25" customHeight="1" x14ac:dyDescent="0.3">
      <c r="A102" s="13" t="s">
        <v>78</v>
      </c>
      <c r="B102" s="14" t="s">
        <v>236</v>
      </c>
      <c r="C102" s="15">
        <v>158</v>
      </c>
      <c r="D102" s="93">
        <v>4.5</v>
      </c>
      <c r="E102" s="171">
        <v>46.2</v>
      </c>
      <c r="F102" s="171" t="s">
        <v>407</v>
      </c>
      <c r="G102" s="171"/>
      <c r="H102" s="172">
        <v>0</v>
      </c>
      <c r="I102" s="172">
        <v>0</v>
      </c>
      <c r="J102" s="172"/>
      <c r="K102" s="168">
        <v>151</v>
      </c>
      <c r="L102" s="169">
        <v>-3.44</v>
      </c>
      <c r="M102" s="170">
        <v>-3.61</v>
      </c>
      <c r="N102" s="170">
        <v>-3.27</v>
      </c>
      <c r="O102" s="158">
        <v>0</v>
      </c>
    </row>
    <row r="103" spans="1:15" ht="11.25" customHeight="1" x14ac:dyDescent="0.3">
      <c r="A103" s="13" t="s">
        <v>79</v>
      </c>
      <c r="B103" s="14" t="s">
        <v>237</v>
      </c>
      <c r="C103" s="15">
        <v>87</v>
      </c>
      <c r="D103" s="93">
        <v>5</v>
      </c>
      <c r="E103" s="171">
        <v>16.100000000000001</v>
      </c>
      <c r="F103" s="171" t="s">
        <v>407</v>
      </c>
      <c r="G103" s="171"/>
      <c r="H103" s="172">
        <v>0</v>
      </c>
      <c r="I103" s="172">
        <v>0</v>
      </c>
      <c r="J103" s="172"/>
      <c r="K103" s="168">
        <v>63</v>
      </c>
      <c r="L103" s="169">
        <v>-3.52</v>
      </c>
      <c r="M103" s="170">
        <v>-3.79</v>
      </c>
      <c r="N103" s="170">
        <v>-3.26</v>
      </c>
      <c r="O103" s="158" t="s">
        <v>407</v>
      </c>
    </row>
    <row r="104" spans="1:15" ht="11.25" customHeight="1" x14ac:dyDescent="0.3">
      <c r="A104" s="13" t="s">
        <v>80</v>
      </c>
      <c r="B104" s="14" t="s">
        <v>238</v>
      </c>
      <c r="C104" s="15">
        <v>48</v>
      </c>
      <c r="D104" s="93">
        <v>7.3</v>
      </c>
      <c r="E104" s="171">
        <v>66.7</v>
      </c>
      <c r="F104" s="171">
        <v>0</v>
      </c>
      <c r="G104" s="171"/>
      <c r="H104" s="172">
        <v>0</v>
      </c>
      <c r="I104" s="172">
        <v>0</v>
      </c>
      <c r="J104" s="172"/>
      <c r="K104" s="168">
        <v>47</v>
      </c>
      <c r="L104" s="169">
        <v>-3.12</v>
      </c>
      <c r="M104" s="170">
        <v>-3.42</v>
      </c>
      <c r="N104" s="170">
        <v>-2.82</v>
      </c>
      <c r="O104" s="158">
        <v>0</v>
      </c>
    </row>
    <row r="105" spans="1:15" ht="11.25" customHeight="1" x14ac:dyDescent="0.3">
      <c r="A105" s="13" t="s">
        <v>81</v>
      </c>
      <c r="B105" s="14" t="s">
        <v>239</v>
      </c>
      <c r="C105" s="15">
        <v>116</v>
      </c>
      <c r="D105" s="93">
        <v>6.1</v>
      </c>
      <c r="E105" s="171">
        <v>18.100000000000001</v>
      </c>
      <c r="F105" s="171">
        <v>0</v>
      </c>
      <c r="G105" s="171"/>
      <c r="H105" s="172" t="s">
        <v>407</v>
      </c>
      <c r="I105" s="172">
        <v>0</v>
      </c>
      <c r="J105" s="172"/>
      <c r="K105" s="168">
        <v>110</v>
      </c>
      <c r="L105" s="169">
        <v>-2.94</v>
      </c>
      <c r="M105" s="170">
        <v>-3.14</v>
      </c>
      <c r="N105" s="170">
        <v>-2.74</v>
      </c>
      <c r="O105" s="158">
        <v>0</v>
      </c>
    </row>
    <row r="106" spans="1:15" ht="11.25" customHeight="1" x14ac:dyDescent="0.3">
      <c r="A106" s="13" t="s">
        <v>82</v>
      </c>
      <c r="B106" s="14" t="s">
        <v>240</v>
      </c>
      <c r="C106" s="15">
        <v>48</v>
      </c>
      <c r="D106" s="93">
        <v>8.1</v>
      </c>
      <c r="E106" s="171">
        <v>18.8</v>
      </c>
      <c r="F106" s="171" t="s">
        <v>407</v>
      </c>
      <c r="G106" s="171"/>
      <c r="H106" s="172" t="s">
        <v>407</v>
      </c>
      <c r="I106" s="172">
        <v>0</v>
      </c>
      <c r="J106" s="172"/>
      <c r="K106" s="168">
        <v>39</v>
      </c>
      <c r="L106" s="169">
        <v>-3.28</v>
      </c>
      <c r="M106" s="170">
        <v>-3.62</v>
      </c>
      <c r="N106" s="170">
        <v>-2.95</v>
      </c>
      <c r="O106" s="158">
        <v>0</v>
      </c>
    </row>
    <row r="107" spans="1:15" s="5" customFormat="1" ht="11.25" customHeight="1" x14ac:dyDescent="0.3">
      <c r="A107" s="37"/>
      <c r="C107" s="11"/>
      <c r="D107" s="92"/>
      <c r="E107" s="174"/>
      <c r="F107" s="174"/>
      <c r="G107" s="174"/>
      <c r="H107" s="173"/>
      <c r="I107" s="173"/>
      <c r="J107" s="173"/>
      <c r="K107" s="175"/>
      <c r="L107" s="176"/>
      <c r="M107" s="177"/>
      <c r="N107" s="177"/>
      <c r="O107" s="157"/>
    </row>
    <row r="108" spans="1:15" s="10" customFormat="1" ht="11.25" customHeight="1" x14ac:dyDescent="0.3">
      <c r="A108" s="10" t="s">
        <v>150</v>
      </c>
      <c r="B108" s="10" t="s">
        <v>241</v>
      </c>
      <c r="C108" s="11">
        <v>2216</v>
      </c>
      <c r="D108" s="92">
        <v>8.5</v>
      </c>
      <c r="E108" s="174">
        <v>38.9</v>
      </c>
      <c r="F108" s="174">
        <v>5.0999999999999996</v>
      </c>
      <c r="G108" s="174"/>
      <c r="H108" s="173" t="s">
        <v>407</v>
      </c>
      <c r="I108" s="173" t="s">
        <v>407</v>
      </c>
      <c r="J108" s="173"/>
      <c r="K108" s="175">
        <v>1592</v>
      </c>
      <c r="L108" s="176">
        <v>-3.26</v>
      </c>
      <c r="M108" s="177">
        <v>-3.31</v>
      </c>
      <c r="N108" s="177">
        <v>-3.21</v>
      </c>
      <c r="O108" s="157">
        <v>1.4</v>
      </c>
    </row>
    <row r="109" spans="1:15" s="18" customFormat="1" ht="11.25" customHeight="1" x14ac:dyDescent="0.3">
      <c r="A109" s="9" t="s">
        <v>242</v>
      </c>
      <c r="B109" s="10" t="s">
        <v>243</v>
      </c>
      <c r="C109" s="11">
        <v>962</v>
      </c>
      <c r="D109" s="92">
        <v>7.4</v>
      </c>
      <c r="E109" s="174">
        <v>40.700000000000003</v>
      </c>
      <c r="F109" s="174">
        <v>2.8</v>
      </c>
      <c r="G109" s="174"/>
      <c r="H109" s="173" t="s">
        <v>407</v>
      </c>
      <c r="I109" s="173">
        <v>0</v>
      </c>
      <c r="J109" s="173"/>
      <c r="K109" s="175">
        <v>727</v>
      </c>
      <c r="L109" s="176">
        <v>-3.39</v>
      </c>
      <c r="M109" s="177">
        <v>-3.47</v>
      </c>
      <c r="N109" s="177">
        <v>-3.31</v>
      </c>
      <c r="O109" s="157">
        <v>0.3</v>
      </c>
    </row>
    <row r="110" spans="1:15" s="17" customFormat="1" ht="11.25" customHeight="1" x14ac:dyDescent="0.3">
      <c r="A110" s="13" t="s">
        <v>83</v>
      </c>
      <c r="B110" s="14" t="s">
        <v>244</v>
      </c>
      <c r="C110" s="15">
        <v>31</v>
      </c>
      <c r="D110" s="93">
        <v>8.8000000000000007</v>
      </c>
      <c r="E110" s="171">
        <v>48.4</v>
      </c>
      <c r="F110" s="171">
        <v>0</v>
      </c>
      <c r="G110" s="171"/>
      <c r="H110" s="172">
        <v>0</v>
      </c>
      <c r="I110" s="172">
        <v>0</v>
      </c>
      <c r="J110" s="172"/>
      <c r="K110" s="168">
        <v>26</v>
      </c>
      <c r="L110" s="169">
        <v>-3.27</v>
      </c>
      <c r="M110" s="170">
        <v>-3.68</v>
      </c>
      <c r="N110" s="170">
        <v>-2.86</v>
      </c>
      <c r="O110" s="158">
        <v>0</v>
      </c>
    </row>
    <row r="111" spans="1:15" s="17" customFormat="1" ht="11.25" customHeight="1" x14ac:dyDescent="0.3">
      <c r="A111" s="13" t="s">
        <v>245</v>
      </c>
      <c r="B111" s="19" t="s">
        <v>246</v>
      </c>
      <c r="C111" s="15" t="s">
        <v>407</v>
      </c>
      <c r="D111" s="93" t="s">
        <v>407</v>
      </c>
      <c r="E111" s="171" t="s">
        <v>407</v>
      </c>
      <c r="F111" s="171" t="s">
        <v>407</v>
      </c>
      <c r="G111" s="171"/>
      <c r="H111" s="172" t="s">
        <v>407</v>
      </c>
      <c r="I111" s="172" t="s">
        <v>407</v>
      </c>
      <c r="J111" s="172"/>
      <c r="K111" s="168" t="s">
        <v>407</v>
      </c>
      <c r="L111" s="169" t="s">
        <v>407</v>
      </c>
      <c r="M111" s="170" t="s">
        <v>407</v>
      </c>
      <c r="N111" s="170" t="s">
        <v>407</v>
      </c>
      <c r="O111" s="158" t="s">
        <v>407</v>
      </c>
    </row>
    <row r="112" spans="1:15" ht="11.25" customHeight="1" x14ac:dyDescent="0.3">
      <c r="A112" s="13" t="s">
        <v>84</v>
      </c>
      <c r="B112" s="14" t="s">
        <v>247</v>
      </c>
      <c r="C112" s="15">
        <v>70</v>
      </c>
      <c r="D112" s="93">
        <v>10</v>
      </c>
      <c r="E112" s="171">
        <v>40</v>
      </c>
      <c r="F112" s="171">
        <v>5.7</v>
      </c>
      <c r="G112" s="171"/>
      <c r="H112" s="172">
        <v>0</v>
      </c>
      <c r="I112" s="172">
        <v>0</v>
      </c>
      <c r="J112" s="172"/>
      <c r="K112" s="168">
        <v>45</v>
      </c>
      <c r="L112" s="169">
        <v>-3.15</v>
      </c>
      <c r="M112" s="170">
        <v>-3.46</v>
      </c>
      <c r="N112" s="170">
        <v>-2.84</v>
      </c>
      <c r="O112" s="158" t="s">
        <v>407</v>
      </c>
    </row>
    <row r="113" spans="1:15" ht="11.25" customHeight="1" x14ac:dyDescent="0.3">
      <c r="A113" s="13" t="s">
        <v>85</v>
      </c>
      <c r="B113" s="14" t="s">
        <v>248</v>
      </c>
      <c r="C113" s="15">
        <v>44</v>
      </c>
      <c r="D113" s="93">
        <v>12.1</v>
      </c>
      <c r="E113" s="171">
        <v>75</v>
      </c>
      <c r="F113" s="171">
        <v>6.8</v>
      </c>
      <c r="G113" s="171"/>
      <c r="H113" s="172" t="s">
        <v>407</v>
      </c>
      <c r="I113" s="172">
        <v>0</v>
      </c>
      <c r="J113" s="172"/>
      <c r="K113" s="168">
        <v>43</v>
      </c>
      <c r="L113" s="169">
        <v>-3.3</v>
      </c>
      <c r="M113" s="170">
        <v>-3.62</v>
      </c>
      <c r="N113" s="170">
        <v>-2.98</v>
      </c>
      <c r="O113" s="158">
        <v>0</v>
      </c>
    </row>
    <row r="114" spans="1:15" ht="11.25" customHeight="1" x14ac:dyDescent="0.3">
      <c r="A114" s="13" t="s">
        <v>86</v>
      </c>
      <c r="B114" s="14" t="s">
        <v>249</v>
      </c>
      <c r="C114" s="15">
        <v>74</v>
      </c>
      <c r="D114" s="93">
        <v>5</v>
      </c>
      <c r="E114" s="171" t="s">
        <v>407</v>
      </c>
      <c r="F114" s="171">
        <v>4.0999999999999996</v>
      </c>
      <c r="G114" s="171"/>
      <c r="H114" s="172">
        <v>0</v>
      </c>
      <c r="I114" s="172">
        <v>0</v>
      </c>
      <c r="J114" s="172"/>
      <c r="K114" s="168" t="s">
        <v>407</v>
      </c>
      <c r="L114" s="169" t="s">
        <v>407</v>
      </c>
      <c r="M114" s="170" t="s">
        <v>407</v>
      </c>
      <c r="N114" s="170" t="s">
        <v>407</v>
      </c>
      <c r="O114" s="158" t="s">
        <v>407</v>
      </c>
    </row>
    <row r="115" spans="1:15" ht="11.25" customHeight="1" x14ac:dyDescent="0.3">
      <c r="A115" s="13" t="s">
        <v>87</v>
      </c>
      <c r="B115" s="14" t="s">
        <v>250</v>
      </c>
      <c r="C115" s="15">
        <v>91</v>
      </c>
      <c r="D115" s="93">
        <v>5.7</v>
      </c>
      <c r="E115" s="93">
        <v>26.4</v>
      </c>
      <c r="F115" s="93" t="s">
        <v>407</v>
      </c>
      <c r="G115" s="93"/>
      <c r="H115" s="12">
        <v>0</v>
      </c>
      <c r="I115" s="12">
        <v>0</v>
      </c>
      <c r="J115" s="12"/>
      <c r="K115" s="15">
        <v>82</v>
      </c>
      <c r="L115" s="161">
        <v>-3.51</v>
      </c>
      <c r="M115" s="96">
        <v>-3.74</v>
      </c>
      <c r="N115" s="96">
        <v>-3.28</v>
      </c>
      <c r="O115" s="158">
        <v>0</v>
      </c>
    </row>
    <row r="116" spans="1:15" ht="11.25" customHeight="1" x14ac:dyDescent="0.3">
      <c r="A116" s="13" t="s">
        <v>88</v>
      </c>
      <c r="B116" s="14" t="s">
        <v>251</v>
      </c>
      <c r="C116" s="15">
        <v>24</v>
      </c>
      <c r="D116" s="93">
        <v>12.9</v>
      </c>
      <c r="E116" s="93">
        <v>75</v>
      </c>
      <c r="F116" s="93">
        <v>0</v>
      </c>
      <c r="G116" s="93"/>
      <c r="H116" s="12">
        <v>0</v>
      </c>
      <c r="I116" s="12">
        <v>0</v>
      </c>
      <c r="J116" s="12"/>
      <c r="K116" s="15">
        <v>22</v>
      </c>
      <c r="L116" s="161">
        <v>-3.33</v>
      </c>
      <c r="M116" s="96">
        <v>-3.77</v>
      </c>
      <c r="N116" s="96">
        <v>-2.88</v>
      </c>
      <c r="O116" s="158">
        <v>0</v>
      </c>
    </row>
    <row r="117" spans="1:15" ht="11.25" customHeight="1" x14ac:dyDescent="0.3">
      <c r="A117" s="13" t="s">
        <v>89</v>
      </c>
      <c r="B117" s="14" t="s">
        <v>252</v>
      </c>
      <c r="C117" s="15">
        <v>99</v>
      </c>
      <c r="D117" s="93">
        <v>5.2</v>
      </c>
      <c r="E117" s="93">
        <v>26.3</v>
      </c>
      <c r="F117" s="93" t="s">
        <v>407</v>
      </c>
      <c r="G117" s="93"/>
      <c r="H117" s="12">
        <v>0</v>
      </c>
      <c r="I117" s="12">
        <v>0</v>
      </c>
      <c r="J117" s="12"/>
      <c r="K117" s="15">
        <v>71</v>
      </c>
      <c r="L117" s="161">
        <v>-3.71</v>
      </c>
      <c r="M117" s="96">
        <v>-3.95</v>
      </c>
      <c r="N117" s="96">
        <v>-3.46</v>
      </c>
      <c r="O117" s="158">
        <v>0</v>
      </c>
    </row>
    <row r="118" spans="1:15" ht="11.25" customHeight="1" x14ac:dyDescent="0.3">
      <c r="A118" s="13" t="s">
        <v>90</v>
      </c>
      <c r="B118" s="14" t="s">
        <v>253</v>
      </c>
      <c r="C118" s="15">
        <v>73</v>
      </c>
      <c r="D118" s="93">
        <v>5.7</v>
      </c>
      <c r="E118" s="93">
        <v>45.2</v>
      </c>
      <c r="F118" s="93" t="s">
        <v>407</v>
      </c>
      <c r="G118" s="93"/>
      <c r="H118" s="12">
        <v>0</v>
      </c>
      <c r="I118" s="12">
        <v>0</v>
      </c>
      <c r="J118" s="12"/>
      <c r="K118" s="15">
        <v>57</v>
      </c>
      <c r="L118" s="161">
        <v>-3.25</v>
      </c>
      <c r="M118" s="96">
        <v>-3.52</v>
      </c>
      <c r="N118" s="96">
        <v>-2.97</v>
      </c>
      <c r="O118" s="158">
        <v>0</v>
      </c>
    </row>
    <row r="119" spans="1:15" ht="11.25" customHeight="1" x14ac:dyDescent="0.3">
      <c r="A119" s="13" t="s">
        <v>91</v>
      </c>
      <c r="B119" s="14" t="s">
        <v>254</v>
      </c>
      <c r="C119" s="15">
        <v>166</v>
      </c>
      <c r="D119" s="93">
        <v>4.5999999999999996</v>
      </c>
      <c r="E119" s="93">
        <v>16.3</v>
      </c>
      <c r="F119" s="93">
        <v>2.4</v>
      </c>
      <c r="G119" s="93"/>
      <c r="H119" s="12">
        <v>0</v>
      </c>
      <c r="I119" s="12">
        <v>0</v>
      </c>
      <c r="J119" s="12"/>
      <c r="K119" s="15">
        <v>89</v>
      </c>
      <c r="L119" s="161">
        <v>-3.74</v>
      </c>
      <c r="M119" s="96">
        <v>-3.96</v>
      </c>
      <c r="N119" s="96">
        <v>-3.52</v>
      </c>
      <c r="O119" s="158" t="s">
        <v>407</v>
      </c>
    </row>
    <row r="120" spans="1:15" ht="11.25" customHeight="1" x14ac:dyDescent="0.3">
      <c r="A120" s="13" t="s">
        <v>92</v>
      </c>
      <c r="B120" s="14" t="s">
        <v>255</v>
      </c>
      <c r="C120" s="15">
        <v>69</v>
      </c>
      <c r="D120" s="93">
        <v>11.4</v>
      </c>
      <c r="E120" s="93">
        <v>60.9</v>
      </c>
      <c r="F120" s="93" t="s">
        <v>407</v>
      </c>
      <c r="G120" s="93"/>
      <c r="H120" s="12">
        <v>0</v>
      </c>
      <c r="I120" s="12">
        <v>0</v>
      </c>
      <c r="J120" s="12"/>
      <c r="K120" s="15">
        <v>55</v>
      </c>
      <c r="L120" s="161">
        <v>-3.34</v>
      </c>
      <c r="M120" s="96">
        <v>-3.62</v>
      </c>
      <c r="N120" s="96">
        <v>-3.06</v>
      </c>
      <c r="O120" s="158">
        <v>0</v>
      </c>
    </row>
    <row r="121" spans="1:15" ht="11.25" customHeight="1" x14ac:dyDescent="0.3">
      <c r="A121" s="13" t="s">
        <v>93</v>
      </c>
      <c r="B121" s="14" t="s">
        <v>256</v>
      </c>
      <c r="C121" s="15">
        <v>138</v>
      </c>
      <c r="D121" s="93">
        <v>8</v>
      </c>
      <c r="E121" s="93">
        <v>63</v>
      </c>
      <c r="F121" s="93">
        <v>2.2000000000000002</v>
      </c>
      <c r="G121" s="93"/>
      <c r="H121" s="12">
        <v>0</v>
      </c>
      <c r="I121" s="12">
        <v>0</v>
      </c>
      <c r="J121" s="12"/>
      <c r="K121" s="15">
        <v>138</v>
      </c>
      <c r="L121" s="161">
        <v>-3.29</v>
      </c>
      <c r="M121" s="96">
        <v>-3.46</v>
      </c>
      <c r="N121" s="96">
        <v>-3.11</v>
      </c>
      <c r="O121" s="158">
        <v>0</v>
      </c>
    </row>
    <row r="122" spans="1:15" ht="11.25" customHeight="1" x14ac:dyDescent="0.3">
      <c r="A122" s="13" t="s">
        <v>94</v>
      </c>
      <c r="B122" s="14" t="s">
        <v>257</v>
      </c>
      <c r="C122" s="15">
        <v>58</v>
      </c>
      <c r="D122" s="93">
        <v>12.2</v>
      </c>
      <c r="E122" s="93">
        <v>72.400000000000006</v>
      </c>
      <c r="F122" s="93">
        <v>8.6</v>
      </c>
      <c r="G122" s="93"/>
      <c r="H122" s="12">
        <v>0</v>
      </c>
      <c r="I122" s="12">
        <v>0</v>
      </c>
      <c r="J122" s="12"/>
      <c r="K122" s="15">
        <v>56</v>
      </c>
      <c r="L122" s="161">
        <v>-3.33</v>
      </c>
      <c r="M122" s="96">
        <v>-3.6</v>
      </c>
      <c r="N122" s="96">
        <v>-3.05</v>
      </c>
      <c r="O122" s="158">
        <v>0</v>
      </c>
    </row>
    <row r="123" spans="1:15" ht="11.25" customHeight="1" x14ac:dyDescent="0.3">
      <c r="A123" s="13" t="s">
        <v>95</v>
      </c>
      <c r="B123" s="14" t="s">
        <v>258</v>
      </c>
      <c r="C123" s="15" t="s">
        <v>407</v>
      </c>
      <c r="D123" s="93" t="s">
        <v>407</v>
      </c>
      <c r="E123" s="93">
        <v>36</v>
      </c>
      <c r="F123" s="93">
        <v>0</v>
      </c>
      <c r="G123" s="93"/>
      <c r="H123" s="12">
        <v>0</v>
      </c>
      <c r="I123" s="12" t="s">
        <v>407</v>
      </c>
      <c r="J123" s="12"/>
      <c r="K123" s="15">
        <v>19</v>
      </c>
      <c r="L123" s="161">
        <v>-2.99</v>
      </c>
      <c r="M123" s="96">
        <v>-3.47</v>
      </c>
      <c r="N123" s="96">
        <v>-2.52</v>
      </c>
      <c r="O123" s="158">
        <v>0</v>
      </c>
    </row>
    <row r="124" spans="1:15" ht="11.25" customHeight="1" x14ac:dyDescent="0.3">
      <c r="A124" s="37"/>
      <c r="C124" s="11"/>
      <c r="D124" s="92"/>
      <c r="E124" s="92"/>
      <c r="F124" s="92"/>
      <c r="G124" s="92"/>
      <c r="H124" s="34"/>
      <c r="I124" s="34"/>
      <c r="J124" s="34"/>
      <c r="K124" s="11"/>
      <c r="L124" s="160"/>
      <c r="M124" s="94"/>
      <c r="N124" s="94"/>
      <c r="O124" s="157"/>
    </row>
    <row r="125" spans="1:15" s="18" customFormat="1" ht="11.25" customHeight="1" x14ac:dyDescent="0.3">
      <c r="A125" s="10" t="s">
        <v>259</v>
      </c>
      <c r="B125" s="10" t="s">
        <v>260</v>
      </c>
      <c r="C125" s="11">
        <v>1254</v>
      </c>
      <c r="D125" s="92">
        <v>9.3000000000000007</v>
      </c>
      <c r="E125" s="92">
        <v>37.5</v>
      </c>
      <c r="F125" s="92">
        <v>6.9</v>
      </c>
      <c r="G125" s="92"/>
      <c r="H125" s="34" t="s">
        <v>407</v>
      </c>
      <c r="I125" s="34" t="s">
        <v>407</v>
      </c>
      <c r="J125" s="34"/>
      <c r="K125" s="11">
        <v>865</v>
      </c>
      <c r="L125" s="160">
        <v>-3.15</v>
      </c>
      <c r="M125" s="94">
        <v>-3.22</v>
      </c>
      <c r="N125" s="94">
        <v>-3.08</v>
      </c>
      <c r="O125" s="157">
        <v>2.2000000000000002</v>
      </c>
    </row>
    <row r="126" spans="1:15" s="17" customFormat="1" ht="11.25" customHeight="1" x14ac:dyDescent="0.3">
      <c r="A126" s="13" t="s">
        <v>96</v>
      </c>
      <c r="B126" s="14" t="s">
        <v>261</v>
      </c>
      <c r="C126" s="15">
        <v>135</v>
      </c>
      <c r="D126" s="93">
        <v>6.8</v>
      </c>
      <c r="E126" s="93">
        <v>27.4</v>
      </c>
      <c r="F126" s="93">
        <v>4.4000000000000004</v>
      </c>
      <c r="G126" s="93"/>
      <c r="H126" s="12">
        <v>0</v>
      </c>
      <c r="I126" s="12">
        <v>0</v>
      </c>
      <c r="J126" s="12"/>
      <c r="K126" s="15">
        <v>87</v>
      </c>
      <c r="L126" s="161">
        <v>-3.23</v>
      </c>
      <c r="M126" s="96">
        <v>-3.45</v>
      </c>
      <c r="N126" s="96">
        <v>-3.01</v>
      </c>
      <c r="O126" s="158" t="s">
        <v>407</v>
      </c>
    </row>
    <row r="127" spans="1:15" ht="11.25" customHeight="1" x14ac:dyDescent="0.3">
      <c r="A127" s="13" t="s">
        <v>97</v>
      </c>
      <c r="B127" s="14" t="s">
        <v>262</v>
      </c>
      <c r="C127" s="15">
        <v>41</v>
      </c>
      <c r="D127" s="93">
        <v>13.3</v>
      </c>
      <c r="E127" s="93">
        <v>39</v>
      </c>
      <c r="F127" s="93">
        <v>9.8000000000000007</v>
      </c>
      <c r="G127" s="93"/>
      <c r="H127" s="12">
        <v>0</v>
      </c>
      <c r="I127" s="12">
        <v>0</v>
      </c>
      <c r="J127" s="12"/>
      <c r="K127" s="15">
        <v>41</v>
      </c>
      <c r="L127" s="161">
        <v>-2.77</v>
      </c>
      <c r="M127" s="96">
        <v>-3.09</v>
      </c>
      <c r="N127" s="96">
        <v>-2.4500000000000002</v>
      </c>
      <c r="O127" s="158" t="s">
        <v>407</v>
      </c>
    </row>
    <row r="128" spans="1:15" ht="11.25" customHeight="1" x14ac:dyDescent="0.3">
      <c r="A128" s="13" t="s">
        <v>98</v>
      </c>
      <c r="B128" s="14" t="s">
        <v>263</v>
      </c>
      <c r="C128" s="15">
        <v>47</v>
      </c>
      <c r="D128" s="93">
        <v>10.9</v>
      </c>
      <c r="E128" s="93">
        <v>57.4</v>
      </c>
      <c r="F128" s="93">
        <v>6.4</v>
      </c>
      <c r="G128" s="93"/>
      <c r="H128" s="12">
        <v>0</v>
      </c>
      <c r="I128" s="12">
        <v>0</v>
      </c>
      <c r="J128" s="12"/>
      <c r="K128" s="15">
        <v>45</v>
      </c>
      <c r="L128" s="161">
        <v>-2.9</v>
      </c>
      <c r="M128" s="96">
        <v>-3.21</v>
      </c>
      <c r="N128" s="96">
        <v>-2.59</v>
      </c>
      <c r="O128" s="158" t="s">
        <v>407</v>
      </c>
    </row>
    <row r="129" spans="1:15" ht="11.25" customHeight="1" x14ac:dyDescent="0.3">
      <c r="A129" s="13" t="s">
        <v>99</v>
      </c>
      <c r="B129" s="14" t="s">
        <v>264</v>
      </c>
      <c r="C129" s="15">
        <v>123</v>
      </c>
      <c r="D129" s="93">
        <v>12.1</v>
      </c>
      <c r="E129" s="93">
        <v>42.3</v>
      </c>
      <c r="F129" s="93">
        <v>14.6</v>
      </c>
      <c r="G129" s="93"/>
      <c r="H129" s="12" t="s">
        <v>407</v>
      </c>
      <c r="I129" s="12" t="s">
        <v>407</v>
      </c>
      <c r="J129" s="12"/>
      <c r="K129" s="15">
        <v>46</v>
      </c>
      <c r="L129" s="161">
        <v>-2.91</v>
      </c>
      <c r="M129" s="96">
        <v>-3.22</v>
      </c>
      <c r="N129" s="96">
        <v>-2.61</v>
      </c>
      <c r="O129" s="158">
        <v>2.4</v>
      </c>
    </row>
    <row r="130" spans="1:15" ht="11.25" customHeight="1" x14ac:dyDescent="0.3">
      <c r="A130" s="13" t="s">
        <v>100</v>
      </c>
      <c r="B130" s="14" t="s">
        <v>265</v>
      </c>
      <c r="C130" s="15">
        <v>73</v>
      </c>
      <c r="D130" s="93">
        <v>17.600000000000001</v>
      </c>
      <c r="E130" s="93">
        <v>68.5</v>
      </c>
      <c r="F130" s="93">
        <v>13.7</v>
      </c>
      <c r="G130" s="93"/>
      <c r="H130" s="12">
        <v>0</v>
      </c>
      <c r="I130" s="12">
        <v>0</v>
      </c>
      <c r="J130" s="12"/>
      <c r="K130" s="15">
        <v>56</v>
      </c>
      <c r="L130" s="161">
        <v>-2.73</v>
      </c>
      <c r="M130" s="96">
        <v>-3.01</v>
      </c>
      <c r="N130" s="96">
        <v>-2.46</v>
      </c>
      <c r="O130" s="158">
        <v>11</v>
      </c>
    </row>
    <row r="131" spans="1:15" ht="11.25" customHeight="1" x14ac:dyDescent="0.3">
      <c r="A131" s="13" t="s">
        <v>101</v>
      </c>
      <c r="B131" s="14" t="s">
        <v>266</v>
      </c>
      <c r="C131" s="15">
        <v>121</v>
      </c>
      <c r="D131" s="93">
        <v>6.3</v>
      </c>
      <c r="E131" s="93">
        <v>39.700000000000003</v>
      </c>
      <c r="F131" s="93">
        <v>5</v>
      </c>
      <c r="G131" s="93"/>
      <c r="H131" s="12">
        <v>0</v>
      </c>
      <c r="I131" s="12">
        <v>0</v>
      </c>
      <c r="J131" s="12"/>
      <c r="K131" s="15">
        <v>88</v>
      </c>
      <c r="L131" s="161">
        <v>-3.58</v>
      </c>
      <c r="M131" s="96">
        <v>-3.8</v>
      </c>
      <c r="N131" s="96">
        <v>-3.36</v>
      </c>
      <c r="O131" s="158" t="s">
        <v>407</v>
      </c>
    </row>
    <row r="132" spans="1:15" ht="11.25" customHeight="1" x14ac:dyDescent="0.3">
      <c r="A132" s="13" t="s">
        <v>102</v>
      </c>
      <c r="B132" s="14" t="s">
        <v>267</v>
      </c>
      <c r="C132" s="15">
        <v>48</v>
      </c>
      <c r="D132" s="93">
        <v>11.6</v>
      </c>
      <c r="E132" s="93">
        <v>62.5</v>
      </c>
      <c r="F132" s="93">
        <v>8.3000000000000007</v>
      </c>
      <c r="G132" s="93"/>
      <c r="H132" s="12">
        <v>0</v>
      </c>
      <c r="I132" s="12">
        <v>0</v>
      </c>
      <c r="J132" s="12"/>
      <c r="K132" s="15">
        <v>44</v>
      </c>
      <c r="L132" s="161">
        <v>-2.96</v>
      </c>
      <c r="M132" s="96">
        <v>-3.27</v>
      </c>
      <c r="N132" s="96">
        <v>-2.64</v>
      </c>
      <c r="O132" s="158" t="s">
        <v>407</v>
      </c>
    </row>
    <row r="133" spans="1:15" ht="11.25" customHeight="1" x14ac:dyDescent="0.3">
      <c r="A133" s="13" t="s">
        <v>103</v>
      </c>
      <c r="B133" s="14" t="s">
        <v>268</v>
      </c>
      <c r="C133" s="15">
        <v>80</v>
      </c>
      <c r="D133" s="93">
        <v>1.6</v>
      </c>
      <c r="E133" s="93">
        <v>12.5</v>
      </c>
      <c r="F133" s="93">
        <v>0</v>
      </c>
      <c r="G133" s="93"/>
      <c r="H133" s="12">
        <v>0</v>
      </c>
      <c r="I133" s="12">
        <v>0</v>
      </c>
      <c r="J133" s="12"/>
      <c r="K133" s="15">
        <v>34</v>
      </c>
      <c r="L133" s="161">
        <v>-3.48</v>
      </c>
      <c r="M133" s="96">
        <v>-3.84</v>
      </c>
      <c r="N133" s="96">
        <v>-3.12</v>
      </c>
      <c r="O133" s="158">
        <v>0</v>
      </c>
    </row>
    <row r="134" spans="1:15" ht="11.25" customHeight="1" x14ac:dyDescent="0.3">
      <c r="A134" s="13" t="s">
        <v>104</v>
      </c>
      <c r="B134" s="14" t="s">
        <v>269</v>
      </c>
      <c r="C134" s="15">
        <v>57</v>
      </c>
      <c r="D134" s="93">
        <v>13.5</v>
      </c>
      <c r="E134" s="93">
        <v>42.1</v>
      </c>
      <c r="F134" s="93">
        <v>15.8</v>
      </c>
      <c r="G134" s="93"/>
      <c r="H134" s="12">
        <v>0</v>
      </c>
      <c r="I134" s="12">
        <v>0</v>
      </c>
      <c r="J134" s="12"/>
      <c r="K134" s="15">
        <v>51</v>
      </c>
      <c r="L134" s="161">
        <v>-3.15</v>
      </c>
      <c r="M134" s="96">
        <v>-3.44</v>
      </c>
      <c r="N134" s="96">
        <v>-2.86</v>
      </c>
      <c r="O134" s="158">
        <v>0</v>
      </c>
    </row>
    <row r="135" spans="1:15" ht="11.25" customHeight="1" x14ac:dyDescent="0.3">
      <c r="A135" s="13" t="s">
        <v>105</v>
      </c>
      <c r="B135" s="14" t="s">
        <v>270</v>
      </c>
      <c r="C135" s="15">
        <v>33</v>
      </c>
      <c r="D135" s="93">
        <v>8</v>
      </c>
      <c r="E135" s="93">
        <v>27.3</v>
      </c>
      <c r="F135" s="93">
        <v>0</v>
      </c>
      <c r="G135" s="93"/>
      <c r="H135" s="12">
        <v>0</v>
      </c>
      <c r="I135" s="12">
        <v>0</v>
      </c>
      <c r="J135" s="12"/>
      <c r="K135" s="15">
        <v>31</v>
      </c>
      <c r="L135" s="161">
        <v>-3.18</v>
      </c>
      <c r="M135" s="96">
        <v>-3.55</v>
      </c>
      <c r="N135" s="96">
        <v>-2.81</v>
      </c>
      <c r="O135" s="158">
        <v>0</v>
      </c>
    </row>
    <row r="136" spans="1:15" ht="11.25" customHeight="1" x14ac:dyDescent="0.3">
      <c r="A136" s="13" t="s">
        <v>106</v>
      </c>
      <c r="B136" s="14" t="s">
        <v>271</v>
      </c>
      <c r="C136" s="15" t="s">
        <v>407</v>
      </c>
      <c r="D136" s="93" t="s">
        <v>407</v>
      </c>
      <c r="E136" s="93" t="s">
        <v>407</v>
      </c>
      <c r="F136" s="93" t="s">
        <v>407</v>
      </c>
      <c r="G136" s="93"/>
      <c r="H136" s="12" t="s">
        <v>407</v>
      </c>
      <c r="I136" s="12" t="s">
        <v>407</v>
      </c>
      <c r="J136" s="12"/>
      <c r="K136" s="15" t="s">
        <v>407</v>
      </c>
      <c r="L136" s="161" t="s">
        <v>407</v>
      </c>
      <c r="M136" s="96" t="s">
        <v>407</v>
      </c>
      <c r="N136" s="96" t="s">
        <v>407</v>
      </c>
      <c r="O136" s="158" t="s">
        <v>407</v>
      </c>
    </row>
    <row r="137" spans="1:15" ht="11.25" customHeight="1" x14ac:dyDescent="0.3">
      <c r="A137" s="13" t="s">
        <v>107</v>
      </c>
      <c r="B137" s="14" t="s">
        <v>272</v>
      </c>
      <c r="C137" s="15">
        <v>67</v>
      </c>
      <c r="D137" s="93">
        <v>7.6</v>
      </c>
      <c r="E137" s="93">
        <v>41.8</v>
      </c>
      <c r="F137" s="93">
        <v>6</v>
      </c>
      <c r="G137" s="93"/>
      <c r="H137" s="12">
        <v>0</v>
      </c>
      <c r="I137" s="12">
        <v>0</v>
      </c>
      <c r="J137" s="12"/>
      <c r="K137" s="15">
        <v>38</v>
      </c>
      <c r="L137" s="161">
        <v>-3.59</v>
      </c>
      <c r="M137" s="96">
        <v>-3.93</v>
      </c>
      <c r="N137" s="96">
        <v>-3.25</v>
      </c>
      <c r="O137" s="158">
        <v>4.5</v>
      </c>
    </row>
    <row r="138" spans="1:15" ht="11.25" customHeight="1" x14ac:dyDescent="0.3">
      <c r="A138" s="13" t="s">
        <v>108</v>
      </c>
      <c r="B138" s="14" t="s">
        <v>273</v>
      </c>
      <c r="C138" s="15">
        <v>55</v>
      </c>
      <c r="D138" s="93">
        <v>7.2</v>
      </c>
      <c r="E138" s="93">
        <v>10.9</v>
      </c>
      <c r="F138" s="93">
        <v>0</v>
      </c>
      <c r="G138" s="93"/>
      <c r="H138" s="12">
        <v>0</v>
      </c>
      <c r="I138" s="12">
        <v>0</v>
      </c>
      <c r="J138" s="12"/>
      <c r="K138" s="15">
        <v>49</v>
      </c>
      <c r="L138" s="161">
        <v>-3.15</v>
      </c>
      <c r="M138" s="96">
        <v>-3.45</v>
      </c>
      <c r="N138" s="96">
        <v>-2.85</v>
      </c>
      <c r="O138" s="158">
        <v>0</v>
      </c>
    </row>
    <row r="139" spans="1:15" ht="11.25" customHeight="1" x14ac:dyDescent="0.3">
      <c r="A139" s="13" t="s">
        <v>109</v>
      </c>
      <c r="B139" s="14" t="s">
        <v>274</v>
      </c>
      <c r="C139" s="15">
        <v>12</v>
      </c>
      <c r="D139" s="93">
        <v>5</v>
      </c>
      <c r="E139" s="93">
        <v>25</v>
      </c>
      <c r="F139" s="93">
        <v>0</v>
      </c>
      <c r="G139" s="93"/>
      <c r="H139" s="12">
        <v>0</v>
      </c>
      <c r="I139" s="12">
        <v>0</v>
      </c>
      <c r="J139" s="12"/>
      <c r="K139" s="15">
        <v>10</v>
      </c>
      <c r="L139" s="161">
        <v>-3.49</v>
      </c>
      <c r="M139" s="96">
        <v>-4.1399999999999997</v>
      </c>
      <c r="N139" s="96">
        <v>-2.83</v>
      </c>
      <c r="O139" s="158">
        <v>0</v>
      </c>
    </row>
    <row r="140" spans="1:15" ht="11.25" customHeight="1" x14ac:dyDescent="0.3">
      <c r="A140" s="13" t="s">
        <v>110</v>
      </c>
      <c r="B140" s="14" t="s">
        <v>275</v>
      </c>
      <c r="C140" s="15">
        <v>46</v>
      </c>
      <c r="D140" s="93">
        <v>12.6</v>
      </c>
      <c r="E140" s="93">
        <v>30.4</v>
      </c>
      <c r="F140" s="93" t="s">
        <v>407</v>
      </c>
      <c r="G140" s="93"/>
      <c r="H140" s="12">
        <v>0</v>
      </c>
      <c r="I140" s="12">
        <v>0</v>
      </c>
      <c r="J140" s="12"/>
      <c r="K140" s="15">
        <v>22</v>
      </c>
      <c r="L140" s="161">
        <v>-2.9</v>
      </c>
      <c r="M140" s="96">
        <v>-3.34</v>
      </c>
      <c r="N140" s="96">
        <v>-2.4500000000000002</v>
      </c>
      <c r="O140" s="158" t="s">
        <v>407</v>
      </c>
    </row>
    <row r="141" spans="1:15" ht="11.25" customHeight="1" x14ac:dyDescent="0.3">
      <c r="A141" s="13" t="s">
        <v>111</v>
      </c>
      <c r="B141" s="14" t="s">
        <v>276</v>
      </c>
      <c r="C141" s="15">
        <v>53</v>
      </c>
      <c r="D141" s="93">
        <v>5.6</v>
      </c>
      <c r="E141" s="93">
        <v>22.6</v>
      </c>
      <c r="F141" s="93">
        <v>0</v>
      </c>
      <c r="G141" s="93"/>
      <c r="H141" s="12">
        <v>0</v>
      </c>
      <c r="I141" s="12">
        <v>0</v>
      </c>
      <c r="J141" s="12"/>
      <c r="K141" s="15">
        <v>31</v>
      </c>
      <c r="L141" s="161">
        <v>-3.03</v>
      </c>
      <c r="M141" s="96">
        <v>-3.41</v>
      </c>
      <c r="N141" s="96">
        <v>-2.66</v>
      </c>
      <c r="O141" s="158">
        <v>0</v>
      </c>
    </row>
    <row r="142" spans="1:15" ht="11.25" customHeight="1" x14ac:dyDescent="0.3">
      <c r="A142" s="13" t="s">
        <v>112</v>
      </c>
      <c r="B142" s="14" t="s">
        <v>277</v>
      </c>
      <c r="C142" s="15" t="s">
        <v>407</v>
      </c>
      <c r="D142" s="93" t="s">
        <v>407</v>
      </c>
      <c r="E142" s="93" t="s">
        <v>407</v>
      </c>
      <c r="F142" s="93">
        <v>0</v>
      </c>
      <c r="G142" s="93"/>
      <c r="H142" s="12">
        <v>0</v>
      </c>
      <c r="I142" s="12">
        <v>0</v>
      </c>
      <c r="J142" s="12"/>
      <c r="K142" s="168" t="s">
        <v>407</v>
      </c>
      <c r="L142" s="169" t="s">
        <v>407</v>
      </c>
      <c r="M142" s="170" t="s">
        <v>407</v>
      </c>
      <c r="N142" s="170" t="s">
        <v>407</v>
      </c>
      <c r="O142" s="158">
        <v>0</v>
      </c>
    </row>
    <row r="143" spans="1:15" ht="11.25" customHeight="1" x14ac:dyDescent="0.3">
      <c r="A143" s="13" t="s">
        <v>113</v>
      </c>
      <c r="B143" s="14" t="s">
        <v>278</v>
      </c>
      <c r="C143" s="15">
        <v>86</v>
      </c>
      <c r="D143" s="93">
        <v>12.7</v>
      </c>
      <c r="E143" s="93">
        <v>62.8</v>
      </c>
      <c r="F143" s="93">
        <v>11.6</v>
      </c>
      <c r="G143" s="93"/>
      <c r="H143" s="12">
        <v>0</v>
      </c>
      <c r="I143" s="12">
        <v>0</v>
      </c>
      <c r="J143" s="12"/>
      <c r="K143" s="15">
        <v>74</v>
      </c>
      <c r="L143" s="161">
        <v>-3.2</v>
      </c>
      <c r="M143" s="96">
        <v>-3.44</v>
      </c>
      <c r="N143" s="96">
        <v>-2.96</v>
      </c>
      <c r="O143" s="158" t="s">
        <v>407</v>
      </c>
    </row>
    <row r="144" spans="1:15" ht="11.25" customHeight="1" x14ac:dyDescent="0.3">
      <c r="A144" s="13" t="s">
        <v>114</v>
      </c>
      <c r="B144" s="14" t="s">
        <v>279</v>
      </c>
      <c r="C144" s="15">
        <v>164</v>
      </c>
      <c r="D144" s="93">
        <v>8.6999999999999993</v>
      </c>
      <c r="E144" s="93">
        <v>29.3</v>
      </c>
      <c r="F144" s="93">
        <v>6.7</v>
      </c>
      <c r="G144" s="93"/>
      <c r="H144" s="12">
        <v>0</v>
      </c>
      <c r="I144" s="12">
        <v>0</v>
      </c>
      <c r="J144" s="12"/>
      <c r="K144" s="15">
        <v>110</v>
      </c>
      <c r="L144" s="161">
        <v>-3.17</v>
      </c>
      <c r="M144" s="96">
        <v>-3.37</v>
      </c>
      <c r="N144" s="96">
        <v>-2.97</v>
      </c>
      <c r="O144" s="158">
        <v>1.8</v>
      </c>
    </row>
    <row r="145" spans="1:16" ht="11.25" customHeight="1" x14ac:dyDescent="0.3">
      <c r="A145" s="37"/>
      <c r="C145" s="11"/>
      <c r="D145" s="92"/>
      <c r="E145" s="92"/>
      <c r="F145" s="92"/>
      <c r="G145" s="92"/>
      <c r="H145" s="34"/>
      <c r="I145" s="34"/>
      <c r="J145" s="34"/>
      <c r="K145" s="11"/>
      <c r="L145" s="160"/>
      <c r="M145" s="94"/>
      <c r="N145" s="94"/>
      <c r="O145" s="157"/>
    </row>
    <row r="146" spans="1:16" s="18" customFormat="1" ht="11.25" customHeight="1" x14ac:dyDescent="0.3">
      <c r="A146" s="9" t="s">
        <v>386</v>
      </c>
      <c r="B146" s="10" t="s">
        <v>280</v>
      </c>
      <c r="C146" s="11">
        <v>918</v>
      </c>
      <c r="D146" s="92">
        <v>9.1</v>
      </c>
      <c r="E146" s="92">
        <v>57</v>
      </c>
      <c r="F146" s="92">
        <v>4.5</v>
      </c>
      <c r="G146" s="92"/>
      <c r="H146" s="34">
        <v>0.5</v>
      </c>
      <c r="I146" s="34" t="s">
        <v>407</v>
      </c>
      <c r="J146" s="34"/>
      <c r="K146" s="11">
        <v>827</v>
      </c>
      <c r="L146" s="160">
        <v>-3.05</v>
      </c>
      <c r="M146" s="94">
        <v>-3.12</v>
      </c>
      <c r="N146" s="94">
        <v>-2.98</v>
      </c>
      <c r="O146" s="157">
        <v>1.3</v>
      </c>
    </row>
    <row r="147" spans="1:16" s="10" customFormat="1" ht="11.25" customHeight="1" x14ac:dyDescent="0.3">
      <c r="A147" s="13" t="s">
        <v>115</v>
      </c>
      <c r="B147" s="14" t="s">
        <v>281</v>
      </c>
      <c r="C147" s="15">
        <v>18</v>
      </c>
      <c r="D147" s="93">
        <v>15.9</v>
      </c>
      <c r="E147" s="93" t="s">
        <v>407</v>
      </c>
      <c r="F147" s="93" t="s">
        <v>407</v>
      </c>
      <c r="G147" s="93"/>
      <c r="H147" s="12">
        <v>0</v>
      </c>
      <c r="I147" s="12">
        <v>0</v>
      </c>
      <c r="J147" s="12"/>
      <c r="K147" s="15">
        <v>18</v>
      </c>
      <c r="L147" s="161">
        <v>-2.56</v>
      </c>
      <c r="M147" s="96">
        <v>-3.05</v>
      </c>
      <c r="N147" s="96">
        <v>-2.0699999999999998</v>
      </c>
      <c r="O147" s="158">
        <v>0</v>
      </c>
      <c r="P147" s="17"/>
    </row>
    <row r="148" spans="1:16" ht="11.25" customHeight="1" x14ac:dyDescent="0.3">
      <c r="A148" s="13" t="s">
        <v>116</v>
      </c>
      <c r="B148" s="14" t="s">
        <v>282</v>
      </c>
      <c r="C148" s="15">
        <v>38</v>
      </c>
      <c r="D148" s="93">
        <v>8.6999999999999993</v>
      </c>
      <c r="E148" s="93">
        <v>63.2</v>
      </c>
      <c r="F148" s="93">
        <v>0</v>
      </c>
      <c r="G148" s="93"/>
      <c r="H148" s="12">
        <v>0</v>
      </c>
      <c r="I148" s="12">
        <v>0</v>
      </c>
      <c r="J148" s="12"/>
      <c r="K148" s="15">
        <v>35</v>
      </c>
      <c r="L148" s="161">
        <v>-2.83</v>
      </c>
      <c r="M148" s="96">
        <v>-3.18</v>
      </c>
      <c r="N148" s="96">
        <v>-2.48</v>
      </c>
      <c r="O148" s="158">
        <v>0</v>
      </c>
    </row>
    <row r="149" spans="1:16" ht="11.25" customHeight="1" x14ac:dyDescent="0.3">
      <c r="A149" s="13" t="s">
        <v>117</v>
      </c>
      <c r="B149" s="14" t="s">
        <v>283</v>
      </c>
      <c r="C149" s="15">
        <v>45</v>
      </c>
      <c r="D149" s="93">
        <v>7.1</v>
      </c>
      <c r="E149" s="93">
        <v>48.9</v>
      </c>
      <c r="F149" s="93">
        <v>0</v>
      </c>
      <c r="G149" s="93"/>
      <c r="H149" s="12">
        <v>0</v>
      </c>
      <c r="I149" s="12">
        <v>0</v>
      </c>
      <c r="J149" s="12"/>
      <c r="K149" s="15">
        <v>39</v>
      </c>
      <c r="L149" s="161">
        <v>-3.12</v>
      </c>
      <c r="M149" s="96">
        <v>-3.45</v>
      </c>
      <c r="N149" s="96">
        <v>-2.78</v>
      </c>
      <c r="O149" s="158">
        <v>0</v>
      </c>
    </row>
    <row r="150" spans="1:16" ht="11.25" customHeight="1" x14ac:dyDescent="0.3">
      <c r="A150" s="13" t="s">
        <v>118</v>
      </c>
      <c r="B150" s="14" t="s">
        <v>284</v>
      </c>
      <c r="C150" s="15">
        <v>22</v>
      </c>
      <c r="D150" s="93">
        <v>13.5</v>
      </c>
      <c r="E150" s="93">
        <v>81.8</v>
      </c>
      <c r="F150" s="93" t="s">
        <v>407</v>
      </c>
      <c r="G150" s="93"/>
      <c r="H150" s="12">
        <v>0</v>
      </c>
      <c r="I150" s="12">
        <v>0</v>
      </c>
      <c r="J150" s="12"/>
      <c r="K150" s="15">
        <v>21</v>
      </c>
      <c r="L150" s="161">
        <v>-3.12</v>
      </c>
      <c r="M150" s="96">
        <v>-3.57</v>
      </c>
      <c r="N150" s="96">
        <v>-2.66</v>
      </c>
      <c r="O150" s="158">
        <v>0</v>
      </c>
    </row>
    <row r="151" spans="1:16" ht="11.25" customHeight="1" x14ac:dyDescent="0.3">
      <c r="A151" s="13" t="s">
        <v>119</v>
      </c>
      <c r="B151" s="14" t="s">
        <v>285</v>
      </c>
      <c r="C151" s="15">
        <v>77</v>
      </c>
      <c r="D151" s="93">
        <v>6</v>
      </c>
      <c r="E151" s="93">
        <v>40.299999999999997</v>
      </c>
      <c r="F151" s="93" t="s">
        <v>407</v>
      </c>
      <c r="G151" s="93"/>
      <c r="H151" s="12">
        <v>0</v>
      </c>
      <c r="I151" s="12">
        <v>0</v>
      </c>
      <c r="J151" s="12"/>
      <c r="K151" s="15">
        <v>71</v>
      </c>
      <c r="L151" s="161">
        <v>-3.13</v>
      </c>
      <c r="M151" s="96">
        <v>-3.38</v>
      </c>
      <c r="N151" s="96">
        <v>-2.88</v>
      </c>
      <c r="O151" s="158" t="s">
        <v>407</v>
      </c>
    </row>
    <row r="152" spans="1:16" ht="11.25" customHeight="1" x14ac:dyDescent="0.3">
      <c r="A152" s="13" t="s">
        <v>120</v>
      </c>
      <c r="B152" s="14" t="s">
        <v>286</v>
      </c>
      <c r="C152" s="15">
        <v>10</v>
      </c>
      <c r="D152" s="93">
        <v>5.0999999999999996</v>
      </c>
      <c r="E152" s="93">
        <v>40</v>
      </c>
      <c r="F152" s="93">
        <v>0</v>
      </c>
      <c r="G152" s="93"/>
      <c r="H152" s="12">
        <v>0</v>
      </c>
      <c r="I152" s="12">
        <v>0</v>
      </c>
      <c r="J152" s="12"/>
      <c r="K152" s="15">
        <v>9</v>
      </c>
      <c r="L152" s="161">
        <v>-3.71</v>
      </c>
      <c r="M152" s="96">
        <v>-4.4000000000000004</v>
      </c>
      <c r="N152" s="96">
        <v>-3.02</v>
      </c>
      <c r="O152" s="158">
        <v>0</v>
      </c>
    </row>
    <row r="153" spans="1:16" ht="11.25" customHeight="1" x14ac:dyDescent="0.3">
      <c r="A153" s="13" t="s">
        <v>121</v>
      </c>
      <c r="B153" s="14" t="s">
        <v>287</v>
      </c>
      <c r="C153" s="15">
        <v>148</v>
      </c>
      <c r="D153" s="93">
        <v>8.5</v>
      </c>
      <c r="E153" s="93">
        <v>58.8</v>
      </c>
      <c r="F153" s="93">
        <v>4.7</v>
      </c>
      <c r="G153" s="93"/>
      <c r="H153" s="12">
        <v>0</v>
      </c>
      <c r="I153" s="12">
        <v>0</v>
      </c>
      <c r="J153" s="12"/>
      <c r="K153" s="15">
        <v>135</v>
      </c>
      <c r="L153" s="161">
        <v>-3.03</v>
      </c>
      <c r="M153" s="96">
        <v>-3.21</v>
      </c>
      <c r="N153" s="96">
        <v>-2.85</v>
      </c>
      <c r="O153" s="158">
        <v>0</v>
      </c>
    </row>
    <row r="154" spans="1:16" ht="11.25" customHeight="1" x14ac:dyDescent="0.3">
      <c r="A154" s="13" t="s">
        <v>122</v>
      </c>
      <c r="B154" s="14" t="s">
        <v>288</v>
      </c>
      <c r="C154" s="15">
        <v>84</v>
      </c>
      <c r="D154" s="93">
        <v>14.5</v>
      </c>
      <c r="E154" s="93">
        <v>48.8</v>
      </c>
      <c r="F154" s="93">
        <v>9.5</v>
      </c>
      <c r="G154" s="93"/>
      <c r="H154" s="12">
        <v>4.8</v>
      </c>
      <c r="I154" s="12" t="s">
        <v>407</v>
      </c>
      <c r="J154" s="12"/>
      <c r="K154" s="15">
        <v>70</v>
      </c>
      <c r="L154" s="161">
        <v>-2.44</v>
      </c>
      <c r="M154" s="96">
        <v>-2.69</v>
      </c>
      <c r="N154" s="96">
        <v>-2.19</v>
      </c>
      <c r="O154" s="158">
        <v>7.1</v>
      </c>
    </row>
    <row r="155" spans="1:16" ht="11.25" customHeight="1" x14ac:dyDescent="0.3">
      <c r="A155" s="13" t="s">
        <v>123</v>
      </c>
      <c r="B155" s="14" t="s">
        <v>289</v>
      </c>
      <c r="C155" s="15">
        <v>75</v>
      </c>
      <c r="D155" s="93">
        <v>10.7</v>
      </c>
      <c r="E155" s="93">
        <v>66.7</v>
      </c>
      <c r="F155" s="93" t="s">
        <v>407</v>
      </c>
      <c r="G155" s="93"/>
      <c r="H155" s="12">
        <v>0</v>
      </c>
      <c r="I155" s="12">
        <v>0</v>
      </c>
      <c r="J155" s="12"/>
      <c r="K155" s="15">
        <v>74</v>
      </c>
      <c r="L155" s="161">
        <v>-3.13</v>
      </c>
      <c r="M155" s="96">
        <v>-3.37</v>
      </c>
      <c r="N155" s="96">
        <v>-2.89</v>
      </c>
      <c r="O155" s="158">
        <v>0</v>
      </c>
    </row>
    <row r="156" spans="1:16" ht="11.25" customHeight="1" x14ac:dyDescent="0.3">
      <c r="A156" s="13" t="s">
        <v>124</v>
      </c>
      <c r="B156" s="14" t="s">
        <v>290</v>
      </c>
      <c r="C156" s="15">
        <v>47</v>
      </c>
      <c r="D156" s="93">
        <v>7.8</v>
      </c>
      <c r="E156" s="93">
        <v>68.099999999999994</v>
      </c>
      <c r="F156" s="93">
        <v>0</v>
      </c>
      <c r="G156" s="93"/>
      <c r="H156" s="12">
        <v>0</v>
      </c>
      <c r="I156" s="12">
        <v>0</v>
      </c>
      <c r="J156" s="12"/>
      <c r="K156" s="15">
        <v>43</v>
      </c>
      <c r="L156" s="161">
        <v>-3.05</v>
      </c>
      <c r="M156" s="96">
        <v>-3.37</v>
      </c>
      <c r="N156" s="96">
        <v>-2.74</v>
      </c>
      <c r="O156" s="158">
        <v>0</v>
      </c>
    </row>
    <row r="157" spans="1:16" ht="11.25" customHeight="1" x14ac:dyDescent="0.3">
      <c r="A157" s="13" t="s">
        <v>291</v>
      </c>
      <c r="B157" s="14" t="s">
        <v>292</v>
      </c>
      <c r="C157" s="15" t="s">
        <v>511</v>
      </c>
      <c r="D157" s="15" t="s">
        <v>511</v>
      </c>
      <c r="E157" s="15" t="s">
        <v>511</v>
      </c>
      <c r="F157" s="15" t="s">
        <v>511</v>
      </c>
      <c r="G157" s="15"/>
      <c r="H157" s="15" t="s">
        <v>511</v>
      </c>
      <c r="I157" s="15" t="s">
        <v>511</v>
      </c>
      <c r="J157" s="15"/>
      <c r="K157" s="15" t="s">
        <v>511</v>
      </c>
      <c r="L157" s="161" t="s">
        <v>511</v>
      </c>
      <c r="M157" s="15" t="s">
        <v>511</v>
      </c>
      <c r="N157" s="15" t="s">
        <v>511</v>
      </c>
      <c r="O157" s="158" t="s">
        <v>511</v>
      </c>
    </row>
    <row r="158" spans="1:16" ht="11.25" customHeight="1" x14ac:dyDescent="0.3">
      <c r="A158" s="13" t="s">
        <v>125</v>
      </c>
      <c r="B158" s="14" t="s">
        <v>293</v>
      </c>
      <c r="C158" s="15">
        <v>19</v>
      </c>
      <c r="D158" s="93">
        <v>6.3</v>
      </c>
      <c r="E158" s="93">
        <v>47.4</v>
      </c>
      <c r="F158" s="93">
        <v>0</v>
      </c>
      <c r="G158" s="93"/>
      <c r="H158" s="12">
        <v>0</v>
      </c>
      <c r="I158" s="12">
        <v>0</v>
      </c>
      <c r="J158" s="12"/>
      <c r="K158" s="15">
        <v>17</v>
      </c>
      <c r="L158" s="161">
        <v>-3.38</v>
      </c>
      <c r="M158" s="96">
        <v>-3.88</v>
      </c>
      <c r="N158" s="96">
        <v>-2.87</v>
      </c>
      <c r="O158" s="158">
        <v>0</v>
      </c>
    </row>
    <row r="159" spans="1:16" ht="11.25" customHeight="1" x14ac:dyDescent="0.3">
      <c r="A159" s="13" t="s">
        <v>126</v>
      </c>
      <c r="B159" s="14" t="s">
        <v>294</v>
      </c>
      <c r="C159" s="15">
        <v>92</v>
      </c>
      <c r="D159" s="93">
        <v>11.4</v>
      </c>
      <c r="E159" s="93">
        <v>73.900000000000006</v>
      </c>
      <c r="F159" s="93">
        <v>8.6999999999999993</v>
      </c>
      <c r="G159" s="93"/>
      <c r="H159" s="12">
        <v>0</v>
      </c>
      <c r="I159" s="12">
        <v>0</v>
      </c>
      <c r="J159" s="12"/>
      <c r="K159" s="15">
        <v>82</v>
      </c>
      <c r="L159" s="161">
        <v>-2.9</v>
      </c>
      <c r="M159" s="96">
        <v>-3.13</v>
      </c>
      <c r="N159" s="96">
        <v>-2.67</v>
      </c>
      <c r="O159" s="158">
        <v>3.3</v>
      </c>
    </row>
    <row r="160" spans="1:16" ht="11.25" customHeight="1" x14ac:dyDescent="0.3">
      <c r="A160" s="13" t="s">
        <v>127</v>
      </c>
      <c r="B160" s="14" t="s">
        <v>295</v>
      </c>
      <c r="C160" s="15">
        <v>44</v>
      </c>
      <c r="D160" s="93">
        <v>8</v>
      </c>
      <c r="E160" s="93">
        <v>65.900000000000006</v>
      </c>
      <c r="F160" s="93">
        <v>0</v>
      </c>
      <c r="G160" s="93"/>
      <c r="H160" s="12">
        <v>0</v>
      </c>
      <c r="I160" s="12">
        <v>0</v>
      </c>
      <c r="J160" s="12"/>
      <c r="K160" s="15">
        <v>44</v>
      </c>
      <c r="L160" s="161">
        <v>-3.52</v>
      </c>
      <c r="M160" s="96">
        <v>-3.83</v>
      </c>
      <c r="N160" s="96">
        <v>-3.21</v>
      </c>
      <c r="O160" s="158">
        <v>0</v>
      </c>
    </row>
    <row r="161" spans="1:15" ht="11.25" customHeight="1" x14ac:dyDescent="0.3">
      <c r="A161" s="13" t="s">
        <v>128</v>
      </c>
      <c r="B161" s="14" t="s">
        <v>296</v>
      </c>
      <c r="C161" s="15">
        <v>49</v>
      </c>
      <c r="D161" s="93">
        <v>3.1</v>
      </c>
      <c r="E161" s="93" t="s">
        <v>407</v>
      </c>
      <c r="F161" s="93">
        <v>0</v>
      </c>
      <c r="G161" s="93"/>
      <c r="H161" s="12">
        <v>0</v>
      </c>
      <c r="I161" s="12">
        <v>0</v>
      </c>
      <c r="J161" s="12"/>
      <c r="K161" s="15">
        <v>38</v>
      </c>
      <c r="L161" s="161">
        <v>-3.34</v>
      </c>
      <c r="M161" s="96">
        <v>-3.67</v>
      </c>
      <c r="N161" s="96">
        <v>-3</v>
      </c>
      <c r="O161" s="158">
        <v>0</v>
      </c>
    </row>
    <row r="162" spans="1:15" ht="11.25" customHeight="1" x14ac:dyDescent="0.3">
      <c r="A162" s="13" t="s">
        <v>129</v>
      </c>
      <c r="B162" s="14" t="s">
        <v>297</v>
      </c>
      <c r="C162" s="15">
        <v>26</v>
      </c>
      <c r="D162" s="93">
        <v>9.1</v>
      </c>
      <c r="E162" s="93">
        <v>73.099999999999994</v>
      </c>
      <c r="F162" s="93" t="s">
        <v>407</v>
      </c>
      <c r="G162" s="93"/>
      <c r="H162" s="12">
        <v>0</v>
      </c>
      <c r="I162" s="12">
        <v>0</v>
      </c>
      <c r="J162" s="12"/>
      <c r="K162" s="15">
        <v>25</v>
      </c>
      <c r="L162" s="161">
        <v>-2.89</v>
      </c>
      <c r="M162" s="96">
        <v>-3.31</v>
      </c>
      <c r="N162" s="96">
        <v>-2.48</v>
      </c>
      <c r="O162" s="158">
        <v>0</v>
      </c>
    </row>
    <row r="163" spans="1:15" ht="11.25" customHeight="1" x14ac:dyDescent="0.3">
      <c r="A163" s="13" t="s">
        <v>130</v>
      </c>
      <c r="B163" s="14" t="s">
        <v>298</v>
      </c>
      <c r="C163" s="15">
        <v>98</v>
      </c>
      <c r="D163" s="93">
        <v>8.6</v>
      </c>
      <c r="E163" s="93">
        <v>46.9</v>
      </c>
      <c r="F163" s="93">
        <v>9.1999999999999993</v>
      </c>
      <c r="G163" s="93"/>
      <c r="H163" s="12" t="s">
        <v>407</v>
      </c>
      <c r="I163" s="12" t="s">
        <v>407</v>
      </c>
      <c r="J163" s="12"/>
      <c r="K163" s="15">
        <v>82</v>
      </c>
      <c r="L163" s="161">
        <v>-3.33</v>
      </c>
      <c r="M163" s="96">
        <v>-3.56</v>
      </c>
      <c r="N163" s="96">
        <v>-3.1</v>
      </c>
      <c r="O163" s="158" t="s">
        <v>407</v>
      </c>
    </row>
    <row r="164" spans="1:15" ht="11.25" customHeight="1" x14ac:dyDescent="0.3">
      <c r="A164" s="13" t="s">
        <v>131</v>
      </c>
      <c r="B164" s="14" t="s">
        <v>299</v>
      </c>
      <c r="C164" s="15">
        <v>14</v>
      </c>
      <c r="D164" s="93">
        <v>6.9</v>
      </c>
      <c r="E164" s="93">
        <v>42.9</v>
      </c>
      <c r="F164" s="93">
        <v>0</v>
      </c>
      <c r="G164" s="93"/>
      <c r="H164" s="12">
        <v>0</v>
      </c>
      <c r="I164" s="12">
        <v>0</v>
      </c>
      <c r="J164" s="12"/>
      <c r="K164" s="15">
        <v>13</v>
      </c>
      <c r="L164" s="161">
        <v>-3.13</v>
      </c>
      <c r="M164" s="96">
        <v>-3.7</v>
      </c>
      <c r="N164" s="96">
        <v>-2.5499999999999998</v>
      </c>
      <c r="O164" s="158">
        <v>0</v>
      </c>
    </row>
    <row r="165" spans="1:15" ht="11.25" customHeight="1" x14ac:dyDescent="0.3">
      <c r="A165" s="13" t="s">
        <v>132</v>
      </c>
      <c r="B165" s="14" t="s">
        <v>300</v>
      </c>
      <c r="C165" s="15">
        <v>12</v>
      </c>
      <c r="D165" s="93">
        <v>9</v>
      </c>
      <c r="E165" s="93">
        <v>58.3</v>
      </c>
      <c r="F165" s="93" t="s">
        <v>407</v>
      </c>
      <c r="G165" s="93"/>
      <c r="H165" s="12" t="s">
        <v>407</v>
      </c>
      <c r="I165" s="12">
        <v>0</v>
      </c>
      <c r="J165" s="12"/>
      <c r="K165" s="15">
        <v>11</v>
      </c>
      <c r="L165" s="161">
        <v>-2.62</v>
      </c>
      <c r="M165" s="96">
        <v>-3.25</v>
      </c>
      <c r="N165" s="96">
        <v>-1.99</v>
      </c>
      <c r="O165" s="158" t="s">
        <v>407</v>
      </c>
    </row>
    <row r="166" spans="1:15" ht="11.25" customHeight="1" x14ac:dyDescent="0.3">
      <c r="A166" s="37"/>
      <c r="C166" s="11"/>
      <c r="D166" s="92"/>
      <c r="E166" s="92"/>
      <c r="F166" s="92"/>
      <c r="G166" s="92"/>
      <c r="H166" s="34"/>
      <c r="I166" s="34"/>
      <c r="J166" s="34"/>
      <c r="K166" s="11"/>
      <c r="L166" s="160"/>
      <c r="M166" s="94"/>
      <c r="N166" s="94"/>
      <c r="O166" s="157"/>
    </row>
    <row r="167" spans="1:15" s="18" customFormat="1" ht="11.25" customHeight="1" x14ac:dyDescent="0.3">
      <c r="A167" s="9" t="s">
        <v>387</v>
      </c>
      <c r="B167" s="10" t="s">
        <v>301</v>
      </c>
      <c r="C167" s="11">
        <v>639</v>
      </c>
      <c r="D167" s="92">
        <v>8.4</v>
      </c>
      <c r="E167" s="92">
        <v>46.2</v>
      </c>
      <c r="F167" s="92">
        <v>3.8</v>
      </c>
      <c r="G167" s="92"/>
      <c r="H167" s="34">
        <v>0</v>
      </c>
      <c r="I167" s="34">
        <v>0</v>
      </c>
      <c r="J167" s="34"/>
      <c r="K167" s="11">
        <v>601</v>
      </c>
      <c r="L167" s="160">
        <v>-3.27</v>
      </c>
      <c r="M167" s="94">
        <v>-3.35</v>
      </c>
      <c r="N167" s="94">
        <v>-3.18</v>
      </c>
      <c r="O167" s="157">
        <v>0.6</v>
      </c>
    </row>
    <row r="168" spans="1:15" s="10" customFormat="1" ht="11.25" customHeight="1" x14ac:dyDescent="0.3">
      <c r="A168" s="13" t="s">
        <v>133</v>
      </c>
      <c r="B168" s="14" t="s">
        <v>302</v>
      </c>
      <c r="C168" s="15" t="s">
        <v>407</v>
      </c>
      <c r="D168" s="93" t="s">
        <v>407</v>
      </c>
      <c r="E168" s="93" t="s">
        <v>407</v>
      </c>
      <c r="F168" s="93" t="s">
        <v>407</v>
      </c>
      <c r="G168" s="93"/>
      <c r="H168" s="12" t="s">
        <v>407</v>
      </c>
      <c r="I168" s="12" t="s">
        <v>407</v>
      </c>
      <c r="J168" s="12"/>
      <c r="K168" s="15" t="s">
        <v>407</v>
      </c>
      <c r="L168" s="161" t="s">
        <v>407</v>
      </c>
      <c r="M168" s="96" t="s">
        <v>407</v>
      </c>
      <c r="N168" s="96" t="s">
        <v>407</v>
      </c>
      <c r="O168" s="158" t="s">
        <v>407</v>
      </c>
    </row>
    <row r="169" spans="1:15" ht="11.25" customHeight="1" x14ac:dyDescent="0.3">
      <c r="A169" s="13" t="s">
        <v>134</v>
      </c>
      <c r="B169" s="14" t="s">
        <v>303</v>
      </c>
      <c r="C169" s="15">
        <v>4</v>
      </c>
      <c r="D169" s="93">
        <v>0</v>
      </c>
      <c r="E169" s="93">
        <v>0</v>
      </c>
      <c r="F169" s="93">
        <v>0</v>
      </c>
      <c r="G169" s="93"/>
      <c r="H169" s="12">
        <v>0</v>
      </c>
      <c r="I169" s="12">
        <v>0</v>
      </c>
      <c r="J169" s="12"/>
      <c r="K169" s="15">
        <v>3</v>
      </c>
      <c r="L169" s="161">
        <v>-3.39</v>
      </c>
      <c r="M169" s="96">
        <v>-4.59</v>
      </c>
      <c r="N169" s="96">
        <v>-2.19</v>
      </c>
      <c r="O169" s="158">
        <v>0</v>
      </c>
    </row>
    <row r="170" spans="1:15" ht="11.25" customHeight="1" x14ac:dyDescent="0.3">
      <c r="A170" s="13" t="s">
        <v>135</v>
      </c>
      <c r="B170" s="14" t="s">
        <v>304</v>
      </c>
      <c r="C170" s="15">
        <v>69</v>
      </c>
      <c r="D170" s="93">
        <v>7.8</v>
      </c>
      <c r="E170" s="93">
        <v>47.8</v>
      </c>
      <c r="F170" s="93">
        <v>4.3</v>
      </c>
      <c r="G170" s="93"/>
      <c r="H170" s="12">
        <v>0</v>
      </c>
      <c r="I170" s="12">
        <v>0</v>
      </c>
      <c r="J170" s="12"/>
      <c r="K170" s="15">
        <v>61</v>
      </c>
      <c r="L170" s="161">
        <v>-3.5</v>
      </c>
      <c r="M170" s="96">
        <v>-3.77</v>
      </c>
      <c r="N170" s="96">
        <v>-3.24</v>
      </c>
      <c r="O170" s="158">
        <v>0</v>
      </c>
    </row>
    <row r="171" spans="1:15" ht="11.25" customHeight="1" x14ac:dyDescent="0.3">
      <c r="A171" s="13" t="s">
        <v>136</v>
      </c>
      <c r="B171" s="14" t="s">
        <v>305</v>
      </c>
      <c r="C171" s="15">
        <v>57</v>
      </c>
      <c r="D171" s="93">
        <v>7.5</v>
      </c>
      <c r="E171" s="93">
        <v>38.6</v>
      </c>
      <c r="F171" s="93" t="s">
        <v>407</v>
      </c>
      <c r="G171" s="93"/>
      <c r="H171" s="12">
        <v>0</v>
      </c>
      <c r="I171" s="12">
        <v>0</v>
      </c>
      <c r="J171" s="12"/>
      <c r="K171" s="15">
        <v>55</v>
      </c>
      <c r="L171" s="161">
        <v>-3.24</v>
      </c>
      <c r="M171" s="96">
        <v>-3.52</v>
      </c>
      <c r="N171" s="96">
        <v>-2.96</v>
      </c>
      <c r="O171" s="158">
        <v>0</v>
      </c>
    </row>
    <row r="172" spans="1:15" ht="11.25" customHeight="1" x14ac:dyDescent="0.3">
      <c r="A172" s="13" t="s">
        <v>137</v>
      </c>
      <c r="B172" s="14" t="s">
        <v>306</v>
      </c>
      <c r="C172" s="15">
        <v>89</v>
      </c>
      <c r="D172" s="93">
        <v>13.8</v>
      </c>
      <c r="E172" s="93">
        <v>55.1</v>
      </c>
      <c r="F172" s="93">
        <v>7.9</v>
      </c>
      <c r="G172" s="93"/>
      <c r="H172" s="12">
        <v>0</v>
      </c>
      <c r="I172" s="12">
        <v>0</v>
      </c>
      <c r="J172" s="12"/>
      <c r="K172" s="15">
        <v>85</v>
      </c>
      <c r="L172" s="161">
        <v>-3.18</v>
      </c>
      <c r="M172" s="96">
        <v>-3.41</v>
      </c>
      <c r="N172" s="96">
        <v>-2.96</v>
      </c>
      <c r="O172" s="158">
        <v>0</v>
      </c>
    </row>
    <row r="173" spans="1:15" s="14" customFormat="1" ht="11.25" customHeight="1" x14ac:dyDescent="0.3">
      <c r="A173" s="13" t="s">
        <v>138</v>
      </c>
      <c r="B173" s="14" t="s">
        <v>307</v>
      </c>
      <c r="C173" s="15">
        <v>72</v>
      </c>
      <c r="D173" s="93">
        <v>12.7</v>
      </c>
      <c r="E173" s="93">
        <v>56.9</v>
      </c>
      <c r="F173" s="93" t="s">
        <v>407</v>
      </c>
      <c r="G173" s="93"/>
      <c r="H173" s="12">
        <v>0</v>
      </c>
      <c r="I173" s="12">
        <v>0</v>
      </c>
      <c r="J173" s="12"/>
      <c r="K173" s="15">
        <v>67</v>
      </c>
      <c r="L173" s="161">
        <v>-2.59</v>
      </c>
      <c r="M173" s="96">
        <v>-2.84</v>
      </c>
      <c r="N173" s="96">
        <v>-2.33</v>
      </c>
      <c r="O173" s="158" t="s">
        <v>407</v>
      </c>
    </row>
    <row r="174" spans="1:15" ht="11.25" customHeight="1" x14ac:dyDescent="0.3">
      <c r="A174" s="13" t="s">
        <v>139</v>
      </c>
      <c r="B174" s="14" t="s">
        <v>308</v>
      </c>
      <c r="C174" s="15">
        <v>80</v>
      </c>
      <c r="D174" s="93">
        <v>4.9000000000000004</v>
      </c>
      <c r="E174" s="93">
        <v>30</v>
      </c>
      <c r="F174" s="93">
        <v>0</v>
      </c>
      <c r="G174" s="93"/>
      <c r="H174" s="12">
        <v>0</v>
      </c>
      <c r="I174" s="12">
        <v>0</v>
      </c>
      <c r="J174" s="12"/>
      <c r="K174" s="15">
        <v>75</v>
      </c>
      <c r="L174" s="161">
        <v>-3.6</v>
      </c>
      <c r="M174" s="96">
        <v>-3.84</v>
      </c>
      <c r="N174" s="96">
        <v>-3.36</v>
      </c>
      <c r="O174" s="158">
        <v>0</v>
      </c>
    </row>
    <row r="175" spans="1:15" s="14" customFormat="1" ht="11.25" customHeight="1" x14ac:dyDescent="0.3">
      <c r="A175" s="13" t="s">
        <v>309</v>
      </c>
      <c r="B175" s="14" t="s">
        <v>310</v>
      </c>
      <c r="C175" s="15" t="s">
        <v>511</v>
      </c>
      <c r="D175" s="15" t="s">
        <v>511</v>
      </c>
      <c r="E175" s="15" t="s">
        <v>511</v>
      </c>
      <c r="F175" s="15" t="s">
        <v>511</v>
      </c>
      <c r="G175" s="15"/>
      <c r="H175" s="15" t="s">
        <v>511</v>
      </c>
      <c r="I175" s="15" t="s">
        <v>511</v>
      </c>
      <c r="J175" s="15"/>
      <c r="K175" s="15" t="s">
        <v>511</v>
      </c>
      <c r="L175" s="161" t="s">
        <v>511</v>
      </c>
      <c r="M175" s="15" t="s">
        <v>511</v>
      </c>
      <c r="N175" s="15" t="s">
        <v>511</v>
      </c>
      <c r="O175" s="158" t="s">
        <v>511</v>
      </c>
    </row>
    <row r="176" spans="1:15" ht="11.25" customHeight="1" x14ac:dyDescent="0.3">
      <c r="A176" s="13" t="s">
        <v>140</v>
      </c>
      <c r="B176" s="14" t="s">
        <v>311</v>
      </c>
      <c r="C176" s="15">
        <v>4</v>
      </c>
      <c r="D176" s="93">
        <v>0</v>
      </c>
      <c r="E176" s="93">
        <v>0</v>
      </c>
      <c r="F176" s="93">
        <v>0</v>
      </c>
      <c r="G176" s="93"/>
      <c r="H176" s="12">
        <v>0</v>
      </c>
      <c r="I176" s="12">
        <v>0</v>
      </c>
      <c r="J176" s="12"/>
      <c r="K176" s="15">
        <v>2</v>
      </c>
      <c r="L176" s="161" t="s">
        <v>407</v>
      </c>
      <c r="M176" s="96" t="s">
        <v>407</v>
      </c>
      <c r="N176" s="96" t="s">
        <v>407</v>
      </c>
      <c r="O176" s="158">
        <v>0</v>
      </c>
    </row>
    <row r="177" spans="1:20" ht="11.25" customHeight="1" x14ac:dyDescent="0.3">
      <c r="A177" s="13" t="s">
        <v>141</v>
      </c>
      <c r="B177" s="14" t="s">
        <v>312</v>
      </c>
      <c r="C177" s="15">
        <v>77</v>
      </c>
      <c r="D177" s="93">
        <v>4.7</v>
      </c>
      <c r="E177" s="93">
        <v>57.1</v>
      </c>
      <c r="F177" s="93">
        <v>0</v>
      </c>
      <c r="G177" s="93"/>
      <c r="H177" s="12">
        <v>0</v>
      </c>
      <c r="I177" s="12">
        <v>0</v>
      </c>
      <c r="J177" s="12"/>
      <c r="K177" s="15">
        <v>75</v>
      </c>
      <c r="L177" s="161">
        <v>-3.46</v>
      </c>
      <c r="M177" s="96">
        <v>-3.7</v>
      </c>
      <c r="N177" s="96">
        <v>-3.22</v>
      </c>
      <c r="O177" s="158">
        <v>0</v>
      </c>
    </row>
    <row r="178" spans="1:20" ht="11.25" customHeight="1" x14ac:dyDescent="0.3">
      <c r="A178" s="13" t="s">
        <v>142</v>
      </c>
      <c r="B178" s="14" t="s">
        <v>313</v>
      </c>
      <c r="C178" s="15">
        <v>35</v>
      </c>
      <c r="D178" s="93">
        <v>5.2</v>
      </c>
      <c r="E178" s="93">
        <v>14.3</v>
      </c>
      <c r="F178" s="93" t="s">
        <v>407</v>
      </c>
      <c r="G178" s="93"/>
      <c r="H178" s="12">
        <v>0</v>
      </c>
      <c r="I178" s="12">
        <v>0</v>
      </c>
      <c r="J178" s="12"/>
      <c r="K178" s="15">
        <v>33</v>
      </c>
      <c r="L178" s="161">
        <v>-3.72</v>
      </c>
      <c r="M178" s="96">
        <v>-4.09</v>
      </c>
      <c r="N178" s="96">
        <v>-3.36</v>
      </c>
      <c r="O178" s="158" t="s">
        <v>407</v>
      </c>
    </row>
    <row r="179" spans="1:20" ht="11.25" customHeight="1" x14ac:dyDescent="0.3">
      <c r="A179" s="13" t="s">
        <v>143</v>
      </c>
      <c r="B179" s="14" t="s">
        <v>314</v>
      </c>
      <c r="C179" s="15">
        <v>88</v>
      </c>
      <c r="D179" s="93">
        <v>8.1</v>
      </c>
      <c r="E179" s="93">
        <v>50</v>
      </c>
      <c r="F179" s="93">
        <v>3.4</v>
      </c>
      <c r="G179" s="93"/>
      <c r="H179" s="12">
        <v>0</v>
      </c>
      <c r="I179" s="12">
        <v>0</v>
      </c>
      <c r="J179" s="12"/>
      <c r="K179" s="15">
        <v>84</v>
      </c>
      <c r="L179" s="161">
        <v>-3.23</v>
      </c>
      <c r="M179" s="96">
        <v>-3.45</v>
      </c>
      <c r="N179" s="96">
        <v>-3</v>
      </c>
      <c r="O179" s="158">
        <v>0</v>
      </c>
    </row>
    <row r="180" spans="1:20" ht="11.25" customHeight="1" x14ac:dyDescent="0.3">
      <c r="A180" s="13" t="s">
        <v>144</v>
      </c>
      <c r="B180" s="14" t="s">
        <v>315</v>
      </c>
      <c r="C180" s="15">
        <v>19</v>
      </c>
      <c r="D180" s="93">
        <v>8.6999999999999993</v>
      </c>
      <c r="E180" s="93">
        <v>36.799999999999997</v>
      </c>
      <c r="F180" s="93" t="s">
        <v>407</v>
      </c>
      <c r="G180" s="93"/>
      <c r="H180" s="12">
        <v>0</v>
      </c>
      <c r="I180" s="12">
        <v>0</v>
      </c>
      <c r="J180" s="12"/>
      <c r="K180" s="15">
        <v>18</v>
      </c>
      <c r="L180" s="161">
        <v>-3.24</v>
      </c>
      <c r="M180" s="96">
        <v>-3.73</v>
      </c>
      <c r="N180" s="96">
        <v>-2.75</v>
      </c>
      <c r="O180" s="158" t="s">
        <v>407</v>
      </c>
    </row>
    <row r="181" spans="1:20" s="14" customFormat="1" ht="11.25" customHeight="1" x14ac:dyDescent="0.3">
      <c r="A181" s="13" t="s">
        <v>145</v>
      </c>
      <c r="B181" s="14" t="s">
        <v>316</v>
      </c>
      <c r="C181" s="15">
        <v>37</v>
      </c>
      <c r="D181" s="93">
        <v>10.199999999999999</v>
      </c>
      <c r="E181" s="93">
        <v>64.900000000000006</v>
      </c>
      <c r="F181" s="93">
        <v>10.8</v>
      </c>
      <c r="G181" s="93"/>
      <c r="H181" s="12">
        <v>0</v>
      </c>
      <c r="I181" s="12">
        <v>0</v>
      </c>
      <c r="J181" s="12"/>
      <c r="K181" s="15">
        <v>36</v>
      </c>
      <c r="L181" s="161">
        <v>-3.25</v>
      </c>
      <c r="M181" s="96">
        <v>-3.6</v>
      </c>
      <c r="N181" s="96">
        <v>-2.9</v>
      </c>
      <c r="O181" s="158" t="s">
        <v>407</v>
      </c>
    </row>
    <row r="182" spans="1:20" ht="11.25" customHeight="1" x14ac:dyDescent="0.3">
      <c r="A182" s="13" t="s">
        <v>146</v>
      </c>
      <c r="B182" s="14" t="s">
        <v>317</v>
      </c>
      <c r="C182" s="15" t="s">
        <v>407</v>
      </c>
      <c r="D182" s="93" t="s">
        <v>407</v>
      </c>
      <c r="E182" s="93" t="s">
        <v>407</v>
      </c>
      <c r="F182" s="93" t="s">
        <v>407</v>
      </c>
      <c r="G182" s="93"/>
      <c r="H182" s="12" t="s">
        <v>407</v>
      </c>
      <c r="I182" s="12" t="s">
        <v>407</v>
      </c>
      <c r="J182" s="12"/>
      <c r="K182" s="15" t="s">
        <v>407</v>
      </c>
      <c r="L182" s="161" t="s">
        <v>407</v>
      </c>
      <c r="M182" s="96" t="s">
        <v>407</v>
      </c>
      <c r="N182" s="96" t="s">
        <v>407</v>
      </c>
      <c r="O182" s="158" t="s">
        <v>407</v>
      </c>
    </row>
    <row r="183" spans="1:20" s="14" customFormat="1" ht="11.25" customHeight="1" x14ac:dyDescent="0.3">
      <c r="A183" s="13" t="s">
        <v>147</v>
      </c>
      <c r="B183" s="14" t="s">
        <v>318</v>
      </c>
      <c r="C183" s="15">
        <v>5</v>
      </c>
      <c r="D183" s="93">
        <v>6.8</v>
      </c>
      <c r="E183" s="93" t="s">
        <v>407</v>
      </c>
      <c r="F183" s="93" t="s">
        <v>407</v>
      </c>
      <c r="G183" s="93"/>
      <c r="H183" s="12">
        <v>0</v>
      </c>
      <c r="I183" s="12">
        <v>0</v>
      </c>
      <c r="J183" s="12"/>
      <c r="K183" s="15">
        <v>4</v>
      </c>
      <c r="L183" s="161">
        <v>-1.84</v>
      </c>
      <c r="M183" s="96">
        <v>-2.88</v>
      </c>
      <c r="N183" s="96">
        <v>-0.8</v>
      </c>
      <c r="O183" s="158">
        <v>0</v>
      </c>
    </row>
    <row r="184" spans="1:20" ht="11.25" customHeight="1" x14ac:dyDescent="0.3">
      <c r="A184" s="22"/>
      <c r="B184" s="22"/>
      <c r="C184" s="22"/>
      <c r="D184" s="22"/>
      <c r="E184" s="22"/>
      <c r="F184" s="23"/>
      <c r="G184" s="23"/>
      <c r="H184" s="23"/>
      <c r="I184" s="23"/>
      <c r="J184" s="24"/>
      <c r="K184" s="22"/>
      <c r="L184" s="22"/>
      <c r="M184" s="22"/>
      <c r="N184" s="22"/>
      <c r="O184" s="159"/>
    </row>
    <row r="185" spans="1:20" ht="10.15" x14ac:dyDescent="0.3">
      <c r="A185" s="25"/>
      <c r="B185" s="25"/>
      <c r="C185" s="49"/>
      <c r="D185" s="26"/>
      <c r="E185" s="26"/>
      <c r="F185" s="26"/>
      <c r="G185" s="26"/>
      <c r="H185" s="26"/>
      <c r="I185" s="27"/>
      <c r="J185" s="27"/>
      <c r="K185" s="153"/>
      <c r="L185" s="27"/>
      <c r="M185" s="154"/>
      <c r="O185" s="164" t="s">
        <v>436</v>
      </c>
      <c r="P185" s="49"/>
    </row>
    <row r="186" spans="1:20" s="28" customFormat="1" ht="11.25" customHeight="1" x14ac:dyDescent="0.3">
      <c r="A186" s="233" t="s">
        <v>398</v>
      </c>
      <c r="B186" s="233"/>
      <c r="C186" s="233"/>
      <c r="D186" s="233"/>
      <c r="E186" s="233"/>
      <c r="F186" s="233"/>
      <c r="G186" s="233"/>
      <c r="H186" s="233"/>
      <c r="I186" s="233"/>
      <c r="J186" s="233"/>
      <c r="K186" s="233"/>
      <c r="L186" s="233"/>
      <c r="M186" s="233"/>
      <c r="N186" s="233"/>
      <c r="O186" s="233"/>
      <c r="P186" s="29"/>
    </row>
    <row r="187" spans="1:20" s="28" customFormat="1" ht="36" customHeight="1" x14ac:dyDescent="0.35">
      <c r="A187" s="233" t="s">
        <v>516</v>
      </c>
      <c r="B187" s="233"/>
      <c r="C187" s="233"/>
      <c r="D187" s="233"/>
      <c r="E187" s="233"/>
      <c r="F187" s="233"/>
      <c r="G187" s="233"/>
      <c r="H187" s="233"/>
      <c r="I187" s="233"/>
      <c r="J187" s="233"/>
      <c r="K187" s="233"/>
      <c r="L187" s="233"/>
      <c r="M187" s="233"/>
      <c r="N187" s="233"/>
      <c r="O187" s="233"/>
    </row>
    <row r="188" spans="1:20" ht="14.25" customHeight="1" x14ac:dyDescent="0.3">
      <c r="A188" s="233" t="s">
        <v>508</v>
      </c>
      <c r="B188" s="233"/>
      <c r="C188" s="233"/>
      <c r="D188" s="233"/>
      <c r="E188" s="233"/>
      <c r="F188" s="233"/>
      <c r="G188" s="233"/>
      <c r="H188" s="233"/>
      <c r="I188" s="233"/>
      <c r="J188" s="233"/>
      <c r="K188" s="233"/>
      <c r="L188" s="233"/>
      <c r="M188" s="233"/>
      <c r="N188" s="233"/>
      <c r="O188" s="233"/>
      <c r="P188" s="49"/>
    </row>
    <row r="189" spans="1:20" ht="30.4" customHeight="1" x14ac:dyDescent="0.3">
      <c r="A189" s="234" t="s">
        <v>500</v>
      </c>
      <c r="B189" s="234"/>
      <c r="C189" s="234"/>
      <c r="D189" s="234"/>
      <c r="E189" s="234"/>
      <c r="F189" s="234"/>
      <c r="G189" s="234"/>
      <c r="H189" s="234"/>
      <c r="I189" s="234"/>
      <c r="J189" s="234"/>
      <c r="K189" s="234"/>
      <c r="L189" s="234"/>
      <c r="M189" s="234"/>
      <c r="N189" s="234"/>
      <c r="O189" s="234"/>
      <c r="P189" s="229"/>
    </row>
    <row r="190" spans="1:20" ht="11.25" customHeight="1" x14ac:dyDescent="0.3">
      <c r="A190" s="90" t="s">
        <v>435</v>
      </c>
      <c r="B190" s="91"/>
      <c r="C190" s="91"/>
      <c r="D190" s="91"/>
      <c r="E190" s="91"/>
      <c r="F190" s="91"/>
      <c r="G190" s="91"/>
      <c r="H190" s="91"/>
      <c r="I190" s="91"/>
      <c r="J190" s="91"/>
      <c r="K190" s="91"/>
      <c r="L190" s="91"/>
      <c r="M190" s="91"/>
      <c r="N190" s="91"/>
      <c r="O190" s="91"/>
      <c r="P190" s="91"/>
    </row>
    <row r="191" spans="1:20" ht="21" customHeight="1" x14ac:dyDescent="0.3">
      <c r="A191" s="235" t="s">
        <v>517</v>
      </c>
      <c r="B191" s="235"/>
      <c r="C191" s="235"/>
      <c r="D191" s="235"/>
      <c r="E191" s="235"/>
      <c r="F191" s="235"/>
      <c r="G191" s="235"/>
      <c r="H191" s="235"/>
      <c r="I191" s="235"/>
      <c r="J191" s="235"/>
      <c r="K191" s="235"/>
      <c r="L191" s="235"/>
      <c r="M191" s="235"/>
      <c r="N191" s="235"/>
      <c r="O191" s="235"/>
      <c r="P191" s="230"/>
    </row>
    <row r="192" spans="1:20" s="49" customFormat="1" ht="22.5" customHeight="1" x14ac:dyDescent="0.3">
      <c r="A192" s="236" t="s">
        <v>518</v>
      </c>
      <c r="B192" s="236"/>
      <c r="C192" s="236"/>
      <c r="D192" s="236"/>
      <c r="E192" s="236"/>
      <c r="F192" s="236"/>
      <c r="G192" s="236"/>
      <c r="H192" s="236"/>
      <c r="I192" s="236"/>
      <c r="J192" s="236"/>
      <c r="K192" s="236"/>
      <c r="L192" s="236"/>
      <c r="M192" s="236"/>
      <c r="N192" s="236"/>
      <c r="O192" s="236"/>
      <c r="P192" s="231"/>
      <c r="Q192" s="231"/>
      <c r="R192" s="231"/>
      <c r="S192" s="231"/>
      <c r="T192" s="231"/>
    </row>
    <row r="193" spans="1:20" s="49" customFormat="1" ht="21.75" customHeight="1" x14ac:dyDescent="0.3">
      <c r="A193" s="236" t="s">
        <v>523</v>
      </c>
      <c r="B193" s="236"/>
      <c r="C193" s="236"/>
      <c r="D193" s="236"/>
      <c r="E193" s="236"/>
      <c r="F193" s="236"/>
      <c r="G193" s="236"/>
      <c r="H193" s="236"/>
      <c r="I193" s="236"/>
      <c r="J193" s="236"/>
      <c r="K193" s="236"/>
      <c r="L193" s="236"/>
      <c r="M193" s="236"/>
      <c r="N193" s="236"/>
      <c r="O193" s="236"/>
      <c r="P193" s="231"/>
      <c r="Q193" s="231"/>
      <c r="R193" s="231"/>
      <c r="S193" s="231"/>
      <c r="T193" s="231"/>
    </row>
    <row r="194" spans="1:20" ht="23.25" customHeight="1" x14ac:dyDescent="0.3">
      <c r="A194" s="235" t="s">
        <v>519</v>
      </c>
      <c r="B194" s="235"/>
      <c r="C194" s="235"/>
      <c r="D194" s="235"/>
      <c r="E194" s="235"/>
      <c r="F194" s="235"/>
      <c r="G194" s="235"/>
      <c r="H194" s="235"/>
      <c r="I194" s="235"/>
      <c r="J194" s="235"/>
      <c r="K194" s="235"/>
      <c r="L194" s="235"/>
      <c r="M194" s="235"/>
      <c r="N194" s="235"/>
      <c r="O194" s="235"/>
      <c r="P194" s="230"/>
    </row>
    <row r="195" spans="1:20" s="49" customFormat="1" ht="14.25" customHeight="1" x14ac:dyDescent="0.3">
      <c r="A195" s="163"/>
      <c r="B195" s="163"/>
      <c r="C195" s="163"/>
      <c r="D195" s="163"/>
      <c r="E195" s="163"/>
      <c r="F195" s="163"/>
      <c r="G195" s="163"/>
      <c r="H195" s="163"/>
      <c r="I195" s="163"/>
      <c r="J195" s="163"/>
      <c r="K195" s="163"/>
      <c r="L195" s="163"/>
      <c r="M195" s="163"/>
      <c r="N195" s="163"/>
      <c r="O195" s="163"/>
      <c r="P195" s="163"/>
    </row>
    <row r="196" spans="1:20" ht="9.9499999999999993" customHeight="1" x14ac:dyDescent="0.35">
      <c r="A196" s="232" t="s">
        <v>320</v>
      </c>
      <c r="B196" s="232"/>
      <c r="C196" s="232"/>
      <c r="D196" s="232"/>
      <c r="E196" s="232"/>
      <c r="F196" s="232"/>
      <c r="G196" s="232"/>
      <c r="H196" s="232"/>
      <c r="I196" s="232"/>
      <c r="J196" s="79"/>
      <c r="K196" s="54"/>
      <c r="L196" s="57"/>
      <c r="M196" s="52"/>
      <c r="P196" s="49"/>
    </row>
    <row r="197" spans="1:20" ht="9.9499999999999993" customHeight="1" x14ac:dyDescent="0.35">
      <c r="A197" s="78" t="s">
        <v>321</v>
      </c>
      <c r="B197" s="51"/>
      <c r="C197" s="59"/>
      <c r="D197" s="50"/>
      <c r="E197" s="50"/>
      <c r="F197" s="59"/>
      <c r="G197" s="59"/>
      <c r="H197" s="59"/>
      <c r="I197" s="53"/>
      <c r="J197" s="53"/>
      <c r="K197" s="49"/>
      <c r="L197" s="53"/>
      <c r="M197" s="59"/>
      <c r="P197" s="49"/>
    </row>
    <row r="198" spans="1:20" ht="9.9499999999999993" customHeight="1" x14ac:dyDescent="0.3">
      <c r="A198" s="78"/>
      <c r="B198" s="51"/>
      <c r="C198" s="49"/>
      <c r="D198" s="50"/>
      <c r="E198" s="50"/>
      <c r="F198" s="50"/>
      <c r="G198" s="50"/>
      <c r="H198" s="50"/>
      <c r="I198" s="53"/>
      <c r="J198" s="53"/>
      <c r="K198" s="49"/>
      <c r="L198" s="53"/>
      <c r="P198" s="49"/>
    </row>
    <row r="199" spans="1:20" ht="9.9499999999999993" customHeight="1" x14ac:dyDescent="0.3">
      <c r="A199" s="166"/>
    </row>
    <row r="200" spans="1:20" ht="9.9499999999999993" customHeight="1" x14ac:dyDescent="0.3">
      <c r="A200" s="167"/>
    </row>
    <row r="201" spans="1:20" ht="16.5" customHeight="1" x14ac:dyDescent="0.3">
      <c r="D201" s="40"/>
      <c r="E201" s="41"/>
      <c r="F201" s="41"/>
      <c r="G201" s="41"/>
      <c r="H201" s="41"/>
      <c r="I201" s="41"/>
      <c r="J201" s="40"/>
      <c r="K201" s="38"/>
      <c r="L201" s="38"/>
      <c r="M201" s="38"/>
      <c r="N201" s="38"/>
      <c r="O201" s="38"/>
    </row>
    <row r="202" spans="1:20" ht="9.9499999999999993" customHeight="1" x14ac:dyDescent="0.3">
      <c r="C202" s="39"/>
      <c r="D202" s="39"/>
      <c r="E202" s="39"/>
      <c r="F202" s="39"/>
      <c r="G202" s="39"/>
      <c r="H202" s="39"/>
      <c r="I202" s="39"/>
      <c r="J202" s="39"/>
      <c r="K202" s="39"/>
      <c r="L202" s="39"/>
      <c r="M202" s="39"/>
      <c r="N202" s="39"/>
      <c r="O202" s="39"/>
    </row>
  </sheetData>
  <sheetProtection sheet="1" objects="1" scenarios="1"/>
  <mergeCells count="17">
    <mergeCell ref="K5:N5"/>
    <mergeCell ref="A1:M1"/>
    <mergeCell ref="B5:B6"/>
    <mergeCell ref="C5:C6"/>
    <mergeCell ref="D5:D6"/>
    <mergeCell ref="A5:A6"/>
    <mergeCell ref="E5:F5"/>
    <mergeCell ref="H5:I5"/>
    <mergeCell ref="A196:I196"/>
    <mergeCell ref="A187:O187"/>
    <mergeCell ref="A186:O186"/>
    <mergeCell ref="A188:O188"/>
    <mergeCell ref="A189:O189"/>
    <mergeCell ref="A191:O191"/>
    <mergeCell ref="A194:O194"/>
    <mergeCell ref="A192:O192"/>
    <mergeCell ref="A193:O193"/>
  </mergeCells>
  <conditionalFormatting sqref="A168:A183">
    <cfRule type="cellIs" dxfId="1" priority="8" stopIfTrue="1" operator="equal">
      <formula>"x"</formula>
    </cfRule>
  </conditionalFormatting>
  <conditionalFormatting sqref="K201:O201">
    <cfRule type="expression" dxfId="0" priority="7">
      <formula>(#REF!="Percentage")</formula>
    </cfRule>
  </conditionalFormatting>
  <hyperlinks>
    <hyperlink ref="A190" r:id="rId1"/>
  </hyperlinks>
  <pageMargins left="0.31496062992125984" right="0.27559055118110237" top="0.31496062992125984" bottom="0.51181102362204722" header="0.31496062992125984" footer="0.51181102362204722"/>
  <pageSetup paperSize="9" scale="80" fitToHeight="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M232"/>
  <sheetViews>
    <sheetView showGridLines="0" zoomScaleNormal="100" workbookViewId="0">
      <pane ySplit="9" topLeftCell="A10" activePane="bottomLeft" state="frozen"/>
      <selection activeCell="BA132" sqref="BA132"/>
      <selection pane="bottomLeft" sqref="A1:L1"/>
    </sheetView>
  </sheetViews>
  <sheetFormatPr defaultColWidth="8.625" defaultRowHeight="14.25" x14ac:dyDescent="0.45"/>
  <cols>
    <col min="1" max="1" width="29.625" style="97" customWidth="1"/>
    <col min="2" max="2" width="8.875" style="97" bestFit="1" customWidth="1"/>
    <col min="3" max="3" width="9.25" style="97" bestFit="1" customWidth="1"/>
    <col min="4" max="6" width="9.375" style="97" bestFit="1" customWidth="1"/>
    <col min="7" max="11" width="8.875" style="97" bestFit="1" customWidth="1"/>
    <col min="12" max="12" width="3" style="97" customWidth="1"/>
    <col min="13" max="13" width="9" style="97" customWidth="1"/>
    <col min="14" max="14" width="29" style="97" hidden="1" customWidth="1"/>
    <col min="15" max="15" width="9" style="97" hidden="1" customWidth="1"/>
    <col min="16" max="16" width="8.375" style="98" hidden="1" customWidth="1"/>
    <col min="17" max="17" width="33.25" style="98" hidden="1" customWidth="1"/>
    <col min="18" max="18" width="9.375" style="98" hidden="1" customWidth="1"/>
    <col min="19" max="21" width="8.25" style="98" hidden="1" customWidth="1"/>
    <col min="22" max="25" width="7" style="98" hidden="1" customWidth="1"/>
    <col min="26" max="26" width="7.875" style="98" hidden="1" customWidth="1"/>
    <col min="27" max="27" width="5.875" style="98" hidden="1" customWidth="1"/>
    <col min="28" max="28" width="8.25" style="98" hidden="1" customWidth="1"/>
    <col min="29" max="29" width="0" style="98" hidden="1" customWidth="1"/>
    <col min="30" max="30" width="19.125" style="98" hidden="1" customWidth="1"/>
    <col min="31" max="31" width="16.625" style="98" hidden="1" customWidth="1"/>
    <col min="32" max="37" width="7.625" style="98" hidden="1" customWidth="1"/>
    <col min="38" max="41" width="6.5" style="98" hidden="1" customWidth="1"/>
    <col min="42" max="42" width="8.875" style="98" hidden="1" customWidth="1"/>
    <col min="43" max="43" width="0" style="98" hidden="1" customWidth="1"/>
    <col min="44" max="44" width="8.75" style="98" hidden="1" customWidth="1"/>
    <col min="45" max="45" width="28.125" style="98" hidden="1" customWidth="1"/>
    <col min="46" max="56" width="10.25" style="98" hidden="1" customWidth="1"/>
    <col min="57" max="57" width="19.125" style="98" customWidth="1"/>
    <col min="58" max="58" width="8.625" style="98"/>
    <col min="59" max="59" width="10.875" style="98" customWidth="1"/>
    <col min="60" max="60" width="12.25" style="98" customWidth="1"/>
    <col min="61" max="61" width="16.25" style="98" customWidth="1"/>
    <col min="62" max="62" width="8.625" style="98"/>
    <col min="63" max="63" width="23.75" style="98" customWidth="1"/>
    <col min="64" max="64" width="8.625" style="98"/>
    <col min="65" max="67" width="11.5" style="98" customWidth="1"/>
    <col min="68" max="68" width="8.625" style="98"/>
    <col min="69" max="69" width="16.75" style="98" customWidth="1"/>
    <col min="70" max="74" width="8.625" style="98"/>
    <col min="75" max="75" width="16.75" style="98" customWidth="1"/>
    <col min="76" max="80" width="8.625" style="98"/>
    <col min="81" max="81" width="16.75" style="98" customWidth="1"/>
    <col min="82" max="86" width="8.625" style="98"/>
    <col min="87" max="87" width="16.75" style="98" customWidth="1"/>
    <col min="88" max="16384" width="8.625" style="98"/>
  </cols>
  <sheetData>
    <row r="1" spans="1:91" s="123" customFormat="1" ht="30.75" customHeight="1" x14ac:dyDescent="0.45">
      <c r="A1" s="250" t="s">
        <v>507</v>
      </c>
      <c r="B1" s="250"/>
      <c r="C1" s="250"/>
      <c r="D1" s="250"/>
      <c r="E1" s="250"/>
      <c r="F1" s="250"/>
      <c r="G1" s="250"/>
      <c r="H1" s="250"/>
      <c r="I1" s="250"/>
      <c r="J1" s="250"/>
      <c r="K1" s="250"/>
      <c r="L1" s="250"/>
      <c r="M1" s="185"/>
      <c r="N1" s="122"/>
      <c r="AN1" s="124"/>
    </row>
    <row r="2" spans="1:91" s="123" customFormat="1" x14ac:dyDescent="0.45">
      <c r="A2" s="251" t="s">
        <v>476</v>
      </c>
      <c r="B2" s="251"/>
      <c r="C2" s="186"/>
      <c r="D2" s="186"/>
      <c r="E2" s="186"/>
      <c r="F2" s="186"/>
      <c r="G2" s="186"/>
      <c r="H2" s="186"/>
      <c r="I2" s="186"/>
      <c r="J2" s="186"/>
      <c r="K2" s="186"/>
      <c r="L2" s="186"/>
      <c r="M2" s="185"/>
      <c r="N2" s="125"/>
      <c r="V2" s="126"/>
      <c r="AB2" s="126"/>
      <c r="AH2" s="126"/>
      <c r="AS2" s="126"/>
      <c r="AY2" s="126"/>
      <c r="BE2" s="126"/>
      <c r="BK2" s="126"/>
      <c r="BQ2" s="126"/>
      <c r="BW2" s="126"/>
      <c r="CC2" s="126"/>
      <c r="CI2" s="126"/>
    </row>
    <row r="3" spans="1:91" s="123" customFormat="1" x14ac:dyDescent="0.45">
      <c r="A3" s="187" t="s">
        <v>151</v>
      </c>
      <c r="B3" s="186"/>
      <c r="C3" s="186"/>
      <c r="D3" s="186"/>
      <c r="E3" s="186"/>
      <c r="F3" s="186"/>
      <c r="G3" s="186"/>
      <c r="H3" s="186"/>
      <c r="I3" s="186"/>
      <c r="J3" s="186"/>
      <c r="K3" s="188"/>
      <c r="L3" s="188"/>
      <c r="M3" s="185"/>
      <c r="N3" s="127"/>
    </row>
    <row r="4" spans="1:91" ht="14.65" thickBot="1" x14ac:dyDescent="0.5">
      <c r="A4" s="189"/>
      <c r="B4" s="186"/>
      <c r="C4" s="186"/>
      <c r="D4" s="186"/>
      <c r="E4" s="186"/>
      <c r="F4" s="186"/>
      <c r="G4" s="186"/>
      <c r="H4" s="186"/>
      <c r="I4" s="186"/>
      <c r="J4" s="186"/>
      <c r="K4" s="188"/>
      <c r="L4" s="188"/>
      <c r="M4" s="185"/>
      <c r="N4" s="33"/>
      <c r="O4" s="100"/>
      <c r="P4" s="102"/>
      <c r="Q4" s="102"/>
      <c r="R4" s="102"/>
      <c r="S4" s="102"/>
      <c r="T4" s="102"/>
      <c r="V4" s="102"/>
      <c r="W4" s="102"/>
      <c r="X4" s="102"/>
      <c r="Y4" s="102"/>
      <c r="Z4" s="102"/>
      <c r="AB4" s="102"/>
      <c r="AC4" s="102"/>
      <c r="AD4" s="102"/>
      <c r="AE4" s="102"/>
      <c r="AF4" s="102"/>
      <c r="AH4" s="102"/>
      <c r="AI4" s="102"/>
      <c r="AJ4" s="102"/>
      <c r="AK4" s="102"/>
      <c r="AL4" s="102"/>
      <c r="AS4" s="102"/>
      <c r="AT4" s="102"/>
      <c r="AU4" s="102"/>
      <c r="AV4" s="102"/>
      <c r="AW4" s="102"/>
      <c r="AY4" s="102"/>
      <c r="AZ4" s="102"/>
      <c r="BA4" s="102"/>
      <c r="BB4" s="102"/>
      <c r="BC4" s="102"/>
      <c r="BE4" s="102"/>
      <c r="BF4" s="102"/>
      <c r="BG4" s="102"/>
      <c r="BH4" s="102"/>
      <c r="BI4" s="102"/>
      <c r="BK4" s="102"/>
      <c r="BL4" s="102"/>
      <c r="BM4" s="102"/>
      <c r="BN4" s="102"/>
      <c r="BO4" s="102"/>
      <c r="BQ4" s="102"/>
      <c r="BR4" s="102"/>
      <c r="BS4" s="102"/>
      <c r="BT4" s="102"/>
      <c r="BU4" s="102"/>
      <c r="BW4" s="102"/>
      <c r="BX4" s="102"/>
      <c r="BY4" s="102"/>
      <c r="BZ4" s="102"/>
      <c r="CA4" s="102"/>
      <c r="CC4" s="102"/>
      <c r="CD4" s="102"/>
      <c r="CE4" s="102"/>
      <c r="CF4" s="102"/>
      <c r="CG4" s="102"/>
      <c r="CI4" s="102"/>
      <c r="CJ4" s="102"/>
      <c r="CK4" s="102"/>
      <c r="CL4" s="102"/>
      <c r="CM4" s="102"/>
    </row>
    <row r="5" spans="1:91" ht="15.75" customHeight="1" x14ac:dyDescent="0.45">
      <c r="A5" s="190" t="s">
        <v>475</v>
      </c>
      <c r="B5" s="191"/>
      <c r="C5" s="191"/>
      <c r="D5" s="191"/>
      <c r="E5" s="191"/>
      <c r="F5" s="192"/>
      <c r="G5" s="185"/>
      <c r="H5" s="193"/>
      <c r="I5" s="185"/>
      <c r="J5" s="185"/>
      <c r="K5" s="185"/>
      <c r="L5" s="185"/>
      <c r="M5" s="185"/>
      <c r="N5" s="100" t="s">
        <v>474</v>
      </c>
      <c r="X5" s="103"/>
      <c r="Y5" s="103"/>
      <c r="Z5" s="103"/>
      <c r="BA5" s="103"/>
      <c r="BB5" s="103"/>
      <c r="BC5" s="103"/>
      <c r="BY5" s="103"/>
      <c r="BZ5" s="103"/>
      <c r="CA5" s="103"/>
    </row>
    <row r="6" spans="1:91" ht="16.5" customHeight="1" thickBot="1" x14ac:dyDescent="0.5">
      <c r="A6" s="194" t="s">
        <v>473</v>
      </c>
      <c r="B6" s="252" t="s">
        <v>472</v>
      </c>
      <c r="C6" s="252"/>
      <c r="D6" s="252"/>
      <c r="E6" s="252"/>
      <c r="F6" s="253"/>
      <c r="G6" s="185"/>
      <c r="H6" s="185"/>
      <c r="I6" s="185"/>
      <c r="J6" s="185"/>
      <c r="K6" s="185"/>
      <c r="L6" s="195"/>
      <c r="M6" s="185"/>
      <c r="N6" s="33" t="s">
        <v>472</v>
      </c>
      <c r="X6" s="103"/>
      <c r="Y6" s="103"/>
      <c r="Z6" s="103"/>
      <c r="BA6" s="103"/>
      <c r="BB6" s="103"/>
      <c r="BC6" s="103"/>
      <c r="BY6" s="103"/>
      <c r="BZ6" s="103"/>
      <c r="CA6" s="103"/>
    </row>
    <row r="7" spans="1:91" x14ac:dyDescent="0.45">
      <c r="A7" s="196"/>
      <c r="B7" s="197"/>
      <c r="C7" s="198"/>
      <c r="D7" s="198"/>
      <c r="E7" s="198"/>
      <c r="F7" s="198"/>
      <c r="G7" s="198"/>
      <c r="H7" s="198"/>
      <c r="I7" s="198"/>
      <c r="J7" s="198"/>
      <c r="K7" s="198"/>
      <c r="L7" s="198"/>
      <c r="M7" s="199"/>
      <c r="N7" s="33" t="s">
        <v>437</v>
      </c>
      <c r="X7" s="103"/>
      <c r="Y7" s="103"/>
      <c r="Z7" s="103"/>
      <c r="BA7" s="103"/>
      <c r="BB7" s="103"/>
      <c r="BC7" s="103"/>
      <c r="BY7" s="103"/>
      <c r="BZ7" s="103"/>
      <c r="CA7" s="103"/>
    </row>
    <row r="8" spans="1:91" x14ac:dyDescent="0.45">
      <c r="A8" s="200"/>
      <c r="B8" s="254" t="s">
        <v>322</v>
      </c>
      <c r="C8" s="254"/>
      <c r="D8" s="254"/>
      <c r="E8" s="254"/>
      <c r="F8" s="254"/>
      <c r="G8" s="254"/>
      <c r="H8" s="254"/>
      <c r="I8" s="254"/>
      <c r="J8" s="254"/>
      <c r="K8" s="254"/>
      <c r="L8" s="201"/>
      <c r="M8" s="202" t="s">
        <v>148</v>
      </c>
      <c r="N8" s="33" t="s">
        <v>471</v>
      </c>
      <c r="X8" s="103"/>
      <c r="Y8" s="103"/>
      <c r="Z8" s="103"/>
      <c r="BA8" s="103"/>
      <c r="BB8" s="103"/>
      <c r="BC8" s="103"/>
      <c r="BY8" s="103"/>
      <c r="BZ8" s="103"/>
      <c r="CA8" s="103"/>
    </row>
    <row r="9" spans="1:91" x14ac:dyDescent="0.45">
      <c r="A9" s="203" t="s">
        <v>323</v>
      </c>
      <c r="B9" s="204" t="s">
        <v>324</v>
      </c>
      <c r="C9" s="204" t="s">
        <v>325</v>
      </c>
      <c r="D9" s="204" t="s">
        <v>326</v>
      </c>
      <c r="E9" s="204" t="s">
        <v>327</v>
      </c>
      <c r="F9" s="204" t="s">
        <v>328</v>
      </c>
      <c r="G9" s="204" t="s">
        <v>329</v>
      </c>
      <c r="H9" s="204" t="s">
        <v>330</v>
      </c>
      <c r="I9" s="204" t="s">
        <v>331</v>
      </c>
      <c r="J9" s="204" t="s">
        <v>332</v>
      </c>
      <c r="K9" s="204" t="s">
        <v>333</v>
      </c>
      <c r="L9" s="205"/>
      <c r="M9" s="206" t="s">
        <v>334</v>
      </c>
      <c r="N9" s="118"/>
      <c r="O9" s="100"/>
      <c r="X9" s="103"/>
      <c r="Y9" s="103"/>
      <c r="Z9" s="103"/>
      <c r="BA9" s="103"/>
      <c r="BB9" s="103"/>
      <c r="BC9" s="103"/>
      <c r="BY9" s="103"/>
      <c r="BZ9" s="103"/>
      <c r="CA9" s="103"/>
    </row>
    <row r="10" spans="1:91" ht="18" customHeight="1" x14ac:dyDescent="0.45">
      <c r="A10" s="106"/>
      <c r="B10" s="119"/>
      <c r="C10" s="119"/>
      <c r="D10" s="119"/>
      <c r="E10" s="119"/>
      <c r="F10" s="119"/>
      <c r="G10" s="119"/>
      <c r="H10" s="119"/>
      <c r="I10" s="119"/>
      <c r="J10" s="119"/>
      <c r="K10" s="119"/>
      <c r="L10" s="119"/>
      <c r="M10" s="33"/>
      <c r="N10" s="118"/>
      <c r="O10" s="117"/>
      <c r="P10" s="102" t="s">
        <v>470</v>
      </c>
      <c r="Q10" s="102" t="s">
        <v>394</v>
      </c>
      <c r="R10" s="101" t="s">
        <v>390</v>
      </c>
      <c r="S10" s="101" t="s">
        <v>325</v>
      </c>
      <c r="T10" s="101" t="s">
        <v>326</v>
      </c>
      <c r="U10" s="101" t="s">
        <v>327</v>
      </c>
      <c r="V10" s="101" t="s">
        <v>328</v>
      </c>
      <c r="W10" s="101" t="s">
        <v>329</v>
      </c>
      <c r="X10" s="116" t="s">
        <v>330</v>
      </c>
      <c r="Y10" s="116" t="s">
        <v>331</v>
      </c>
      <c r="Z10" s="116" t="s">
        <v>391</v>
      </c>
      <c r="AA10" s="101" t="s">
        <v>392</v>
      </c>
      <c r="AB10" s="101" t="s">
        <v>148</v>
      </c>
      <c r="AC10" s="99"/>
      <c r="AD10" s="102" t="s">
        <v>470</v>
      </c>
      <c r="AE10" s="102" t="s">
        <v>394</v>
      </c>
      <c r="AF10" s="101" t="s">
        <v>390</v>
      </c>
      <c r="AG10" s="101" t="s">
        <v>325</v>
      </c>
      <c r="AH10" s="101" t="s">
        <v>326</v>
      </c>
      <c r="AI10" s="101" t="s">
        <v>327</v>
      </c>
      <c r="AJ10" s="101" t="s">
        <v>328</v>
      </c>
      <c r="AK10" s="101" t="s">
        <v>329</v>
      </c>
      <c r="AL10" s="116" t="s">
        <v>330</v>
      </c>
      <c r="AM10" s="116" t="s">
        <v>331</v>
      </c>
      <c r="AN10" s="116" t="s">
        <v>391</v>
      </c>
      <c r="AO10" s="101" t="s">
        <v>392</v>
      </c>
      <c r="AP10" s="101" t="s">
        <v>148</v>
      </c>
      <c r="AR10" s="102" t="s">
        <v>470</v>
      </c>
      <c r="AS10" s="102" t="s">
        <v>394</v>
      </c>
      <c r="AT10" s="101" t="s">
        <v>390</v>
      </c>
      <c r="AU10" s="101" t="s">
        <v>325</v>
      </c>
      <c r="AV10" s="101" t="s">
        <v>326</v>
      </c>
      <c r="AW10" s="101" t="s">
        <v>327</v>
      </c>
      <c r="AX10" s="101" t="s">
        <v>328</v>
      </c>
      <c r="AY10" s="101" t="s">
        <v>329</v>
      </c>
      <c r="AZ10" s="116" t="s">
        <v>330</v>
      </c>
      <c r="BA10" s="116" t="s">
        <v>331</v>
      </c>
      <c r="BB10" s="116" t="s">
        <v>391</v>
      </c>
      <c r="BC10" s="101" t="s">
        <v>392</v>
      </c>
      <c r="BD10" s="101" t="s">
        <v>148</v>
      </c>
      <c r="BY10" s="103"/>
      <c r="BZ10" s="103"/>
      <c r="CA10" s="103"/>
    </row>
    <row r="11" spans="1:91" ht="15" customHeight="1" x14ac:dyDescent="0.45">
      <c r="A11" s="188" t="s">
        <v>469</v>
      </c>
      <c r="B11" s="179" t="str">
        <f>IFERROR( IF($B$6=$N$6, INDEX(R:R,MATCH($N11,$Q:$Q,0)), IF($B$6=$N$7, INDEX(AF:AF,MATCH($N11,$AE:$AE,0)),  INDEX(AT:AT,MATCH($N11,$AS:$AS,0)))),".")</f>
        <v>x</v>
      </c>
      <c r="C11" s="179" t="str">
        <f t="shared" ref="B11:K13" si="0">IFERROR( IF($B$6=$N$6, INDEX(S:S,MATCH($N11,$Q:$Q,0)), IF($B$6=$N$7, INDEX(AG:AG,MATCH($N11,$AE:$AE,0)),  INDEX(AU:AU,MATCH($N11,$AS:$AS,0)))),".")</f>
        <v>x</v>
      </c>
      <c r="D11" s="179">
        <f t="shared" si="0"/>
        <v>40</v>
      </c>
      <c r="E11" s="179">
        <f t="shared" si="0"/>
        <v>134</v>
      </c>
      <c r="F11" s="179">
        <f t="shared" si="0"/>
        <v>325</v>
      </c>
      <c r="G11" s="179">
        <f t="shared" si="0"/>
        <v>442</v>
      </c>
      <c r="H11" s="179">
        <f t="shared" si="0"/>
        <v>382</v>
      </c>
      <c r="I11" s="179">
        <f t="shared" si="0"/>
        <v>204</v>
      </c>
      <c r="J11" s="179">
        <f t="shared" si="0"/>
        <v>232</v>
      </c>
      <c r="K11" s="179">
        <f t="shared" si="0"/>
        <v>51</v>
      </c>
      <c r="L11" s="181"/>
      <c r="M11" s="182">
        <f>IFERROR( IF($B$6=$N$6, INDEX(AB:AB,MATCH($N11,$Q:$Q,0)), IF($B$6=$N$7, INDEX(AP:AP,MATCH($N11,$AE:$AE,0)),  INDEX(BD:BD,MATCH($N11,$AS:$AS,0)))),".")</f>
        <v>1823</v>
      </c>
      <c r="N11" s="33" t="s">
        <v>453</v>
      </c>
      <c r="O11" s="110"/>
      <c r="P11" s="113" t="s">
        <v>439</v>
      </c>
      <c r="Q11" s="113" t="s">
        <v>335</v>
      </c>
      <c r="R11" s="99">
        <v>0</v>
      </c>
      <c r="S11" s="99">
        <v>6</v>
      </c>
      <c r="T11" s="99">
        <v>18</v>
      </c>
      <c r="U11" s="99">
        <v>70</v>
      </c>
      <c r="V11" s="99">
        <v>221</v>
      </c>
      <c r="W11" s="99">
        <v>347</v>
      </c>
      <c r="X11" s="99">
        <v>323</v>
      </c>
      <c r="Y11" s="99">
        <v>174</v>
      </c>
      <c r="Z11" s="99">
        <v>197</v>
      </c>
      <c r="AA11" s="99">
        <v>38</v>
      </c>
      <c r="AB11" s="99">
        <v>1394</v>
      </c>
      <c r="AD11" s="99" t="s">
        <v>438</v>
      </c>
      <c r="AE11" s="99" t="s">
        <v>440</v>
      </c>
      <c r="AF11" s="99">
        <v>0</v>
      </c>
      <c r="AG11" s="99">
        <v>0</v>
      </c>
      <c r="AH11" s="99" t="s">
        <v>407</v>
      </c>
      <c r="AI11" s="99">
        <v>10</v>
      </c>
      <c r="AJ11" s="99" t="s">
        <v>407</v>
      </c>
      <c r="AK11" s="99">
        <v>4</v>
      </c>
      <c r="AL11" s="99">
        <v>6</v>
      </c>
      <c r="AM11" s="99">
        <v>3</v>
      </c>
      <c r="AN11" s="99">
        <v>0</v>
      </c>
      <c r="AO11" s="99">
        <v>0</v>
      </c>
      <c r="AP11" s="99">
        <v>26</v>
      </c>
      <c r="AR11" s="99" t="s">
        <v>149</v>
      </c>
      <c r="AS11" s="99" t="s">
        <v>336</v>
      </c>
      <c r="AT11" s="99">
        <v>9</v>
      </c>
      <c r="AU11" s="99">
        <v>33</v>
      </c>
      <c r="AV11" s="99">
        <v>110</v>
      </c>
      <c r="AW11" s="99">
        <v>618</v>
      </c>
      <c r="AX11" s="99">
        <v>701</v>
      </c>
      <c r="AY11" s="99">
        <v>646</v>
      </c>
      <c r="AZ11" s="99">
        <v>748</v>
      </c>
      <c r="BA11" s="99">
        <v>832</v>
      </c>
      <c r="BB11" s="99">
        <v>1246</v>
      </c>
      <c r="BC11" s="99">
        <v>710</v>
      </c>
      <c r="BD11" s="99">
        <v>5653</v>
      </c>
      <c r="BY11" s="103"/>
      <c r="BZ11" s="103"/>
      <c r="CA11" s="103"/>
    </row>
    <row r="12" spans="1:91" ht="15" customHeight="1" x14ac:dyDescent="0.45">
      <c r="A12" s="207" t="s">
        <v>335</v>
      </c>
      <c r="B12" s="179">
        <f t="shared" si="0"/>
        <v>0</v>
      </c>
      <c r="C12" s="179">
        <f t="shared" si="0"/>
        <v>6</v>
      </c>
      <c r="D12" s="179">
        <f t="shared" si="0"/>
        <v>18</v>
      </c>
      <c r="E12" s="179">
        <f t="shared" si="0"/>
        <v>70</v>
      </c>
      <c r="F12" s="179">
        <f t="shared" si="0"/>
        <v>221</v>
      </c>
      <c r="G12" s="179">
        <f t="shared" si="0"/>
        <v>347</v>
      </c>
      <c r="H12" s="179">
        <f t="shared" si="0"/>
        <v>323</v>
      </c>
      <c r="I12" s="179">
        <f t="shared" si="0"/>
        <v>174</v>
      </c>
      <c r="J12" s="179">
        <f t="shared" si="0"/>
        <v>197</v>
      </c>
      <c r="K12" s="179">
        <f t="shared" si="0"/>
        <v>38</v>
      </c>
      <c r="L12" s="183"/>
      <c r="M12" s="182">
        <f>IFERROR( IF($B$6=$N$6, INDEX(AB:AB,MATCH($N12,$Q:$Q,0)), IF($B$6=$N$7, INDEX(AP:AP,MATCH($N12,$AE:$AE,0)),  INDEX(BD:BD,MATCH($N12,$AS:$AS,0)))),".")</f>
        <v>1394</v>
      </c>
      <c r="N12" s="35" t="s">
        <v>335</v>
      </c>
      <c r="O12" s="110"/>
      <c r="P12" s="113" t="s">
        <v>439</v>
      </c>
      <c r="Q12" s="113" t="s">
        <v>446</v>
      </c>
      <c r="R12" s="99" t="s">
        <v>407</v>
      </c>
      <c r="S12" s="99" t="s">
        <v>407</v>
      </c>
      <c r="T12" s="99">
        <v>22</v>
      </c>
      <c r="U12" s="99">
        <v>64</v>
      </c>
      <c r="V12" s="99">
        <v>104</v>
      </c>
      <c r="W12" s="99">
        <v>95</v>
      </c>
      <c r="X12" s="99">
        <v>59</v>
      </c>
      <c r="Y12" s="99">
        <v>30</v>
      </c>
      <c r="Z12" s="99">
        <v>35</v>
      </c>
      <c r="AA12" s="99">
        <v>13</v>
      </c>
      <c r="AB12" s="99">
        <v>429</v>
      </c>
      <c r="AD12" s="99" t="s">
        <v>438</v>
      </c>
      <c r="AE12" s="99" t="s">
        <v>356</v>
      </c>
      <c r="AF12" s="99" t="s">
        <v>407</v>
      </c>
      <c r="AG12" s="99" t="s">
        <v>407</v>
      </c>
      <c r="AH12" s="99">
        <v>0</v>
      </c>
      <c r="AI12" s="99">
        <v>0</v>
      </c>
      <c r="AJ12" s="99">
        <v>0</v>
      </c>
      <c r="AK12" s="99">
        <v>0</v>
      </c>
      <c r="AL12" s="99">
        <v>0</v>
      </c>
      <c r="AM12" s="99">
        <v>0</v>
      </c>
      <c r="AN12" s="99">
        <v>0</v>
      </c>
      <c r="AO12" s="99">
        <v>0</v>
      </c>
      <c r="AP12" s="99" t="s">
        <v>407</v>
      </c>
      <c r="AR12" s="99" t="s">
        <v>149</v>
      </c>
      <c r="AS12" s="99" t="s">
        <v>446</v>
      </c>
      <c r="AT12" s="99">
        <v>4</v>
      </c>
      <c r="AU12" s="99">
        <v>16</v>
      </c>
      <c r="AV12" s="99">
        <v>74</v>
      </c>
      <c r="AW12" s="99">
        <v>361</v>
      </c>
      <c r="AX12" s="99">
        <v>518</v>
      </c>
      <c r="AY12" s="99">
        <v>461</v>
      </c>
      <c r="AZ12" s="99">
        <v>256</v>
      </c>
      <c r="BA12" s="99">
        <v>119</v>
      </c>
      <c r="BB12" s="99">
        <v>153</v>
      </c>
      <c r="BC12" s="99">
        <v>308</v>
      </c>
      <c r="BD12" s="99">
        <v>2270</v>
      </c>
      <c r="BY12" s="103"/>
      <c r="BZ12" s="103"/>
      <c r="CA12" s="103"/>
    </row>
    <row r="13" spans="1:91" ht="15" customHeight="1" x14ac:dyDescent="0.45">
      <c r="A13" s="207" t="s">
        <v>446</v>
      </c>
      <c r="B13" s="179" t="str">
        <f t="shared" si="0"/>
        <v>x</v>
      </c>
      <c r="C13" s="179" t="str">
        <f t="shared" si="0"/>
        <v>x</v>
      </c>
      <c r="D13" s="179">
        <f t="shared" si="0"/>
        <v>22</v>
      </c>
      <c r="E13" s="179">
        <f t="shared" si="0"/>
        <v>64</v>
      </c>
      <c r="F13" s="179">
        <f t="shared" si="0"/>
        <v>104</v>
      </c>
      <c r="G13" s="179">
        <f t="shared" si="0"/>
        <v>95</v>
      </c>
      <c r="H13" s="179">
        <f t="shared" si="0"/>
        <v>59</v>
      </c>
      <c r="I13" s="179">
        <f t="shared" si="0"/>
        <v>30</v>
      </c>
      <c r="J13" s="179">
        <f t="shared" si="0"/>
        <v>35</v>
      </c>
      <c r="K13" s="179">
        <f t="shared" si="0"/>
        <v>13</v>
      </c>
      <c r="L13" s="183"/>
      <c r="M13" s="182">
        <f>IFERROR( IF($B$6=$N$6, INDEX(AB:AB,MATCH($N13,$Q:$Q,0)), IF($B$6=$N$7, INDEX(AP:AP,MATCH($N13,$AE:$AE,0)),  INDEX(BD:BD,MATCH($N13,$AS:$AS,0)))),".")</f>
        <v>429</v>
      </c>
      <c r="N13" s="35" t="s">
        <v>446</v>
      </c>
      <c r="O13" s="110"/>
      <c r="P13" s="113" t="s">
        <v>439</v>
      </c>
      <c r="Q13" s="113" t="s">
        <v>336</v>
      </c>
      <c r="R13" s="99">
        <v>9</v>
      </c>
      <c r="S13" s="99">
        <v>33</v>
      </c>
      <c r="T13" s="99">
        <v>110</v>
      </c>
      <c r="U13" s="99">
        <v>598</v>
      </c>
      <c r="V13" s="99">
        <v>669</v>
      </c>
      <c r="W13" s="99">
        <v>608</v>
      </c>
      <c r="X13" s="99">
        <v>689</v>
      </c>
      <c r="Y13" s="99">
        <v>735</v>
      </c>
      <c r="Z13" s="99">
        <v>1179</v>
      </c>
      <c r="AA13" s="99">
        <v>636</v>
      </c>
      <c r="AB13" s="99">
        <v>5266</v>
      </c>
      <c r="AD13" s="99" t="s">
        <v>438</v>
      </c>
      <c r="AE13" s="99" t="s">
        <v>364</v>
      </c>
      <c r="AF13" s="99">
        <v>0</v>
      </c>
      <c r="AG13" s="99">
        <v>6</v>
      </c>
      <c r="AH13" s="99">
        <v>14</v>
      </c>
      <c r="AI13" s="99">
        <v>28</v>
      </c>
      <c r="AJ13" s="99">
        <v>43</v>
      </c>
      <c r="AK13" s="99">
        <v>60</v>
      </c>
      <c r="AL13" s="99">
        <v>57</v>
      </c>
      <c r="AM13" s="99">
        <v>66</v>
      </c>
      <c r="AN13" s="99">
        <v>88</v>
      </c>
      <c r="AO13" s="99">
        <v>101</v>
      </c>
      <c r="AP13" s="99">
        <v>463</v>
      </c>
      <c r="AR13" s="99" t="s">
        <v>149</v>
      </c>
      <c r="AS13" s="99" t="s">
        <v>335</v>
      </c>
      <c r="AT13" s="99">
        <v>0</v>
      </c>
      <c r="AU13" s="99">
        <v>6</v>
      </c>
      <c r="AV13" s="99">
        <v>18</v>
      </c>
      <c r="AW13" s="99">
        <v>70</v>
      </c>
      <c r="AX13" s="99">
        <v>221</v>
      </c>
      <c r="AY13" s="99">
        <v>347</v>
      </c>
      <c r="AZ13" s="99">
        <v>323</v>
      </c>
      <c r="BA13" s="99">
        <v>174</v>
      </c>
      <c r="BB13" s="99">
        <v>197</v>
      </c>
      <c r="BC13" s="99">
        <v>38</v>
      </c>
      <c r="BD13" s="99">
        <v>1394</v>
      </c>
      <c r="BY13" s="103"/>
      <c r="BZ13" s="103"/>
      <c r="CA13" s="103"/>
    </row>
    <row r="14" spans="1:91" x14ac:dyDescent="0.45">
      <c r="A14" s="207"/>
      <c r="B14" s="180"/>
      <c r="C14" s="180"/>
      <c r="D14" s="180"/>
      <c r="E14" s="180"/>
      <c r="F14" s="180"/>
      <c r="G14" s="180"/>
      <c r="H14" s="180"/>
      <c r="I14" s="180"/>
      <c r="J14" s="180"/>
      <c r="K14" s="180"/>
      <c r="L14" s="184"/>
      <c r="M14" s="184"/>
      <c r="N14" s="35"/>
      <c r="O14" s="110"/>
      <c r="P14" s="113" t="s">
        <v>439</v>
      </c>
      <c r="Q14" s="113" t="s">
        <v>337</v>
      </c>
      <c r="R14" s="99" t="s">
        <v>407</v>
      </c>
      <c r="S14" s="99" t="s">
        <v>407</v>
      </c>
      <c r="T14" s="99">
        <v>62</v>
      </c>
      <c r="U14" s="99">
        <v>268</v>
      </c>
      <c r="V14" s="99">
        <v>508</v>
      </c>
      <c r="W14" s="99">
        <v>603</v>
      </c>
      <c r="X14" s="99">
        <v>642</v>
      </c>
      <c r="Y14" s="99">
        <v>384</v>
      </c>
      <c r="Z14" s="99">
        <v>378</v>
      </c>
      <c r="AA14" s="99">
        <v>211</v>
      </c>
      <c r="AB14" s="99">
        <v>3069</v>
      </c>
      <c r="AD14" s="99" t="s">
        <v>438</v>
      </c>
      <c r="AE14" s="99" t="s">
        <v>350</v>
      </c>
      <c r="AF14" s="99">
        <v>0</v>
      </c>
      <c r="AG14" s="99">
        <v>0</v>
      </c>
      <c r="AH14" s="99">
        <v>0</v>
      </c>
      <c r="AI14" s="99" t="s">
        <v>407</v>
      </c>
      <c r="AJ14" s="99">
        <v>4</v>
      </c>
      <c r="AK14" s="99" t="s">
        <v>407</v>
      </c>
      <c r="AL14" s="99" t="s">
        <v>407</v>
      </c>
      <c r="AM14" s="99" t="s">
        <v>407</v>
      </c>
      <c r="AN14" s="99">
        <v>0</v>
      </c>
      <c r="AO14" s="99" t="s">
        <v>407</v>
      </c>
      <c r="AP14" s="99">
        <v>10</v>
      </c>
      <c r="AR14" s="99" t="s">
        <v>149</v>
      </c>
      <c r="AS14" s="99" t="s">
        <v>379</v>
      </c>
      <c r="AT14" s="99">
        <v>0</v>
      </c>
      <c r="AU14" s="99">
        <v>0</v>
      </c>
      <c r="AV14" s="99">
        <v>0</v>
      </c>
      <c r="AW14" s="99" t="s">
        <v>407</v>
      </c>
      <c r="AX14" s="99">
        <v>0</v>
      </c>
      <c r="AY14" s="99">
        <v>0</v>
      </c>
      <c r="AZ14" s="99" t="s">
        <v>407</v>
      </c>
      <c r="BA14" s="99" t="s">
        <v>407</v>
      </c>
      <c r="BB14" s="99">
        <v>0</v>
      </c>
      <c r="BC14" s="99">
        <v>0</v>
      </c>
      <c r="BD14" s="99">
        <v>3</v>
      </c>
      <c r="BY14" s="103"/>
      <c r="BZ14" s="103"/>
      <c r="CA14" s="103"/>
    </row>
    <row r="15" spans="1:91" ht="15" customHeight="1" x14ac:dyDescent="0.45">
      <c r="A15" s="188" t="s">
        <v>336</v>
      </c>
      <c r="B15" s="179">
        <f>IFERROR( IF($B$6=$N$6, INDEX(R:R,MATCH($N15,$Q:$Q,0)), IF($B$6=$N$7, INDEX(AF:AF,MATCH($N15,$AE:$AE,0)),  INDEX(AT:AT,MATCH($N15,$AS:$AS,0)))),".")</f>
        <v>9</v>
      </c>
      <c r="C15" s="179">
        <f>IFERROR( IF($B$6=$N$6, INDEX(S:S,MATCH($N15,$Q:$Q,0)), IF($B$6=$N$7, INDEX(AG:AG,MATCH($N15,$AE:$AE,0)),  INDEX(AU:AU,MATCH($N15,$AS:$AS,0)))),".")</f>
        <v>33</v>
      </c>
      <c r="D15" s="179">
        <f t="shared" ref="D15:K15" si="1">IFERROR( IF($B$6=$N$6, INDEX(T:T,MATCH($N15,$Q:$Q,0)), IF($B$6=$N$7, INDEX(AH:AH,MATCH($N15,$AE:$AE,0)),  INDEX(AV:AV,MATCH($N15,$AS:$AS,0)))),".")</f>
        <v>110</v>
      </c>
      <c r="E15" s="179">
        <f t="shared" si="1"/>
        <v>598</v>
      </c>
      <c r="F15" s="179">
        <f t="shared" si="1"/>
        <v>669</v>
      </c>
      <c r="G15" s="179">
        <f t="shared" si="1"/>
        <v>608</v>
      </c>
      <c r="H15" s="179">
        <f t="shared" si="1"/>
        <v>689</v>
      </c>
      <c r="I15" s="179">
        <f t="shared" si="1"/>
        <v>735</v>
      </c>
      <c r="J15" s="179">
        <f t="shared" si="1"/>
        <v>1179</v>
      </c>
      <c r="K15" s="179">
        <f t="shared" si="1"/>
        <v>636</v>
      </c>
      <c r="L15" s="183"/>
      <c r="M15" s="182">
        <f>IFERROR( IF($B$6=$N$6, INDEX(AB:AB,MATCH($N15,$Q:$Q,0)), IF($B$6=$N$7, INDEX(AP:AP,MATCH($N15,$AE:$AE,0)),  INDEX(BD:BD,MATCH($N15,$AS:$AS,0)))),".")</f>
        <v>5266</v>
      </c>
      <c r="N15" s="33" t="s">
        <v>336</v>
      </c>
      <c r="O15" s="110"/>
      <c r="P15" s="113" t="s">
        <v>439</v>
      </c>
      <c r="Q15" s="113" t="s">
        <v>338</v>
      </c>
      <c r="R15" s="99" t="s">
        <v>407</v>
      </c>
      <c r="S15" s="99" t="s">
        <v>407</v>
      </c>
      <c r="T15" s="99">
        <v>34</v>
      </c>
      <c r="U15" s="99">
        <v>70</v>
      </c>
      <c r="V15" s="99">
        <v>91</v>
      </c>
      <c r="W15" s="99">
        <v>68</v>
      </c>
      <c r="X15" s="99">
        <v>53</v>
      </c>
      <c r="Y15" s="99">
        <v>24</v>
      </c>
      <c r="Z15" s="99">
        <v>22</v>
      </c>
      <c r="AA15" s="99">
        <v>24</v>
      </c>
      <c r="AB15" s="99">
        <v>398</v>
      </c>
      <c r="AD15" s="99" t="s">
        <v>438</v>
      </c>
      <c r="AE15" s="99" t="s">
        <v>351</v>
      </c>
      <c r="AF15" s="99">
        <v>0</v>
      </c>
      <c r="AG15" s="99">
        <v>0</v>
      </c>
      <c r="AH15" s="99">
        <v>0</v>
      </c>
      <c r="AI15" s="99" t="s">
        <v>407</v>
      </c>
      <c r="AJ15" s="99">
        <v>0</v>
      </c>
      <c r="AK15" s="99" t="s">
        <v>407</v>
      </c>
      <c r="AL15" s="99" t="s">
        <v>407</v>
      </c>
      <c r="AM15" s="99">
        <v>3</v>
      </c>
      <c r="AN15" s="99" t="s">
        <v>407</v>
      </c>
      <c r="AO15" s="99">
        <v>3</v>
      </c>
      <c r="AP15" s="99">
        <v>10</v>
      </c>
      <c r="AR15" s="99" t="s">
        <v>149</v>
      </c>
      <c r="AS15" s="99" t="s">
        <v>405</v>
      </c>
      <c r="AT15" s="99">
        <v>0</v>
      </c>
      <c r="AU15" s="99">
        <v>0</v>
      </c>
      <c r="AV15" s="99">
        <v>0</v>
      </c>
      <c r="AW15" s="99" t="s">
        <v>407</v>
      </c>
      <c r="AX15" s="99" t="s">
        <v>407</v>
      </c>
      <c r="AY15" s="99" t="s">
        <v>407</v>
      </c>
      <c r="AZ15" s="99" t="s">
        <v>407</v>
      </c>
      <c r="BA15" s="99" t="s">
        <v>407</v>
      </c>
      <c r="BB15" s="99">
        <v>0</v>
      </c>
      <c r="BC15" s="99">
        <v>0</v>
      </c>
      <c r="BD15" s="99">
        <v>8</v>
      </c>
      <c r="BY15" s="103"/>
      <c r="BZ15" s="103"/>
      <c r="CA15" s="103"/>
    </row>
    <row r="16" spans="1:91" x14ac:dyDescent="0.45">
      <c r="A16" s="188"/>
      <c r="B16" s="179"/>
      <c r="C16" s="179"/>
      <c r="D16" s="179"/>
      <c r="E16" s="179"/>
      <c r="F16" s="179"/>
      <c r="G16" s="179"/>
      <c r="H16" s="179"/>
      <c r="I16" s="179"/>
      <c r="J16" s="179"/>
      <c r="K16" s="179"/>
      <c r="L16" s="183"/>
      <c r="M16" s="182"/>
      <c r="N16" s="33"/>
      <c r="O16" s="110"/>
      <c r="P16" s="113" t="s">
        <v>439</v>
      </c>
      <c r="Q16" s="113" t="s">
        <v>405</v>
      </c>
      <c r="R16" s="99">
        <v>0</v>
      </c>
      <c r="S16" s="99">
        <v>0</v>
      </c>
      <c r="T16" s="99">
        <v>0</v>
      </c>
      <c r="U16" s="99" t="s">
        <v>407</v>
      </c>
      <c r="V16" s="99" t="s">
        <v>407</v>
      </c>
      <c r="W16" s="99" t="s">
        <v>407</v>
      </c>
      <c r="X16" s="99" t="s">
        <v>407</v>
      </c>
      <c r="Y16" s="99" t="s">
        <v>407</v>
      </c>
      <c r="Z16" s="99">
        <v>0</v>
      </c>
      <c r="AA16" s="99">
        <v>0</v>
      </c>
      <c r="AB16" s="99">
        <v>8</v>
      </c>
      <c r="AD16" s="99" t="s">
        <v>438</v>
      </c>
      <c r="AE16" s="99" t="s">
        <v>341</v>
      </c>
      <c r="AF16" s="99">
        <v>0</v>
      </c>
      <c r="AG16" s="99">
        <v>0</v>
      </c>
      <c r="AH16" s="99">
        <v>0</v>
      </c>
      <c r="AI16" s="99" t="s">
        <v>407</v>
      </c>
      <c r="AJ16" s="99">
        <v>0</v>
      </c>
      <c r="AK16" s="99">
        <v>0</v>
      </c>
      <c r="AL16" s="99">
        <v>5</v>
      </c>
      <c r="AM16" s="99" t="s">
        <v>407</v>
      </c>
      <c r="AN16" s="99" t="s">
        <v>407</v>
      </c>
      <c r="AO16" s="99">
        <v>3</v>
      </c>
      <c r="AP16" s="99">
        <v>11</v>
      </c>
      <c r="AR16" s="99" t="s">
        <v>149</v>
      </c>
      <c r="AS16" s="99" t="s">
        <v>338</v>
      </c>
      <c r="AT16" s="99" t="s">
        <v>407</v>
      </c>
      <c r="AU16" s="99" t="s">
        <v>407</v>
      </c>
      <c r="AV16" s="99">
        <v>34</v>
      </c>
      <c r="AW16" s="99">
        <v>70</v>
      </c>
      <c r="AX16" s="99">
        <v>91</v>
      </c>
      <c r="AY16" s="99">
        <v>68</v>
      </c>
      <c r="AZ16" s="99">
        <v>53</v>
      </c>
      <c r="BA16" s="99">
        <v>24</v>
      </c>
      <c r="BB16" s="99">
        <v>22</v>
      </c>
      <c r="BC16" s="99">
        <v>24</v>
      </c>
      <c r="BD16" s="99">
        <v>398</v>
      </c>
      <c r="BY16" s="103"/>
      <c r="BZ16" s="103"/>
      <c r="CA16" s="103"/>
    </row>
    <row r="17" spans="1:91" ht="15" customHeight="1" x14ac:dyDescent="0.45">
      <c r="A17" s="188" t="s">
        <v>468</v>
      </c>
      <c r="B17" s="179">
        <f t="shared" ref="B17:K21" si="2">IFERROR( IF($B$6=$N$6, INDEX(R:R,MATCH($N17,$Q:$Q,0)), IF($B$6=$N$7, INDEX(AF:AF,MATCH($N17,$AE:$AE,0)),  INDEX(AT:AT,MATCH($N17,$AS:$AS,0)))),".")</f>
        <v>3</v>
      </c>
      <c r="C17" s="179">
        <f t="shared" si="2"/>
        <v>34</v>
      </c>
      <c r="D17" s="179">
        <f t="shared" si="2"/>
        <v>113</v>
      </c>
      <c r="E17" s="179">
        <f t="shared" si="2"/>
        <v>368</v>
      </c>
      <c r="F17" s="179">
        <f t="shared" si="2"/>
        <v>633</v>
      </c>
      <c r="G17" s="179">
        <f t="shared" si="2"/>
        <v>715</v>
      </c>
      <c r="H17" s="179">
        <f t="shared" si="2"/>
        <v>732</v>
      </c>
      <c r="I17" s="179">
        <f t="shared" si="2"/>
        <v>440</v>
      </c>
      <c r="J17" s="179">
        <f t="shared" si="2"/>
        <v>459</v>
      </c>
      <c r="K17" s="179">
        <f t="shared" si="2"/>
        <v>252</v>
      </c>
      <c r="L17" s="183"/>
      <c r="M17" s="182">
        <f>IFERROR( IF($B$6=$N$6, INDEX(AB:AB,MATCH($N17,$Q:$Q,0)), IF($B$6=$N$7, INDEX(AP:AP,MATCH($N17,$AE:$AE,0)),  INDEX(BD:BD,MATCH($N17,$AS:$AS,0)))),".")</f>
        <v>3749</v>
      </c>
      <c r="N17" s="33" t="s">
        <v>450</v>
      </c>
      <c r="O17" s="110"/>
      <c r="P17" s="113" t="s">
        <v>439</v>
      </c>
      <c r="Q17" s="113" t="s">
        <v>379</v>
      </c>
      <c r="R17" s="99">
        <v>0</v>
      </c>
      <c r="S17" s="99">
        <v>0</v>
      </c>
      <c r="T17" s="99">
        <v>0</v>
      </c>
      <c r="U17" s="99" t="s">
        <v>407</v>
      </c>
      <c r="V17" s="99">
        <v>0</v>
      </c>
      <c r="W17" s="99">
        <v>0</v>
      </c>
      <c r="X17" s="99" t="s">
        <v>407</v>
      </c>
      <c r="Y17" s="99" t="s">
        <v>407</v>
      </c>
      <c r="Z17" s="99">
        <v>0</v>
      </c>
      <c r="AA17" s="99">
        <v>0</v>
      </c>
      <c r="AB17" s="99">
        <v>3</v>
      </c>
      <c r="AD17" s="99" t="s">
        <v>438</v>
      </c>
      <c r="AE17" s="99" t="s">
        <v>443</v>
      </c>
      <c r="AF17" s="99">
        <v>0</v>
      </c>
      <c r="AG17" s="99" t="s">
        <v>407</v>
      </c>
      <c r="AH17" s="99" t="s">
        <v>407</v>
      </c>
      <c r="AI17" s="99">
        <v>0</v>
      </c>
      <c r="AJ17" s="99">
        <v>5</v>
      </c>
      <c r="AK17" s="99" t="s">
        <v>407</v>
      </c>
      <c r="AL17" s="99" t="s">
        <v>407</v>
      </c>
      <c r="AM17" s="99">
        <v>4</v>
      </c>
      <c r="AN17" s="99">
        <v>7</v>
      </c>
      <c r="AO17" s="99">
        <v>4</v>
      </c>
      <c r="AP17" s="99">
        <v>24</v>
      </c>
      <c r="AR17" s="99" t="s">
        <v>149</v>
      </c>
      <c r="AS17" s="99" t="s">
        <v>337</v>
      </c>
      <c r="AT17" s="99" t="s">
        <v>407</v>
      </c>
      <c r="AU17" s="99" t="s">
        <v>407</v>
      </c>
      <c r="AV17" s="99">
        <v>62</v>
      </c>
      <c r="AW17" s="99">
        <v>268</v>
      </c>
      <c r="AX17" s="99">
        <v>508</v>
      </c>
      <c r="AY17" s="99">
        <v>603</v>
      </c>
      <c r="AZ17" s="99">
        <v>642</v>
      </c>
      <c r="BA17" s="99">
        <v>384</v>
      </c>
      <c r="BB17" s="99">
        <v>378</v>
      </c>
      <c r="BC17" s="99">
        <v>211</v>
      </c>
      <c r="BD17" s="99">
        <v>3069</v>
      </c>
    </row>
    <row r="18" spans="1:91" ht="15" customHeight="1" x14ac:dyDescent="0.45">
      <c r="A18" s="188" t="s">
        <v>337</v>
      </c>
      <c r="B18" s="179" t="str">
        <f t="shared" si="2"/>
        <v>x</v>
      </c>
      <c r="C18" s="179" t="str">
        <f t="shared" si="2"/>
        <v>x</v>
      </c>
      <c r="D18" s="179">
        <f t="shared" si="2"/>
        <v>62</v>
      </c>
      <c r="E18" s="179">
        <f t="shared" si="2"/>
        <v>268</v>
      </c>
      <c r="F18" s="179">
        <f t="shared" si="2"/>
        <v>508</v>
      </c>
      <c r="G18" s="179">
        <f t="shared" si="2"/>
        <v>603</v>
      </c>
      <c r="H18" s="179">
        <f t="shared" si="2"/>
        <v>642</v>
      </c>
      <c r="I18" s="179">
        <f t="shared" si="2"/>
        <v>384</v>
      </c>
      <c r="J18" s="179">
        <f t="shared" si="2"/>
        <v>378</v>
      </c>
      <c r="K18" s="179">
        <f t="shared" si="2"/>
        <v>211</v>
      </c>
      <c r="L18" s="183"/>
      <c r="M18" s="182">
        <f>IFERROR( IF($B$6=$N$6, INDEX(AB:AB,MATCH($N18,$Q:$Q,0)), IF($B$6=$N$7, INDEX(AP:AP,MATCH($N18,$AE:$AE,0)),  INDEX(BD:BD,MATCH($N18,$AS:$AS,0)))),".")</f>
        <v>3069</v>
      </c>
      <c r="N18" s="33" t="s">
        <v>337</v>
      </c>
      <c r="O18" s="110"/>
      <c r="P18" s="113" t="s">
        <v>439</v>
      </c>
      <c r="Q18" s="113" t="s">
        <v>339</v>
      </c>
      <c r="R18" s="99">
        <v>0</v>
      </c>
      <c r="S18" s="99">
        <v>5</v>
      </c>
      <c r="T18" s="99" t="s">
        <v>407</v>
      </c>
      <c r="U18" s="99">
        <v>8</v>
      </c>
      <c r="V18" s="99" t="s">
        <v>407</v>
      </c>
      <c r="W18" s="99">
        <v>5</v>
      </c>
      <c r="X18" s="99">
        <v>0</v>
      </c>
      <c r="Y18" s="99">
        <v>0</v>
      </c>
      <c r="Z18" s="99" t="s">
        <v>407</v>
      </c>
      <c r="AA18" s="99" t="s">
        <v>407</v>
      </c>
      <c r="AB18" s="99">
        <v>24</v>
      </c>
      <c r="AD18" s="99" t="s">
        <v>438</v>
      </c>
      <c r="AE18" s="99" t="s">
        <v>339</v>
      </c>
      <c r="AF18" s="99" t="s">
        <v>407</v>
      </c>
      <c r="AG18" s="99" t="s">
        <v>407</v>
      </c>
      <c r="AH18" s="99">
        <v>0</v>
      </c>
      <c r="AI18" s="99">
        <v>0</v>
      </c>
      <c r="AJ18" s="99" t="s">
        <v>407</v>
      </c>
      <c r="AK18" s="99">
        <v>0</v>
      </c>
      <c r="AL18" s="99">
        <v>0</v>
      </c>
      <c r="AM18" s="99">
        <v>0</v>
      </c>
      <c r="AN18" s="99">
        <v>0</v>
      </c>
      <c r="AO18" s="99" t="s">
        <v>407</v>
      </c>
      <c r="AP18" s="99" t="s">
        <v>407</v>
      </c>
      <c r="AR18" s="99" t="s">
        <v>149</v>
      </c>
      <c r="AS18" s="99" t="s">
        <v>339</v>
      </c>
      <c r="AT18" s="99">
        <v>0</v>
      </c>
      <c r="AU18" s="99">
        <v>6</v>
      </c>
      <c r="AV18" s="99" t="s">
        <v>407</v>
      </c>
      <c r="AW18" s="99">
        <v>8</v>
      </c>
      <c r="AX18" s="99" t="s">
        <v>407</v>
      </c>
      <c r="AY18" s="99">
        <v>5</v>
      </c>
      <c r="AZ18" s="99">
        <v>0</v>
      </c>
      <c r="BA18" s="99">
        <v>0</v>
      </c>
      <c r="BB18" s="99" t="s">
        <v>407</v>
      </c>
      <c r="BC18" s="99">
        <v>3</v>
      </c>
      <c r="BD18" s="99">
        <v>26</v>
      </c>
    </row>
    <row r="19" spans="1:91" ht="15" customHeight="1" x14ac:dyDescent="0.45">
      <c r="A19" s="188" t="s">
        <v>338</v>
      </c>
      <c r="B19" s="179" t="str">
        <f t="shared" si="2"/>
        <v>x</v>
      </c>
      <c r="C19" s="179" t="str">
        <f t="shared" si="2"/>
        <v>x</v>
      </c>
      <c r="D19" s="179">
        <f t="shared" si="2"/>
        <v>34</v>
      </c>
      <c r="E19" s="179">
        <f t="shared" si="2"/>
        <v>70</v>
      </c>
      <c r="F19" s="179">
        <f t="shared" si="2"/>
        <v>91</v>
      </c>
      <c r="G19" s="179">
        <f t="shared" si="2"/>
        <v>68</v>
      </c>
      <c r="H19" s="179">
        <f t="shared" si="2"/>
        <v>53</v>
      </c>
      <c r="I19" s="179">
        <f t="shared" si="2"/>
        <v>24</v>
      </c>
      <c r="J19" s="179">
        <f t="shared" si="2"/>
        <v>22</v>
      </c>
      <c r="K19" s="179">
        <f t="shared" si="2"/>
        <v>24</v>
      </c>
      <c r="L19" s="183"/>
      <c r="M19" s="182">
        <f>IFERROR( IF($B$6=$N$6, INDEX(AB:AB,MATCH($N19,$Q:$Q,0)), IF($B$6=$N$7, INDEX(AP:AP,MATCH($N19,$AE:$AE,0)),  INDEX(BD:BD,MATCH($N19,$AS:$AS,0)))),".")</f>
        <v>398</v>
      </c>
      <c r="N19" s="33" t="s">
        <v>338</v>
      </c>
      <c r="O19" s="110"/>
      <c r="P19" s="113" t="s">
        <v>439</v>
      </c>
      <c r="Q19" s="113" t="s">
        <v>340</v>
      </c>
      <c r="R19" s="99">
        <v>0</v>
      </c>
      <c r="S19" s="99">
        <v>3</v>
      </c>
      <c r="T19" s="99">
        <v>6</v>
      </c>
      <c r="U19" s="99">
        <v>6</v>
      </c>
      <c r="V19" s="99">
        <v>3</v>
      </c>
      <c r="W19" s="99" t="s">
        <v>407</v>
      </c>
      <c r="X19" s="99" t="s">
        <v>407</v>
      </c>
      <c r="Y19" s="99">
        <v>0</v>
      </c>
      <c r="Z19" s="99" t="s">
        <v>407</v>
      </c>
      <c r="AA19" s="99">
        <v>0</v>
      </c>
      <c r="AB19" s="99">
        <v>23</v>
      </c>
      <c r="AD19" s="99" t="s">
        <v>438</v>
      </c>
      <c r="AE19" s="99" t="s">
        <v>340</v>
      </c>
      <c r="AF19" s="99">
        <v>0</v>
      </c>
      <c r="AG19" s="99">
        <v>0</v>
      </c>
      <c r="AH19" s="99">
        <v>0</v>
      </c>
      <c r="AI19" s="99">
        <v>0</v>
      </c>
      <c r="AJ19" s="99">
        <v>0</v>
      </c>
      <c r="AK19" s="99">
        <v>0</v>
      </c>
      <c r="AL19" s="99" t="s">
        <v>407</v>
      </c>
      <c r="AM19" s="99">
        <v>0</v>
      </c>
      <c r="AN19" s="99" t="s">
        <v>407</v>
      </c>
      <c r="AO19" s="99" t="s">
        <v>407</v>
      </c>
      <c r="AP19" s="99">
        <v>3</v>
      </c>
      <c r="AR19" s="99" t="s">
        <v>149</v>
      </c>
      <c r="AS19" s="99" t="s">
        <v>341</v>
      </c>
      <c r="AT19" s="99">
        <v>0</v>
      </c>
      <c r="AU19" s="99">
        <v>3</v>
      </c>
      <c r="AV19" s="99">
        <v>7</v>
      </c>
      <c r="AW19" s="99">
        <v>11</v>
      </c>
      <c r="AX19" s="99">
        <v>20</v>
      </c>
      <c r="AY19" s="99">
        <v>27</v>
      </c>
      <c r="AZ19" s="99">
        <v>32</v>
      </c>
      <c r="BA19" s="99">
        <v>24</v>
      </c>
      <c r="BB19" s="99">
        <v>51</v>
      </c>
      <c r="BC19" s="99">
        <v>16</v>
      </c>
      <c r="BD19" s="99">
        <v>191</v>
      </c>
    </row>
    <row r="20" spans="1:91" ht="15" customHeight="1" x14ac:dyDescent="0.45">
      <c r="A20" s="188" t="s">
        <v>405</v>
      </c>
      <c r="B20" s="179">
        <f t="shared" si="2"/>
        <v>0</v>
      </c>
      <c r="C20" s="179">
        <f t="shared" si="2"/>
        <v>0</v>
      </c>
      <c r="D20" s="179">
        <f t="shared" si="2"/>
        <v>0</v>
      </c>
      <c r="E20" s="179" t="str">
        <f t="shared" si="2"/>
        <v>x</v>
      </c>
      <c r="F20" s="179" t="str">
        <f t="shared" si="2"/>
        <v>x</v>
      </c>
      <c r="G20" s="179" t="str">
        <f t="shared" si="2"/>
        <v>x</v>
      </c>
      <c r="H20" s="179" t="str">
        <f t="shared" si="2"/>
        <v>x</v>
      </c>
      <c r="I20" s="179" t="str">
        <f t="shared" si="2"/>
        <v>x</v>
      </c>
      <c r="J20" s="179">
        <f t="shared" si="2"/>
        <v>0</v>
      </c>
      <c r="K20" s="179">
        <f t="shared" si="2"/>
        <v>0</v>
      </c>
      <c r="L20" s="183"/>
      <c r="M20" s="182">
        <f>IFERROR( IF($B$6=$N$6, INDEX(AB:AB,MATCH($N20,$Q:$Q,0)), IF($B$6=$N$7, INDEX(AP:AP,MATCH($N20,$AE:$AE,0)),  INDEX(BD:BD,MATCH($N20,$AS:$AS,0)))),".")</f>
        <v>8</v>
      </c>
      <c r="N20" s="33" t="s">
        <v>405</v>
      </c>
      <c r="O20" s="110"/>
      <c r="P20" s="113" t="s">
        <v>439</v>
      </c>
      <c r="Q20" s="113" t="s">
        <v>341</v>
      </c>
      <c r="R20" s="99">
        <v>0</v>
      </c>
      <c r="S20" s="99">
        <v>3</v>
      </c>
      <c r="T20" s="99">
        <v>7</v>
      </c>
      <c r="U20" s="99">
        <v>10</v>
      </c>
      <c r="V20" s="99">
        <v>20</v>
      </c>
      <c r="W20" s="99">
        <v>27</v>
      </c>
      <c r="X20" s="99">
        <v>27</v>
      </c>
      <c r="Y20" s="99">
        <v>23</v>
      </c>
      <c r="Z20" s="99">
        <v>50</v>
      </c>
      <c r="AA20" s="99">
        <v>13</v>
      </c>
      <c r="AB20" s="99">
        <v>180</v>
      </c>
      <c r="AD20" s="99" t="s">
        <v>438</v>
      </c>
      <c r="AE20" s="99" t="s">
        <v>446</v>
      </c>
      <c r="AF20" s="99">
        <v>3</v>
      </c>
      <c r="AG20" s="99">
        <v>10</v>
      </c>
      <c r="AH20" s="99">
        <v>52</v>
      </c>
      <c r="AI20" s="99">
        <v>297</v>
      </c>
      <c r="AJ20" s="99">
        <v>414</v>
      </c>
      <c r="AK20" s="99">
        <v>366</v>
      </c>
      <c r="AL20" s="99">
        <v>197</v>
      </c>
      <c r="AM20" s="99">
        <v>89</v>
      </c>
      <c r="AN20" s="99">
        <v>118</v>
      </c>
      <c r="AO20" s="99">
        <v>295</v>
      </c>
      <c r="AP20" s="99">
        <v>1841</v>
      </c>
      <c r="AR20" s="99" t="s">
        <v>149</v>
      </c>
      <c r="AS20" s="99" t="s">
        <v>340</v>
      </c>
      <c r="AT20" s="99">
        <v>0</v>
      </c>
      <c r="AU20" s="99">
        <v>3</v>
      </c>
      <c r="AV20" s="99">
        <v>6</v>
      </c>
      <c r="AW20" s="99">
        <v>6</v>
      </c>
      <c r="AX20" s="99">
        <v>3</v>
      </c>
      <c r="AY20" s="99" t="s">
        <v>407</v>
      </c>
      <c r="AZ20" s="99">
        <v>3</v>
      </c>
      <c r="BA20" s="99">
        <v>0</v>
      </c>
      <c r="BB20" s="99" t="s">
        <v>407</v>
      </c>
      <c r="BC20" s="99" t="s">
        <v>407</v>
      </c>
      <c r="BD20" s="99">
        <v>26</v>
      </c>
    </row>
    <row r="21" spans="1:91" ht="15" customHeight="1" x14ac:dyDescent="0.45">
      <c r="A21" s="188" t="s">
        <v>379</v>
      </c>
      <c r="B21" s="179">
        <f t="shared" si="2"/>
        <v>0</v>
      </c>
      <c r="C21" s="179">
        <f t="shared" si="2"/>
        <v>0</v>
      </c>
      <c r="D21" s="179">
        <f t="shared" si="2"/>
        <v>0</v>
      </c>
      <c r="E21" s="179" t="str">
        <f t="shared" si="2"/>
        <v>x</v>
      </c>
      <c r="F21" s="179">
        <f t="shared" si="2"/>
        <v>0</v>
      </c>
      <c r="G21" s="179">
        <f t="shared" si="2"/>
        <v>0</v>
      </c>
      <c r="H21" s="179" t="str">
        <f t="shared" si="2"/>
        <v>x</v>
      </c>
      <c r="I21" s="179" t="str">
        <f t="shared" si="2"/>
        <v>x</v>
      </c>
      <c r="J21" s="179">
        <f t="shared" si="2"/>
        <v>0</v>
      </c>
      <c r="K21" s="179">
        <f t="shared" si="2"/>
        <v>0</v>
      </c>
      <c r="L21" s="183"/>
      <c r="M21" s="182">
        <f>IFERROR( IF($B$6=$N$6, INDEX(AB:AB,MATCH($N21,$Q:$Q,0)), IF($B$6=$N$7, INDEX(AP:AP,MATCH($N21,$AE:$AE,0)),  INDEX(BD:BD,MATCH($N21,$AS:$AS,0)))),".")</f>
        <v>3</v>
      </c>
      <c r="N21" s="33" t="s">
        <v>379</v>
      </c>
      <c r="O21" s="110"/>
      <c r="P21" s="113" t="s">
        <v>439</v>
      </c>
      <c r="Q21" s="113" t="s">
        <v>445</v>
      </c>
      <c r="R21" s="99">
        <v>0</v>
      </c>
      <c r="S21" s="99" t="s">
        <v>407</v>
      </c>
      <c r="T21" s="99" t="s">
        <v>407</v>
      </c>
      <c r="U21" s="99">
        <v>3</v>
      </c>
      <c r="V21" s="99" t="s">
        <v>407</v>
      </c>
      <c r="W21" s="99">
        <v>3</v>
      </c>
      <c r="X21" s="99" t="s">
        <v>407</v>
      </c>
      <c r="Y21" s="99">
        <v>3</v>
      </c>
      <c r="Z21" s="99">
        <v>5</v>
      </c>
      <c r="AA21" s="99" t="s">
        <v>407</v>
      </c>
      <c r="AB21" s="99">
        <v>22</v>
      </c>
      <c r="AD21" s="99" t="s">
        <v>438</v>
      </c>
      <c r="AE21" s="99" t="s">
        <v>336</v>
      </c>
      <c r="AF21" s="99">
        <v>0</v>
      </c>
      <c r="AG21" s="99">
        <v>0</v>
      </c>
      <c r="AH21" s="99">
        <v>0</v>
      </c>
      <c r="AI21" s="99">
        <v>20</v>
      </c>
      <c r="AJ21" s="99">
        <v>32</v>
      </c>
      <c r="AK21" s="99">
        <v>38</v>
      </c>
      <c r="AL21" s="99">
        <v>59</v>
      </c>
      <c r="AM21" s="99">
        <v>97</v>
      </c>
      <c r="AN21" s="99">
        <v>67</v>
      </c>
      <c r="AO21" s="99">
        <v>74</v>
      </c>
      <c r="AP21" s="99">
        <v>387</v>
      </c>
      <c r="AR21" s="99" t="s">
        <v>149</v>
      </c>
      <c r="AS21" s="99" t="s">
        <v>343</v>
      </c>
      <c r="AT21" s="99">
        <v>0</v>
      </c>
      <c r="AU21" s="99">
        <v>0</v>
      </c>
      <c r="AV21" s="99" t="s">
        <v>407</v>
      </c>
      <c r="AW21" s="99">
        <v>0</v>
      </c>
      <c r="AX21" s="99">
        <v>10</v>
      </c>
      <c r="AY21" s="99">
        <v>13</v>
      </c>
      <c r="AZ21" s="99">
        <v>11</v>
      </c>
      <c r="BA21" s="99">
        <v>10</v>
      </c>
      <c r="BB21" s="99">
        <v>3</v>
      </c>
      <c r="BC21" s="99" t="s">
        <v>407</v>
      </c>
      <c r="BD21" s="99">
        <v>50</v>
      </c>
    </row>
    <row r="22" spans="1:91" x14ac:dyDescent="0.45">
      <c r="A22" s="188"/>
      <c r="B22" s="180"/>
      <c r="C22" s="180"/>
      <c r="D22" s="180"/>
      <c r="E22" s="180"/>
      <c r="F22" s="180"/>
      <c r="G22" s="180"/>
      <c r="H22" s="180"/>
      <c r="I22" s="180"/>
      <c r="J22" s="180"/>
      <c r="K22" s="180"/>
      <c r="L22" s="183"/>
      <c r="M22" s="182"/>
      <c r="N22" s="33"/>
      <c r="O22" s="110"/>
      <c r="P22" s="113" t="s">
        <v>439</v>
      </c>
      <c r="Q22" s="113" t="s">
        <v>444</v>
      </c>
      <c r="R22" s="99">
        <v>0</v>
      </c>
      <c r="S22" s="99">
        <v>0</v>
      </c>
      <c r="T22" s="99" t="s">
        <v>407</v>
      </c>
      <c r="U22" s="99" t="s">
        <v>407</v>
      </c>
      <c r="V22" s="99">
        <v>6</v>
      </c>
      <c r="W22" s="99">
        <v>5</v>
      </c>
      <c r="X22" s="99">
        <v>4</v>
      </c>
      <c r="Y22" s="99">
        <v>3</v>
      </c>
      <c r="Z22" s="99" t="s">
        <v>407</v>
      </c>
      <c r="AA22" s="99" t="s">
        <v>407</v>
      </c>
      <c r="AB22" s="99">
        <v>22</v>
      </c>
      <c r="AD22" s="99"/>
      <c r="AE22" s="99"/>
      <c r="AF22" s="99"/>
      <c r="AG22" s="99"/>
      <c r="AH22" s="99"/>
      <c r="AI22" s="99"/>
      <c r="AJ22" s="99"/>
      <c r="AK22" s="99"/>
      <c r="AL22" s="99"/>
      <c r="AM22" s="99"/>
      <c r="AN22" s="99"/>
      <c r="AO22" s="99"/>
      <c r="AP22" s="99"/>
      <c r="AR22" s="99" t="s">
        <v>149</v>
      </c>
      <c r="AS22" s="99" t="s">
        <v>342</v>
      </c>
      <c r="AT22" s="99">
        <v>0</v>
      </c>
      <c r="AU22" s="99">
        <v>0</v>
      </c>
      <c r="AV22" s="99">
        <v>0</v>
      </c>
      <c r="AW22" s="99">
        <v>0</v>
      </c>
      <c r="AX22" s="99">
        <v>0</v>
      </c>
      <c r="AY22" s="99">
        <v>0</v>
      </c>
      <c r="AZ22" s="99">
        <v>0</v>
      </c>
      <c r="BA22" s="99">
        <v>0</v>
      </c>
      <c r="BB22" s="99" t="s">
        <v>407</v>
      </c>
      <c r="BC22" s="99" t="s">
        <v>407</v>
      </c>
      <c r="BD22" s="99" t="s">
        <v>407</v>
      </c>
    </row>
    <row r="23" spans="1:91" ht="15" customHeight="1" x14ac:dyDescent="0.45">
      <c r="A23" s="188" t="s">
        <v>339</v>
      </c>
      <c r="B23" s="179">
        <f t="shared" ref="B23:K27" si="3">IFERROR( IF($B$6=$N$6, INDEX(R:R,MATCH($N23,$Q:$Q,0)), IF($B$6=$N$7, INDEX(AF:AF,MATCH($N23,$AE:$AE,0)),  INDEX(AT:AT,MATCH($N23,$AS:$AS,0)))),".")</f>
        <v>0</v>
      </c>
      <c r="C23" s="179">
        <f t="shared" si="3"/>
        <v>5</v>
      </c>
      <c r="D23" s="179" t="str">
        <f t="shared" si="3"/>
        <v>x</v>
      </c>
      <c r="E23" s="179">
        <f t="shared" si="3"/>
        <v>8</v>
      </c>
      <c r="F23" s="179" t="str">
        <f t="shared" si="3"/>
        <v>x</v>
      </c>
      <c r="G23" s="179">
        <f t="shared" si="3"/>
        <v>5</v>
      </c>
      <c r="H23" s="179">
        <f t="shared" si="3"/>
        <v>0</v>
      </c>
      <c r="I23" s="179">
        <f t="shared" si="3"/>
        <v>0</v>
      </c>
      <c r="J23" s="179" t="str">
        <f t="shared" si="3"/>
        <v>x</v>
      </c>
      <c r="K23" s="179" t="str">
        <f t="shared" si="3"/>
        <v>x</v>
      </c>
      <c r="L23" s="183"/>
      <c r="M23" s="182">
        <f>IFERROR( IF($B$6=$N$6, INDEX(AB:AB,MATCH($N23,$Q:$Q,0)), IF($B$6=$N$7, INDEX(AP:AP,MATCH($N23,$AE:$AE,0)),  INDEX(BD:BD,MATCH($N23,$AS:$AS,0)))),".")</f>
        <v>24</v>
      </c>
      <c r="N23" s="33" t="s">
        <v>339</v>
      </c>
      <c r="O23" s="110"/>
      <c r="P23" s="113" t="s">
        <v>439</v>
      </c>
      <c r="Q23" s="113" t="s">
        <v>342</v>
      </c>
      <c r="R23" s="99">
        <v>0</v>
      </c>
      <c r="S23" s="99">
        <v>0</v>
      </c>
      <c r="T23" s="99">
        <v>0</v>
      </c>
      <c r="U23" s="99">
        <v>0</v>
      </c>
      <c r="V23" s="99">
        <v>0</v>
      </c>
      <c r="W23" s="99">
        <v>0</v>
      </c>
      <c r="X23" s="99">
        <v>0</v>
      </c>
      <c r="Y23" s="99">
        <v>0</v>
      </c>
      <c r="Z23" s="99" t="s">
        <v>407</v>
      </c>
      <c r="AA23" s="99" t="s">
        <v>407</v>
      </c>
      <c r="AB23" s="99" t="s">
        <v>407</v>
      </c>
      <c r="AD23" s="99"/>
      <c r="AE23" s="99"/>
      <c r="AF23" s="99"/>
      <c r="AG23" s="99"/>
      <c r="AH23" s="99"/>
      <c r="AI23" s="99"/>
      <c r="AJ23" s="99"/>
      <c r="AK23" s="99"/>
      <c r="AL23" s="99"/>
      <c r="AM23" s="99"/>
      <c r="AN23" s="99"/>
      <c r="AO23" s="99"/>
      <c r="AP23" s="99"/>
      <c r="AR23" s="99" t="s">
        <v>149</v>
      </c>
      <c r="AS23" s="99" t="s">
        <v>444</v>
      </c>
      <c r="AT23" s="99">
        <v>0</v>
      </c>
      <c r="AU23" s="99">
        <v>0</v>
      </c>
      <c r="AV23" s="99" t="s">
        <v>407</v>
      </c>
      <c r="AW23" s="99" t="s">
        <v>407</v>
      </c>
      <c r="AX23" s="99">
        <v>6</v>
      </c>
      <c r="AY23" s="99">
        <v>5</v>
      </c>
      <c r="AZ23" s="99">
        <v>4</v>
      </c>
      <c r="BA23" s="99">
        <v>3</v>
      </c>
      <c r="BB23" s="99" t="s">
        <v>407</v>
      </c>
      <c r="BC23" s="99" t="s">
        <v>407</v>
      </c>
      <c r="BD23" s="99">
        <v>22</v>
      </c>
    </row>
    <row r="24" spans="1:91" ht="15" customHeight="1" x14ac:dyDescent="0.45">
      <c r="A24" s="188" t="s">
        <v>340</v>
      </c>
      <c r="B24" s="179">
        <f t="shared" si="3"/>
        <v>0</v>
      </c>
      <c r="C24" s="179">
        <f t="shared" si="3"/>
        <v>3</v>
      </c>
      <c r="D24" s="179">
        <f t="shared" si="3"/>
        <v>6</v>
      </c>
      <c r="E24" s="179">
        <f t="shared" si="3"/>
        <v>6</v>
      </c>
      <c r="F24" s="179">
        <f t="shared" si="3"/>
        <v>3</v>
      </c>
      <c r="G24" s="179" t="str">
        <f t="shared" si="3"/>
        <v>x</v>
      </c>
      <c r="H24" s="179" t="str">
        <f t="shared" si="3"/>
        <v>x</v>
      </c>
      <c r="I24" s="179">
        <f t="shared" si="3"/>
        <v>0</v>
      </c>
      <c r="J24" s="179" t="str">
        <f t="shared" si="3"/>
        <v>x</v>
      </c>
      <c r="K24" s="179">
        <f t="shared" si="3"/>
        <v>0</v>
      </c>
      <c r="L24" s="183"/>
      <c r="M24" s="182">
        <f>IFERROR( IF($B$6=$N$6, INDEX(AB:AB,MATCH($N24,$Q:$Q,0)), IF($B$6=$N$7, INDEX(AP:AP,MATCH($N24,$AE:$AE,0)),  INDEX(BD:BD,MATCH($N24,$AS:$AS,0)))),".")</f>
        <v>23</v>
      </c>
      <c r="N24" s="33" t="s">
        <v>340</v>
      </c>
      <c r="O24" s="110"/>
      <c r="P24" s="113" t="s">
        <v>439</v>
      </c>
      <c r="Q24" s="113" t="s">
        <v>343</v>
      </c>
      <c r="R24" s="99">
        <v>0</v>
      </c>
      <c r="S24" s="99">
        <v>0</v>
      </c>
      <c r="T24" s="99" t="s">
        <v>407</v>
      </c>
      <c r="U24" s="99">
        <v>0</v>
      </c>
      <c r="V24" s="99">
        <v>10</v>
      </c>
      <c r="W24" s="99">
        <v>13</v>
      </c>
      <c r="X24" s="99">
        <v>11</v>
      </c>
      <c r="Y24" s="99">
        <v>10</v>
      </c>
      <c r="Z24" s="99">
        <v>3</v>
      </c>
      <c r="AA24" s="99" t="s">
        <v>407</v>
      </c>
      <c r="AB24" s="99">
        <v>50</v>
      </c>
      <c r="AD24" s="99" t="s">
        <v>438</v>
      </c>
      <c r="AE24" s="99" t="s">
        <v>447</v>
      </c>
      <c r="AF24" s="99">
        <v>0</v>
      </c>
      <c r="AG24" s="99">
        <v>7</v>
      </c>
      <c r="AH24" s="99">
        <v>16</v>
      </c>
      <c r="AI24" s="99">
        <v>40</v>
      </c>
      <c r="AJ24" s="99">
        <v>54</v>
      </c>
      <c r="AK24" s="99">
        <v>67</v>
      </c>
      <c r="AL24" s="99">
        <v>66</v>
      </c>
      <c r="AM24" s="99">
        <v>78</v>
      </c>
      <c r="AN24" s="99">
        <v>96</v>
      </c>
      <c r="AO24" s="99">
        <v>109</v>
      </c>
      <c r="AP24" s="99">
        <v>533</v>
      </c>
      <c r="AR24" s="99" t="s">
        <v>149</v>
      </c>
      <c r="AS24" s="99" t="s">
        <v>445</v>
      </c>
      <c r="AT24" s="99">
        <v>0</v>
      </c>
      <c r="AU24" s="99" t="s">
        <v>407</v>
      </c>
      <c r="AV24" s="99" t="s">
        <v>407</v>
      </c>
      <c r="AW24" s="99">
        <v>3</v>
      </c>
      <c r="AX24" s="99" t="s">
        <v>407</v>
      </c>
      <c r="AY24" s="99">
        <v>3</v>
      </c>
      <c r="AZ24" s="99" t="s">
        <v>407</v>
      </c>
      <c r="BA24" s="99">
        <v>3</v>
      </c>
      <c r="BB24" s="99">
        <v>5</v>
      </c>
      <c r="BC24" s="99" t="s">
        <v>407</v>
      </c>
      <c r="BD24" s="99">
        <v>22</v>
      </c>
    </row>
    <row r="25" spans="1:91" ht="15" customHeight="1" x14ac:dyDescent="0.45">
      <c r="A25" s="188" t="s">
        <v>341</v>
      </c>
      <c r="B25" s="179">
        <f t="shared" si="3"/>
        <v>0</v>
      </c>
      <c r="C25" s="179">
        <f t="shared" si="3"/>
        <v>3</v>
      </c>
      <c r="D25" s="179">
        <f t="shared" si="3"/>
        <v>7</v>
      </c>
      <c r="E25" s="179">
        <f t="shared" si="3"/>
        <v>10</v>
      </c>
      <c r="F25" s="179">
        <f t="shared" si="3"/>
        <v>20</v>
      </c>
      <c r="G25" s="179">
        <f t="shared" si="3"/>
        <v>27</v>
      </c>
      <c r="H25" s="179">
        <f t="shared" si="3"/>
        <v>27</v>
      </c>
      <c r="I25" s="179">
        <f t="shared" si="3"/>
        <v>23</v>
      </c>
      <c r="J25" s="179">
        <f t="shared" si="3"/>
        <v>50</v>
      </c>
      <c r="K25" s="179">
        <f t="shared" si="3"/>
        <v>13</v>
      </c>
      <c r="L25" s="183"/>
      <c r="M25" s="182">
        <f>IFERROR( IF($B$6=$N$6, INDEX(AB:AB,MATCH($N25,$Q:$Q,0)), IF($B$6=$N$7, INDEX(AP:AP,MATCH($N25,$AE:$AE,0)),  INDEX(BD:BD,MATCH($N25,$AS:$AS,0)))),".")</f>
        <v>180</v>
      </c>
      <c r="N25" s="33" t="s">
        <v>341</v>
      </c>
      <c r="O25" s="110"/>
      <c r="P25" s="113" t="s">
        <v>439</v>
      </c>
      <c r="Q25" s="113" t="s">
        <v>344</v>
      </c>
      <c r="R25" s="99">
        <v>0</v>
      </c>
      <c r="S25" s="99" t="s">
        <v>407</v>
      </c>
      <c r="T25" s="99">
        <v>0</v>
      </c>
      <c r="U25" s="99" t="s">
        <v>407</v>
      </c>
      <c r="V25" s="99">
        <v>3</v>
      </c>
      <c r="W25" s="99">
        <v>5</v>
      </c>
      <c r="X25" s="99" t="s">
        <v>407</v>
      </c>
      <c r="Y25" s="99">
        <v>4</v>
      </c>
      <c r="Z25" s="99">
        <v>5</v>
      </c>
      <c r="AA25" s="99">
        <v>3</v>
      </c>
      <c r="AB25" s="99">
        <v>24</v>
      </c>
      <c r="AC25" s="102"/>
      <c r="AD25" s="99" t="s">
        <v>438</v>
      </c>
      <c r="AE25" s="99" t="s">
        <v>449</v>
      </c>
      <c r="AF25" s="99" t="s">
        <v>407</v>
      </c>
      <c r="AG25" s="99" t="s">
        <v>407</v>
      </c>
      <c r="AH25" s="99">
        <v>0</v>
      </c>
      <c r="AI25" s="99">
        <v>0</v>
      </c>
      <c r="AJ25" s="99">
        <v>0</v>
      </c>
      <c r="AK25" s="99">
        <v>0</v>
      </c>
      <c r="AL25" s="99">
        <v>0</v>
      </c>
      <c r="AM25" s="99">
        <v>0</v>
      </c>
      <c r="AN25" s="99">
        <v>0</v>
      </c>
      <c r="AO25" s="99">
        <v>0</v>
      </c>
      <c r="AP25" s="99" t="s">
        <v>407</v>
      </c>
      <c r="AR25" s="99" t="s">
        <v>149</v>
      </c>
      <c r="AS25" s="99" t="s">
        <v>393</v>
      </c>
      <c r="AT25" s="99">
        <v>0</v>
      </c>
      <c r="AU25" s="99" t="s">
        <v>407</v>
      </c>
      <c r="AV25" s="99">
        <v>0</v>
      </c>
      <c r="AW25" s="99">
        <v>0</v>
      </c>
      <c r="AX25" s="99">
        <v>0</v>
      </c>
      <c r="AY25" s="99" t="s">
        <v>407</v>
      </c>
      <c r="AZ25" s="99" t="s">
        <v>407</v>
      </c>
      <c r="BA25" s="99">
        <v>0</v>
      </c>
      <c r="BB25" s="99">
        <v>0</v>
      </c>
      <c r="BC25" s="99">
        <v>0</v>
      </c>
      <c r="BD25" s="99">
        <v>4</v>
      </c>
      <c r="BE25" s="102"/>
      <c r="BF25" s="102"/>
      <c r="BG25" s="102"/>
      <c r="BH25" s="102"/>
      <c r="BI25" s="102"/>
      <c r="BK25" s="102"/>
      <c r="BL25" s="102"/>
      <c r="BM25" s="102"/>
      <c r="BN25" s="102"/>
      <c r="BO25" s="102"/>
      <c r="BQ25" s="102"/>
      <c r="BR25" s="102"/>
      <c r="BS25" s="102"/>
      <c r="BT25" s="102"/>
      <c r="BU25" s="102"/>
      <c r="BW25" s="102"/>
      <c r="BX25" s="102"/>
      <c r="BY25" s="102"/>
      <c r="BZ25" s="102"/>
      <c r="CA25" s="102"/>
      <c r="CC25" s="102"/>
      <c r="CD25" s="102"/>
      <c r="CE25" s="102"/>
      <c r="CF25" s="102"/>
      <c r="CG25" s="102"/>
      <c r="CI25" s="102"/>
      <c r="CJ25" s="102"/>
      <c r="CK25" s="102"/>
      <c r="CL25" s="102"/>
      <c r="CM25" s="102"/>
    </row>
    <row r="26" spans="1:91" ht="15" customHeight="1" x14ac:dyDescent="0.45">
      <c r="A26" s="188" t="s">
        <v>445</v>
      </c>
      <c r="B26" s="179">
        <f t="shared" si="3"/>
        <v>0</v>
      </c>
      <c r="C26" s="179" t="str">
        <f t="shared" si="3"/>
        <v>x</v>
      </c>
      <c r="D26" s="179" t="str">
        <f t="shared" si="3"/>
        <v>x</v>
      </c>
      <c r="E26" s="179">
        <f t="shared" si="3"/>
        <v>3</v>
      </c>
      <c r="F26" s="179" t="str">
        <f t="shared" si="3"/>
        <v>x</v>
      </c>
      <c r="G26" s="179">
        <f t="shared" si="3"/>
        <v>3</v>
      </c>
      <c r="H26" s="179" t="str">
        <f t="shared" si="3"/>
        <v>x</v>
      </c>
      <c r="I26" s="179">
        <f t="shared" si="3"/>
        <v>3</v>
      </c>
      <c r="J26" s="179">
        <f t="shared" si="3"/>
        <v>5</v>
      </c>
      <c r="K26" s="179" t="str">
        <f t="shared" si="3"/>
        <v>x</v>
      </c>
      <c r="L26" s="183"/>
      <c r="M26" s="182">
        <f>IFERROR( IF($B$6=$N$6, INDEX(AB:AB,MATCH($N26,$Q:$Q,0)), IF($B$6=$N$7, INDEX(AP:AP,MATCH($N26,$AE:$AE,0)),  INDEX(BD:BD,MATCH($N26,$AS:$AS,0)))),".")</f>
        <v>22</v>
      </c>
      <c r="N26" s="33" t="s">
        <v>445</v>
      </c>
      <c r="O26" s="110"/>
      <c r="P26" s="113" t="s">
        <v>439</v>
      </c>
      <c r="Q26" s="113" t="s">
        <v>345</v>
      </c>
      <c r="R26" s="99">
        <v>0</v>
      </c>
      <c r="S26" s="99" t="s">
        <v>407</v>
      </c>
      <c r="T26" s="99" t="s">
        <v>407</v>
      </c>
      <c r="U26" s="99">
        <v>12</v>
      </c>
      <c r="V26" s="99">
        <v>21</v>
      </c>
      <c r="W26" s="99">
        <v>26</v>
      </c>
      <c r="X26" s="99">
        <v>36</v>
      </c>
      <c r="Y26" s="99">
        <v>12</v>
      </c>
      <c r="Z26" s="99">
        <v>16</v>
      </c>
      <c r="AA26" s="99">
        <v>7</v>
      </c>
      <c r="AB26" s="99">
        <v>132</v>
      </c>
      <c r="AD26" s="99" t="s">
        <v>438</v>
      </c>
      <c r="AE26" s="99" t="s">
        <v>450</v>
      </c>
      <c r="AF26" s="99">
        <v>0</v>
      </c>
      <c r="AG26" s="99" t="s">
        <v>407</v>
      </c>
      <c r="AH26" s="99">
        <v>0</v>
      </c>
      <c r="AI26" s="99" t="s">
        <v>407</v>
      </c>
      <c r="AJ26" s="99">
        <v>0</v>
      </c>
      <c r="AK26" s="99">
        <v>0</v>
      </c>
      <c r="AL26" s="99">
        <v>6</v>
      </c>
      <c r="AM26" s="99" t="s">
        <v>407</v>
      </c>
      <c r="AN26" s="99" t="s">
        <v>407</v>
      </c>
      <c r="AO26" s="99">
        <v>5</v>
      </c>
      <c r="AP26" s="99">
        <v>16</v>
      </c>
      <c r="AR26" s="99" t="s">
        <v>149</v>
      </c>
      <c r="AS26" s="99" t="s">
        <v>348</v>
      </c>
      <c r="AT26" s="99" t="s">
        <v>407</v>
      </c>
      <c r="AU26" s="99" t="s">
        <v>407</v>
      </c>
      <c r="AV26" s="99">
        <v>4</v>
      </c>
      <c r="AW26" s="99">
        <v>6</v>
      </c>
      <c r="AX26" s="99">
        <v>8</v>
      </c>
      <c r="AY26" s="99">
        <v>15</v>
      </c>
      <c r="AZ26" s="99">
        <v>27</v>
      </c>
      <c r="BA26" s="99">
        <v>16</v>
      </c>
      <c r="BB26" s="99">
        <v>22</v>
      </c>
      <c r="BC26" s="99">
        <v>3</v>
      </c>
      <c r="BD26" s="99">
        <v>102</v>
      </c>
      <c r="BG26" s="99"/>
      <c r="BH26" s="99"/>
      <c r="BY26" s="103"/>
      <c r="BZ26" s="103"/>
      <c r="CA26" s="103"/>
    </row>
    <row r="27" spans="1:91" ht="15" customHeight="1" x14ac:dyDescent="0.45">
      <c r="A27" s="188" t="s">
        <v>467</v>
      </c>
      <c r="B27" s="179">
        <f t="shared" si="3"/>
        <v>0</v>
      </c>
      <c r="C27" s="179">
        <f t="shared" si="3"/>
        <v>0</v>
      </c>
      <c r="D27" s="179" t="str">
        <f t="shared" si="3"/>
        <v>x</v>
      </c>
      <c r="E27" s="179" t="str">
        <f t="shared" si="3"/>
        <v>x</v>
      </c>
      <c r="F27" s="179">
        <f t="shared" si="3"/>
        <v>6</v>
      </c>
      <c r="G27" s="179">
        <f t="shared" si="3"/>
        <v>5</v>
      </c>
      <c r="H27" s="179">
        <f t="shared" si="3"/>
        <v>4</v>
      </c>
      <c r="I27" s="179">
        <f t="shared" si="3"/>
        <v>3</v>
      </c>
      <c r="J27" s="179" t="str">
        <f t="shared" si="3"/>
        <v>x</v>
      </c>
      <c r="K27" s="179" t="str">
        <f t="shared" si="3"/>
        <v>x</v>
      </c>
      <c r="L27" s="181"/>
      <c r="M27" s="182">
        <f>IFERROR( IF($B$6=$N$6, INDEX(AB:AB,MATCH($N27,$Q:$Q,0)), IF($B$6=$N$7, INDEX(AP:AP,MATCH($N27,$AE:$AE,0)),  INDEX(BD:BD,MATCH($N27,$AS:$AS,0)))),".")</f>
        <v>22</v>
      </c>
      <c r="N27" s="33" t="s">
        <v>444</v>
      </c>
      <c r="O27" s="110"/>
      <c r="P27" s="113" t="s">
        <v>439</v>
      </c>
      <c r="Q27" s="113" t="s">
        <v>347</v>
      </c>
      <c r="R27" s="99">
        <v>0</v>
      </c>
      <c r="S27" s="99">
        <v>0</v>
      </c>
      <c r="T27" s="99" t="s">
        <v>407</v>
      </c>
      <c r="U27" s="99">
        <v>0</v>
      </c>
      <c r="V27" s="99" t="s">
        <v>407</v>
      </c>
      <c r="W27" s="99">
        <v>4</v>
      </c>
      <c r="X27" s="99" t="s">
        <v>407</v>
      </c>
      <c r="Y27" s="99">
        <v>0</v>
      </c>
      <c r="Z27" s="99" t="s">
        <v>407</v>
      </c>
      <c r="AA27" s="99">
        <v>0</v>
      </c>
      <c r="AB27" s="99">
        <v>10</v>
      </c>
      <c r="AD27" s="99" t="s">
        <v>438</v>
      </c>
      <c r="AE27" s="99" t="s">
        <v>453</v>
      </c>
      <c r="AF27" s="99">
        <v>3</v>
      </c>
      <c r="AG27" s="99">
        <v>10</v>
      </c>
      <c r="AH27" s="99">
        <v>52</v>
      </c>
      <c r="AI27" s="99">
        <v>297</v>
      </c>
      <c r="AJ27" s="99">
        <v>414</v>
      </c>
      <c r="AK27" s="99">
        <v>366</v>
      </c>
      <c r="AL27" s="99">
        <v>197</v>
      </c>
      <c r="AM27" s="99">
        <v>89</v>
      </c>
      <c r="AN27" s="99">
        <v>118</v>
      </c>
      <c r="AO27" s="99">
        <v>295</v>
      </c>
      <c r="AP27" s="99">
        <v>1841</v>
      </c>
      <c r="AR27" s="99" t="s">
        <v>149</v>
      </c>
      <c r="AS27" s="99" t="s">
        <v>443</v>
      </c>
      <c r="AT27" s="99">
        <v>0</v>
      </c>
      <c r="AU27" s="99">
        <v>4</v>
      </c>
      <c r="AV27" s="99">
        <v>10</v>
      </c>
      <c r="AW27" s="99">
        <v>13</v>
      </c>
      <c r="AX27" s="99">
        <v>15</v>
      </c>
      <c r="AY27" s="99">
        <v>36</v>
      </c>
      <c r="AZ27" s="99">
        <v>41</v>
      </c>
      <c r="BA27" s="99">
        <v>60</v>
      </c>
      <c r="BB27" s="99">
        <v>81</v>
      </c>
      <c r="BC27" s="99">
        <v>21</v>
      </c>
      <c r="BD27" s="99">
        <v>281</v>
      </c>
      <c r="BG27" s="99"/>
      <c r="BH27" s="99"/>
      <c r="BY27" s="103"/>
      <c r="BZ27" s="103"/>
      <c r="CA27" s="103"/>
    </row>
    <row r="28" spans="1:91" x14ac:dyDescent="0.45">
      <c r="A28" s="188"/>
      <c r="B28" s="180"/>
      <c r="C28" s="180"/>
      <c r="D28" s="180"/>
      <c r="E28" s="180"/>
      <c r="F28" s="180"/>
      <c r="G28" s="180"/>
      <c r="H28" s="180"/>
      <c r="I28" s="180"/>
      <c r="J28" s="180"/>
      <c r="K28" s="180"/>
      <c r="L28" s="184"/>
      <c r="M28" s="184"/>
      <c r="N28" s="33"/>
      <c r="O28" s="110"/>
      <c r="P28" s="113" t="s">
        <v>439</v>
      </c>
      <c r="Q28" s="113" t="s">
        <v>442</v>
      </c>
      <c r="R28" s="99">
        <v>0</v>
      </c>
      <c r="S28" s="99">
        <v>0</v>
      </c>
      <c r="T28" s="99" t="s">
        <v>407</v>
      </c>
      <c r="U28" s="99">
        <v>6</v>
      </c>
      <c r="V28" s="99">
        <v>8</v>
      </c>
      <c r="W28" s="99">
        <v>15</v>
      </c>
      <c r="X28" s="99">
        <v>4</v>
      </c>
      <c r="Y28" s="99">
        <v>9</v>
      </c>
      <c r="Z28" s="99">
        <v>12</v>
      </c>
      <c r="AA28" s="99" t="s">
        <v>407</v>
      </c>
      <c r="AB28" s="99">
        <v>56</v>
      </c>
      <c r="AD28" s="99" t="s">
        <v>438</v>
      </c>
      <c r="AE28" s="99" t="s">
        <v>448</v>
      </c>
      <c r="AF28" s="99">
        <v>0</v>
      </c>
      <c r="AG28" s="99">
        <v>0</v>
      </c>
      <c r="AH28" s="99">
        <v>0</v>
      </c>
      <c r="AI28" s="99">
        <v>20</v>
      </c>
      <c r="AJ28" s="99">
        <v>32</v>
      </c>
      <c r="AK28" s="99">
        <v>38</v>
      </c>
      <c r="AL28" s="99">
        <v>59</v>
      </c>
      <c r="AM28" s="99">
        <v>97</v>
      </c>
      <c r="AN28" s="99">
        <v>67</v>
      </c>
      <c r="AO28" s="99">
        <v>74</v>
      </c>
      <c r="AP28" s="99">
        <v>387</v>
      </c>
      <c r="AR28" s="99" t="s">
        <v>149</v>
      </c>
      <c r="AS28" s="99" t="s">
        <v>442</v>
      </c>
      <c r="AT28" s="99">
        <v>0</v>
      </c>
      <c r="AU28" s="99">
        <v>0</v>
      </c>
      <c r="AV28" s="99" t="s">
        <v>407</v>
      </c>
      <c r="AW28" s="99">
        <v>6</v>
      </c>
      <c r="AX28" s="99">
        <v>8</v>
      </c>
      <c r="AY28" s="99">
        <v>15</v>
      </c>
      <c r="AZ28" s="99">
        <v>4</v>
      </c>
      <c r="BA28" s="99">
        <v>9</v>
      </c>
      <c r="BB28" s="99">
        <v>12</v>
      </c>
      <c r="BC28" s="99" t="s">
        <v>407</v>
      </c>
      <c r="BD28" s="99">
        <v>56</v>
      </c>
      <c r="BG28" s="99"/>
      <c r="BH28" s="99"/>
      <c r="BY28" s="103"/>
      <c r="BZ28" s="103"/>
      <c r="CA28" s="103"/>
    </row>
    <row r="29" spans="1:91" ht="15" customHeight="1" x14ac:dyDescent="0.45">
      <c r="A29" s="188" t="s">
        <v>466</v>
      </c>
      <c r="B29" s="179" t="str">
        <f t="shared" ref="B29:B41" si="4">IFERROR( IF($B$6=$N$6, INDEX(R:R,MATCH($N29,$Q:$Q,0)), IF($B$6=$N$7, INDEX(AF:AF,MATCH($N29,$AE:$AE,0)),  INDEX(AT:AT,MATCH($N29,$AS:$AS,0)))),".")</f>
        <v>x</v>
      </c>
      <c r="C29" s="179" t="str">
        <f t="shared" ref="C29:C41" si="5">IFERROR( IF($B$6=$N$6, INDEX(S:S,MATCH($N29,$Q:$Q,0)), IF($B$6=$N$7, INDEX(AG:AG,MATCH($N29,$AE:$AE,0)),  INDEX(AU:AU,MATCH($N29,$AS:$AS,0)))),".")</f>
        <v>x</v>
      </c>
      <c r="D29" s="179">
        <f t="shared" ref="D29:D41" si="6">IFERROR( IF($B$6=$N$6, INDEX(T:T,MATCH($N29,$Q:$Q,0)), IF($B$6=$N$7, INDEX(AH:AH,MATCH($N29,$AE:$AE,0)),  INDEX(AV:AV,MATCH($N29,$AS:$AS,0)))),".")</f>
        <v>6</v>
      </c>
      <c r="E29" s="179">
        <f t="shared" ref="E29:E41" si="7">IFERROR( IF($B$6=$N$6, INDEX(U:U,MATCH($N29,$Q:$Q,0)), IF($B$6=$N$7, INDEX(AI:AI,MATCH($N29,$AE:$AE,0)),  INDEX(AW:AW,MATCH($N29,$AS:$AS,0)))),".")</f>
        <v>19</v>
      </c>
      <c r="F29" s="179">
        <f t="shared" ref="F29:F41" si="8">IFERROR( IF($B$6=$N$6, INDEX(V:V,MATCH($N29,$Q:$Q,0)), IF($B$6=$N$7, INDEX(AJ:AJ,MATCH($N29,$AE:$AE,0)),  INDEX(AX:AX,MATCH($N29,$AS:$AS,0)))),".")</f>
        <v>44</v>
      </c>
      <c r="G29" s="179">
        <f t="shared" ref="G29:G41" si="9">IFERROR( IF($B$6=$N$6, INDEX(W:W,MATCH($N29,$Q:$Q,0)), IF($B$6=$N$7, INDEX(AK:AK,MATCH($N29,$AE:$AE,0)),  INDEX(AY:AY,MATCH($N29,$AS:$AS,0)))),".")</f>
        <v>63</v>
      </c>
      <c r="H29" s="179">
        <f t="shared" ref="H29:H41" si="10">IFERROR( IF($B$6=$N$6, INDEX(X:X,MATCH($N29,$Q:$Q,0)), IF($B$6=$N$7, INDEX(AL:AL,MATCH($N29,$AE:$AE,0)),  INDEX(AZ:AZ,MATCH($N29,$AS:$AS,0)))),".")</f>
        <v>55</v>
      </c>
      <c r="I29" s="179">
        <f t="shared" ref="I29:I41" si="11">IFERROR( IF($B$6=$N$6, INDEX(Y:Y,MATCH($N29,$Q:$Q,0)), IF($B$6=$N$7, INDEX(AM:AM,MATCH($N29,$AE:$AE,0)),  INDEX(BA:BA,MATCH($N29,$AS:$AS,0)))),".")</f>
        <v>35</v>
      </c>
      <c r="J29" s="179">
        <f t="shared" ref="J29:J41" si="12">IFERROR( IF($B$6=$N$6, INDEX(Z:Z,MATCH($N29,$Q:$Q,0)), IF($B$6=$N$7, INDEX(AN:AN,MATCH($N29,$AE:$AE,0)),  INDEX(BB:BB,MATCH($N29,$AS:$AS,0)))),".")</f>
        <v>38</v>
      </c>
      <c r="K29" s="179">
        <f t="shared" ref="K29:K41" si="13">IFERROR( IF($B$6=$N$6, INDEX(AA:AA,MATCH($N29,$Q:$Q,0)), IF($B$6=$N$7, INDEX(AO:AO,MATCH($N29,$AE:$AE,0)),  INDEX(BC:BC,MATCH($N29,$AS:$AS,0)))),".")</f>
        <v>13</v>
      </c>
      <c r="L29" s="183"/>
      <c r="M29" s="182">
        <f t="shared" ref="M29:M41" si="14">IFERROR( IF($B$6=$N$6, INDEX(AB:AB,MATCH($N29,$Q:$Q,0)), IF($B$6=$N$7, INDEX(AP:AP,MATCH($N29,$AE:$AE,0)),  INDEX(BD:BD,MATCH($N29,$AS:$AS,0)))),".")</f>
        <v>274</v>
      </c>
      <c r="N29" s="33" t="s">
        <v>452</v>
      </c>
      <c r="O29" s="110"/>
      <c r="P29" s="113" t="s">
        <v>439</v>
      </c>
      <c r="Q29" s="113" t="s">
        <v>393</v>
      </c>
      <c r="R29" s="99">
        <v>0</v>
      </c>
      <c r="S29" s="99" t="s">
        <v>407</v>
      </c>
      <c r="T29" s="99">
        <v>0</v>
      </c>
      <c r="U29" s="99">
        <v>0</v>
      </c>
      <c r="V29" s="99">
        <v>0</v>
      </c>
      <c r="W29" s="99" t="s">
        <v>407</v>
      </c>
      <c r="X29" s="99" t="s">
        <v>407</v>
      </c>
      <c r="Y29" s="99">
        <v>0</v>
      </c>
      <c r="Z29" s="99">
        <v>0</v>
      </c>
      <c r="AA29" s="99">
        <v>0</v>
      </c>
      <c r="AB29" s="99">
        <v>4</v>
      </c>
      <c r="AE29" s="99"/>
      <c r="AF29" s="99"/>
      <c r="AG29" s="99"/>
      <c r="AH29" s="99"/>
      <c r="AI29" s="99"/>
      <c r="AJ29" s="99"/>
      <c r="AK29" s="99"/>
      <c r="AL29" s="99"/>
      <c r="AM29" s="99"/>
      <c r="AN29" s="99"/>
      <c r="AO29" s="99"/>
      <c r="AP29" s="99"/>
      <c r="AR29" s="99" t="s">
        <v>149</v>
      </c>
      <c r="AS29" s="99" t="s">
        <v>347</v>
      </c>
      <c r="AT29" s="99">
        <v>0</v>
      </c>
      <c r="AU29" s="99">
        <v>0</v>
      </c>
      <c r="AV29" s="99" t="s">
        <v>407</v>
      </c>
      <c r="AW29" s="99">
        <v>0</v>
      </c>
      <c r="AX29" s="99" t="s">
        <v>407</v>
      </c>
      <c r="AY29" s="99">
        <v>4</v>
      </c>
      <c r="AZ29" s="99" t="s">
        <v>407</v>
      </c>
      <c r="BA29" s="99">
        <v>0</v>
      </c>
      <c r="BB29" s="99" t="s">
        <v>407</v>
      </c>
      <c r="BC29" s="99">
        <v>0</v>
      </c>
      <c r="BD29" s="99">
        <v>10</v>
      </c>
      <c r="BG29" s="99"/>
      <c r="BH29" s="99"/>
      <c r="BY29" s="103"/>
      <c r="BZ29" s="103"/>
      <c r="CA29" s="103"/>
    </row>
    <row r="30" spans="1:91" ht="15" customHeight="1" x14ac:dyDescent="0.45">
      <c r="A30" s="188" t="s">
        <v>342</v>
      </c>
      <c r="B30" s="179">
        <f t="shared" si="4"/>
        <v>0</v>
      </c>
      <c r="C30" s="179">
        <f t="shared" si="5"/>
        <v>0</v>
      </c>
      <c r="D30" s="179">
        <f t="shared" si="6"/>
        <v>0</v>
      </c>
      <c r="E30" s="179">
        <f t="shared" si="7"/>
        <v>0</v>
      </c>
      <c r="F30" s="179">
        <f t="shared" si="8"/>
        <v>0</v>
      </c>
      <c r="G30" s="179">
        <f t="shared" si="9"/>
        <v>0</v>
      </c>
      <c r="H30" s="179">
        <f t="shared" si="10"/>
        <v>0</v>
      </c>
      <c r="I30" s="179">
        <f t="shared" si="11"/>
        <v>0</v>
      </c>
      <c r="J30" s="179" t="str">
        <f t="shared" si="12"/>
        <v>x</v>
      </c>
      <c r="K30" s="179" t="str">
        <f t="shared" si="13"/>
        <v>x</v>
      </c>
      <c r="L30" s="183"/>
      <c r="M30" s="182" t="str">
        <f t="shared" si="14"/>
        <v>x</v>
      </c>
      <c r="N30" s="33" t="s">
        <v>342</v>
      </c>
      <c r="O30" s="110"/>
      <c r="P30" s="113" t="s">
        <v>439</v>
      </c>
      <c r="Q30" s="113" t="s">
        <v>443</v>
      </c>
      <c r="R30" s="99">
        <v>0</v>
      </c>
      <c r="S30" s="99">
        <v>3</v>
      </c>
      <c r="T30" s="99">
        <v>9</v>
      </c>
      <c r="U30" s="99">
        <v>13</v>
      </c>
      <c r="V30" s="99">
        <v>10</v>
      </c>
      <c r="W30" s="99">
        <v>35</v>
      </c>
      <c r="X30" s="99">
        <v>40</v>
      </c>
      <c r="Y30" s="99">
        <v>56</v>
      </c>
      <c r="Z30" s="99">
        <v>74</v>
      </c>
      <c r="AA30" s="99">
        <v>17</v>
      </c>
      <c r="AB30" s="99">
        <v>257</v>
      </c>
      <c r="AD30" s="99"/>
      <c r="AE30" s="99"/>
      <c r="AF30" s="99"/>
      <c r="AG30" s="99"/>
      <c r="AH30" s="99"/>
      <c r="AI30" s="99"/>
      <c r="AJ30" s="99"/>
      <c r="AK30" s="99"/>
      <c r="AL30" s="99"/>
      <c r="AM30" s="99"/>
      <c r="AN30" s="99"/>
      <c r="AO30" s="99"/>
      <c r="AP30" s="99"/>
      <c r="AR30" s="99" t="s">
        <v>149</v>
      </c>
      <c r="AS30" s="99" t="s">
        <v>345</v>
      </c>
      <c r="AT30" s="99">
        <v>0</v>
      </c>
      <c r="AU30" s="99" t="s">
        <v>407</v>
      </c>
      <c r="AV30" s="99" t="s">
        <v>407</v>
      </c>
      <c r="AW30" s="99">
        <v>12</v>
      </c>
      <c r="AX30" s="99">
        <v>21</v>
      </c>
      <c r="AY30" s="99">
        <v>26</v>
      </c>
      <c r="AZ30" s="99">
        <v>36</v>
      </c>
      <c r="BA30" s="99">
        <v>12</v>
      </c>
      <c r="BB30" s="99">
        <v>16</v>
      </c>
      <c r="BC30" s="99">
        <v>7</v>
      </c>
      <c r="BD30" s="99">
        <v>132</v>
      </c>
      <c r="BG30" s="99"/>
      <c r="BH30" s="99"/>
      <c r="BY30" s="103"/>
      <c r="BZ30" s="103"/>
      <c r="CA30" s="103"/>
    </row>
    <row r="31" spans="1:91" ht="15" customHeight="1" x14ac:dyDescent="0.45">
      <c r="A31" s="188" t="s">
        <v>343</v>
      </c>
      <c r="B31" s="179">
        <f t="shared" si="4"/>
        <v>0</v>
      </c>
      <c r="C31" s="179">
        <f t="shared" si="5"/>
        <v>0</v>
      </c>
      <c r="D31" s="179" t="str">
        <f t="shared" si="6"/>
        <v>x</v>
      </c>
      <c r="E31" s="179">
        <f t="shared" si="7"/>
        <v>0</v>
      </c>
      <c r="F31" s="179">
        <f t="shared" si="8"/>
        <v>10</v>
      </c>
      <c r="G31" s="179">
        <f t="shared" si="9"/>
        <v>13</v>
      </c>
      <c r="H31" s="179">
        <f t="shared" si="10"/>
        <v>11</v>
      </c>
      <c r="I31" s="179">
        <f t="shared" si="11"/>
        <v>10</v>
      </c>
      <c r="J31" s="179">
        <f t="shared" si="12"/>
        <v>3</v>
      </c>
      <c r="K31" s="179" t="str">
        <f t="shared" si="13"/>
        <v>x</v>
      </c>
      <c r="L31" s="183"/>
      <c r="M31" s="182">
        <f t="shared" si="14"/>
        <v>50</v>
      </c>
      <c r="N31" s="33" t="s">
        <v>343</v>
      </c>
      <c r="O31" s="110"/>
      <c r="P31" s="113" t="s">
        <v>439</v>
      </c>
      <c r="Q31" s="113" t="s">
        <v>348</v>
      </c>
      <c r="R31" s="99" t="s">
        <v>407</v>
      </c>
      <c r="S31" s="99" t="s">
        <v>407</v>
      </c>
      <c r="T31" s="99">
        <v>4</v>
      </c>
      <c r="U31" s="99">
        <v>6</v>
      </c>
      <c r="V31" s="99">
        <v>8</v>
      </c>
      <c r="W31" s="99">
        <v>15</v>
      </c>
      <c r="X31" s="99">
        <v>27</v>
      </c>
      <c r="Y31" s="99">
        <v>16</v>
      </c>
      <c r="Z31" s="99">
        <v>22</v>
      </c>
      <c r="AA31" s="99">
        <v>3</v>
      </c>
      <c r="AB31" s="99">
        <v>102</v>
      </c>
      <c r="AR31" s="99" t="s">
        <v>149</v>
      </c>
      <c r="AS31" s="99" t="s">
        <v>344</v>
      </c>
      <c r="AT31" s="99">
        <v>0</v>
      </c>
      <c r="AU31" s="99" t="s">
        <v>407</v>
      </c>
      <c r="AV31" s="99">
        <v>0</v>
      </c>
      <c r="AW31" s="99" t="s">
        <v>407</v>
      </c>
      <c r="AX31" s="99">
        <v>3</v>
      </c>
      <c r="AY31" s="99">
        <v>5</v>
      </c>
      <c r="AZ31" s="99" t="s">
        <v>407</v>
      </c>
      <c r="BA31" s="99">
        <v>4</v>
      </c>
      <c r="BB31" s="99">
        <v>5</v>
      </c>
      <c r="BC31" s="99">
        <v>3</v>
      </c>
      <c r="BD31" s="99">
        <v>24</v>
      </c>
      <c r="BG31" s="99"/>
      <c r="BH31" s="99"/>
      <c r="BY31" s="103"/>
      <c r="BZ31" s="103"/>
      <c r="CA31" s="103"/>
    </row>
    <row r="32" spans="1:91" ht="15" customHeight="1" x14ac:dyDescent="0.45">
      <c r="A32" s="188" t="s">
        <v>344</v>
      </c>
      <c r="B32" s="179">
        <f t="shared" si="4"/>
        <v>0</v>
      </c>
      <c r="C32" s="179" t="str">
        <f t="shared" si="5"/>
        <v>x</v>
      </c>
      <c r="D32" s="179">
        <f t="shared" si="6"/>
        <v>0</v>
      </c>
      <c r="E32" s="179" t="str">
        <f t="shared" si="7"/>
        <v>x</v>
      </c>
      <c r="F32" s="179">
        <f t="shared" si="8"/>
        <v>3</v>
      </c>
      <c r="G32" s="179">
        <f t="shared" si="9"/>
        <v>5</v>
      </c>
      <c r="H32" s="179" t="str">
        <f t="shared" si="10"/>
        <v>x</v>
      </c>
      <c r="I32" s="179">
        <f t="shared" si="11"/>
        <v>4</v>
      </c>
      <c r="J32" s="179">
        <f t="shared" si="12"/>
        <v>5</v>
      </c>
      <c r="K32" s="179">
        <f t="shared" si="13"/>
        <v>3</v>
      </c>
      <c r="L32" s="183"/>
      <c r="M32" s="182">
        <f t="shared" si="14"/>
        <v>24</v>
      </c>
      <c r="N32" s="33" t="s">
        <v>344</v>
      </c>
      <c r="O32" s="110"/>
      <c r="P32" s="113" t="s">
        <v>439</v>
      </c>
      <c r="Q32" s="113" t="s">
        <v>373</v>
      </c>
      <c r="R32" s="99">
        <v>0</v>
      </c>
      <c r="S32" s="99">
        <v>0</v>
      </c>
      <c r="T32" s="99">
        <v>0</v>
      </c>
      <c r="U32" s="99" t="s">
        <v>407</v>
      </c>
      <c r="V32" s="99">
        <v>0</v>
      </c>
      <c r="W32" s="99" t="s">
        <v>407</v>
      </c>
      <c r="X32" s="99">
        <v>0</v>
      </c>
      <c r="Y32" s="99" t="s">
        <v>407</v>
      </c>
      <c r="Z32" s="99">
        <v>0</v>
      </c>
      <c r="AA32" s="99">
        <v>0</v>
      </c>
      <c r="AB32" s="99">
        <v>3</v>
      </c>
      <c r="AR32" s="99" t="s">
        <v>149</v>
      </c>
      <c r="AS32" s="99" t="s">
        <v>350</v>
      </c>
      <c r="AT32" s="99" t="s">
        <v>407</v>
      </c>
      <c r="AU32" s="99" t="s">
        <v>407</v>
      </c>
      <c r="AV32" s="99">
        <v>5</v>
      </c>
      <c r="AW32" s="99">
        <v>17</v>
      </c>
      <c r="AX32" s="99">
        <v>32</v>
      </c>
      <c r="AY32" s="99">
        <v>27</v>
      </c>
      <c r="AZ32" s="99">
        <v>36</v>
      </c>
      <c r="BA32" s="99">
        <v>38</v>
      </c>
      <c r="BB32" s="99">
        <v>41</v>
      </c>
      <c r="BC32" s="99">
        <v>9</v>
      </c>
      <c r="BD32" s="99">
        <v>206</v>
      </c>
      <c r="BG32" s="99"/>
      <c r="BH32" s="99"/>
      <c r="BY32" s="103"/>
      <c r="BZ32" s="103"/>
      <c r="CA32" s="103"/>
    </row>
    <row r="33" spans="1:79" ht="15" customHeight="1" x14ac:dyDescent="0.45">
      <c r="A33" s="188" t="s">
        <v>345</v>
      </c>
      <c r="B33" s="179">
        <f t="shared" si="4"/>
        <v>0</v>
      </c>
      <c r="C33" s="179" t="str">
        <f t="shared" si="5"/>
        <v>x</v>
      </c>
      <c r="D33" s="179" t="str">
        <f t="shared" si="6"/>
        <v>x</v>
      </c>
      <c r="E33" s="179">
        <f t="shared" si="7"/>
        <v>12</v>
      </c>
      <c r="F33" s="179">
        <f t="shared" si="8"/>
        <v>21</v>
      </c>
      <c r="G33" s="179">
        <f t="shared" si="9"/>
        <v>26</v>
      </c>
      <c r="H33" s="179">
        <f t="shared" si="10"/>
        <v>36</v>
      </c>
      <c r="I33" s="179">
        <f t="shared" si="11"/>
        <v>12</v>
      </c>
      <c r="J33" s="179">
        <f t="shared" si="12"/>
        <v>16</v>
      </c>
      <c r="K33" s="179">
        <f t="shared" si="13"/>
        <v>7</v>
      </c>
      <c r="L33" s="183"/>
      <c r="M33" s="182">
        <f t="shared" si="14"/>
        <v>132</v>
      </c>
      <c r="N33" s="33" t="s">
        <v>345</v>
      </c>
      <c r="O33" s="110"/>
      <c r="P33" s="113" t="s">
        <v>439</v>
      </c>
      <c r="Q33" s="113" t="s">
        <v>349</v>
      </c>
      <c r="R33" s="99">
        <v>0</v>
      </c>
      <c r="S33" s="99">
        <v>0</v>
      </c>
      <c r="T33" s="99" t="s">
        <v>407</v>
      </c>
      <c r="U33" s="99">
        <v>5</v>
      </c>
      <c r="V33" s="99">
        <v>16</v>
      </c>
      <c r="W33" s="99">
        <v>20</v>
      </c>
      <c r="X33" s="99">
        <v>21</v>
      </c>
      <c r="Y33" s="99">
        <v>17</v>
      </c>
      <c r="Z33" s="99">
        <v>14</v>
      </c>
      <c r="AA33" s="99" t="s">
        <v>407</v>
      </c>
      <c r="AB33" s="99">
        <v>97</v>
      </c>
      <c r="AR33" s="99" t="s">
        <v>149</v>
      </c>
      <c r="AS33" s="99" t="s">
        <v>349</v>
      </c>
      <c r="AT33" s="99">
        <v>0</v>
      </c>
      <c r="AU33" s="99">
        <v>0</v>
      </c>
      <c r="AV33" s="99" t="s">
        <v>407</v>
      </c>
      <c r="AW33" s="99">
        <v>5</v>
      </c>
      <c r="AX33" s="99">
        <v>16</v>
      </c>
      <c r="AY33" s="99">
        <v>20</v>
      </c>
      <c r="AZ33" s="99">
        <v>21</v>
      </c>
      <c r="BA33" s="99">
        <v>17</v>
      </c>
      <c r="BB33" s="99">
        <v>14</v>
      </c>
      <c r="BC33" s="99" t="s">
        <v>407</v>
      </c>
      <c r="BD33" s="99">
        <v>97</v>
      </c>
      <c r="BG33" s="99"/>
      <c r="BH33" s="99"/>
      <c r="BY33" s="103"/>
      <c r="BZ33" s="103"/>
      <c r="CA33" s="103"/>
    </row>
    <row r="34" spans="1:79" ht="15" customHeight="1" x14ac:dyDescent="0.45">
      <c r="A34" s="188" t="s">
        <v>346</v>
      </c>
      <c r="B34" s="179" t="str">
        <f t="shared" si="4"/>
        <v>.</v>
      </c>
      <c r="C34" s="179" t="str">
        <f t="shared" si="5"/>
        <v>.</v>
      </c>
      <c r="D34" s="179" t="str">
        <f t="shared" si="6"/>
        <v>.</v>
      </c>
      <c r="E34" s="179" t="str">
        <f t="shared" si="7"/>
        <v>.</v>
      </c>
      <c r="F34" s="179" t="str">
        <f t="shared" si="8"/>
        <v>.</v>
      </c>
      <c r="G34" s="179" t="str">
        <f t="shared" si="9"/>
        <v>.</v>
      </c>
      <c r="H34" s="179" t="str">
        <f t="shared" si="10"/>
        <v>.</v>
      </c>
      <c r="I34" s="179" t="str">
        <f t="shared" si="11"/>
        <v>.</v>
      </c>
      <c r="J34" s="179" t="str">
        <f t="shared" si="12"/>
        <v>.</v>
      </c>
      <c r="K34" s="179" t="str">
        <f t="shared" si="13"/>
        <v>.</v>
      </c>
      <c r="L34" s="183"/>
      <c r="M34" s="182" t="str">
        <f t="shared" si="14"/>
        <v>.</v>
      </c>
      <c r="N34" s="33" t="s">
        <v>346</v>
      </c>
      <c r="O34" s="110"/>
      <c r="P34" s="113" t="s">
        <v>439</v>
      </c>
      <c r="Q34" s="113" t="s">
        <v>350</v>
      </c>
      <c r="R34" s="99" t="s">
        <v>407</v>
      </c>
      <c r="S34" s="99" t="s">
        <v>407</v>
      </c>
      <c r="T34" s="99">
        <v>5</v>
      </c>
      <c r="U34" s="99">
        <v>16</v>
      </c>
      <c r="V34" s="99">
        <v>28</v>
      </c>
      <c r="W34" s="99">
        <v>26</v>
      </c>
      <c r="X34" s="99">
        <v>35</v>
      </c>
      <c r="Y34" s="99">
        <v>36</v>
      </c>
      <c r="Z34" s="99">
        <v>41</v>
      </c>
      <c r="AA34" s="99">
        <v>8</v>
      </c>
      <c r="AB34" s="99">
        <v>196</v>
      </c>
      <c r="AR34" s="99" t="s">
        <v>149</v>
      </c>
      <c r="AS34" s="99" t="s">
        <v>373</v>
      </c>
      <c r="AT34" s="99">
        <v>0</v>
      </c>
      <c r="AU34" s="99">
        <v>0</v>
      </c>
      <c r="AV34" s="99">
        <v>0</v>
      </c>
      <c r="AW34" s="99" t="s">
        <v>407</v>
      </c>
      <c r="AX34" s="99">
        <v>0</v>
      </c>
      <c r="AY34" s="99" t="s">
        <v>407</v>
      </c>
      <c r="AZ34" s="99">
        <v>0</v>
      </c>
      <c r="BA34" s="99" t="s">
        <v>407</v>
      </c>
      <c r="BB34" s="99">
        <v>0</v>
      </c>
      <c r="BC34" s="99">
        <v>0</v>
      </c>
      <c r="BD34" s="99">
        <v>3</v>
      </c>
      <c r="BG34" s="99"/>
      <c r="BH34" s="99"/>
      <c r="BY34" s="103"/>
      <c r="BZ34" s="103"/>
      <c r="CA34" s="103"/>
    </row>
    <row r="35" spans="1:79" ht="15" customHeight="1" x14ac:dyDescent="0.45">
      <c r="A35" s="188" t="s">
        <v>347</v>
      </c>
      <c r="B35" s="179">
        <f t="shared" si="4"/>
        <v>0</v>
      </c>
      <c r="C35" s="179">
        <f t="shared" si="5"/>
        <v>0</v>
      </c>
      <c r="D35" s="179" t="str">
        <f t="shared" si="6"/>
        <v>x</v>
      </c>
      <c r="E35" s="179">
        <f t="shared" si="7"/>
        <v>0</v>
      </c>
      <c r="F35" s="179" t="str">
        <f t="shared" si="8"/>
        <v>x</v>
      </c>
      <c r="G35" s="179">
        <f t="shared" si="9"/>
        <v>4</v>
      </c>
      <c r="H35" s="179" t="str">
        <f t="shared" si="10"/>
        <v>x</v>
      </c>
      <c r="I35" s="179">
        <f t="shared" si="11"/>
        <v>0</v>
      </c>
      <c r="J35" s="179" t="str">
        <f t="shared" si="12"/>
        <v>x</v>
      </c>
      <c r="K35" s="179">
        <f t="shared" si="13"/>
        <v>0</v>
      </c>
      <c r="L35" s="183"/>
      <c r="M35" s="182">
        <f t="shared" si="14"/>
        <v>10</v>
      </c>
      <c r="N35" s="33" t="s">
        <v>347</v>
      </c>
      <c r="O35" s="110"/>
      <c r="P35" s="113" t="s">
        <v>439</v>
      </c>
      <c r="Q35" s="113" t="s">
        <v>351</v>
      </c>
      <c r="R35" s="99" t="s">
        <v>407</v>
      </c>
      <c r="S35" s="99" t="s">
        <v>407</v>
      </c>
      <c r="T35" s="99">
        <v>6</v>
      </c>
      <c r="U35" s="99">
        <v>9</v>
      </c>
      <c r="V35" s="99">
        <v>12</v>
      </c>
      <c r="W35" s="99">
        <v>15</v>
      </c>
      <c r="X35" s="99">
        <v>23</v>
      </c>
      <c r="Y35" s="99">
        <v>13</v>
      </c>
      <c r="Z35" s="99">
        <v>34</v>
      </c>
      <c r="AA35" s="99">
        <v>11</v>
      </c>
      <c r="AB35" s="99">
        <v>127</v>
      </c>
      <c r="AR35" s="99" t="s">
        <v>149</v>
      </c>
      <c r="AS35" s="99" t="s">
        <v>354</v>
      </c>
      <c r="AT35" s="99" t="s">
        <v>407</v>
      </c>
      <c r="AU35" s="99" t="s">
        <v>407</v>
      </c>
      <c r="AV35" s="99">
        <v>12</v>
      </c>
      <c r="AW35" s="99">
        <v>20</v>
      </c>
      <c r="AX35" s="99">
        <v>39</v>
      </c>
      <c r="AY35" s="99">
        <v>35</v>
      </c>
      <c r="AZ35" s="99">
        <v>32</v>
      </c>
      <c r="BA35" s="99">
        <v>27</v>
      </c>
      <c r="BB35" s="99">
        <v>36</v>
      </c>
      <c r="BC35" s="99">
        <v>7</v>
      </c>
      <c r="BD35" s="99">
        <v>210</v>
      </c>
      <c r="BG35" s="99"/>
      <c r="BH35" s="99"/>
      <c r="BY35" s="103"/>
      <c r="BZ35" s="103"/>
      <c r="CA35" s="103"/>
    </row>
    <row r="36" spans="1:79" ht="15" customHeight="1" x14ac:dyDescent="0.45">
      <c r="A36" s="188" t="s">
        <v>465</v>
      </c>
      <c r="B36" s="179">
        <f t="shared" si="4"/>
        <v>0</v>
      </c>
      <c r="C36" s="179">
        <f t="shared" si="5"/>
        <v>0</v>
      </c>
      <c r="D36" s="179" t="str">
        <f t="shared" si="6"/>
        <v>x</v>
      </c>
      <c r="E36" s="179">
        <f t="shared" si="7"/>
        <v>6</v>
      </c>
      <c r="F36" s="179">
        <f t="shared" si="8"/>
        <v>8</v>
      </c>
      <c r="G36" s="179">
        <f t="shared" si="9"/>
        <v>15</v>
      </c>
      <c r="H36" s="179">
        <f t="shared" si="10"/>
        <v>4</v>
      </c>
      <c r="I36" s="179">
        <f t="shared" si="11"/>
        <v>9</v>
      </c>
      <c r="J36" s="179">
        <f t="shared" si="12"/>
        <v>12</v>
      </c>
      <c r="K36" s="179" t="str">
        <f t="shared" si="13"/>
        <v>x</v>
      </c>
      <c r="L36" s="183"/>
      <c r="M36" s="182">
        <f t="shared" si="14"/>
        <v>56</v>
      </c>
      <c r="N36" s="33" t="s">
        <v>442</v>
      </c>
      <c r="O36" s="110"/>
      <c r="P36" s="113" t="s">
        <v>439</v>
      </c>
      <c r="Q36" s="113" t="s">
        <v>352</v>
      </c>
      <c r="R36" s="99">
        <v>0</v>
      </c>
      <c r="S36" s="99">
        <v>0</v>
      </c>
      <c r="T36" s="99">
        <v>4</v>
      </c>
      <c r="U36" s="99">
        <v>4</v>
      </c>
      <c r="V36" s="99">
        <v>13</v>
      </c>
      <c r="W36" s="99">
        <v>21</v>
      </c>
      <c r="X36" s="99">
        <v>21</v>
      </c>
      <c r="Y36" s="99">
        <v>26</v>
      </c>
      <c r="Z36" s="99">
        <v>20</v>
      </c>
      <c r="AA36" s="99">
        <v>11</v>
      </c>
      <c r="AB36" s="99">
        <v>120</v>
      </c>
      <c r="AR36" s="99" t="s">
        <v>149</v>
      </c>
      <c r="AS36" s="99" t="s">
        <v>353</v>
      </c>
      <c r="AT36" s="99">
        <v>0</v>
      </c>
      <c r="AU36" s="99">
        <v>0</v>
      </c>
      <c r="AV36" s="99">
        <v>0</v>
      </c>
      <c r="AW36" s="99" t="s">
        <v>407</v>
      </c>
      <c r="AX36" s="99" t="s">
        <v>407</v>
      </c>
      <c r="AY36" s="99">
        <v>0</v>
      </c>
      <c r="AZ36" s="99">
        <v>0</v>
      </c>
      <c r="BA36" s="99" t="s">
        <v>407</v>
      </c>
      <c r="BB36" s="99">
        <v>0</v>
      </c>
      <c r="BC36" s="99" t="s">
        <v>407</v>
      </c>
      <c r="BD36" s="99">
        <v>5</v>
      </c>
      <c r="BG36" s="99"/>
      <c r="BH36" s="99"/>
      <c r="BY36" s="103"/>
      <c r="BZ36" s="103"/>
      <c r="CA36" s="103"/>
    </row>
    <row r="37" spans="1:79" ht="15" customHeight="1" x14ac:dyDescent="0.45">
      <c r="A37" s="208" t="s">
        <v>393</v>
      </c>
      <c r="B37" s="179">
        <f t="shared" si="4"/>
        <v>0</v>
      </c>
      <c r="C37" s="179" t="str">
        <f t="shared" si="5"/>
        <v>x</v>
      </c>
      <c r="D37" s="179">
        <f t="shared" si="6"/>
        <v>0</v>
      </c>
      <c r="E37" s="179">
        <f t="shared" si="7"/>
        <v>0</v>
      </c>
      <c r="F37" s="179">
        <f t="shared" si="8"/>
        <v>0</v>
      </c>
      <c r="G37" s="179" t="str">
        <f t="shared" si="9"/>
        <v>x</v>
      </c>
      <c r="H37" s="179" t="str">
        <f t="shared" si="10"/>
        <v>x</v>
      </c>
      <c r="I37" s="179">
        <f t="shared" si="11"/>
        <v>0</v>
      </c>
      <c r="J37" s="179">
        <f t="shared" si="12"/>
        <v>0</v>
      </c>
      <c r="K37" s="179">
        <f t="shared" si="13"/>
        <v>0</v>
      </c>
      <c r="L37" s="183"/>
      <c r="M37" s="182">
        <f t="shared" si="14"/>
        <v>4</v>
      </c>
      <c r="N37" s="111" t="s">
        <v>393</v>
      </c>
      <c r="O37" s="110"/>
      <c r="P37" s="113" t="s">
        <v>439</v>
      </c>
      <c r="Q37" s="113" t="s">
        <v>353</v>
      </c>
      <c r="R37" s="99">
        <v>0</v>
      </c>
      <c r="S37" s="99">
        <v>0</v>
      </c>
      <c r="T37" s="99">
        <v>0</v>
      </c>
      <c r="U37" s="99" t="s">
        <v>407</v>
      </c>
      <c r="V37" s="99" t="s">
        <v>407</v>
      </c>
      <c r="W37" s="99">
        <v>0</v>
      </c>
      <c r="X37" s="99">
        <v>0</v>
      </c>
      <c r="Y37" s="99" t="s">
        <v>407</v>
      </c>
      <c r="Z37" s="99">
        <v>0</v>
      </c>
      <c r="AA37" s="99" t="s">
        <v>407</v>
      </c>
      <c r="AB37" s="99">
        <v>5</v>
      </c>
      <c r="AR37" s="99" t="s">
        <v>149</v>
      </c>
      <c r="AS37" s="99" t="s">
        <v>352</v>
      </c>
      <c r="AT37" s="99">
        <v>0</v>
      </c>
      <c r="AU37" s="99">
        <v>0</v>
      </c>
      <c r="AV37" s="99">
        <v>4</v>
      </c>
      <c r="AW37" s="99">
        <v>4</v>
      </c>
      <c r="AX37" s="99">
        <v>13</v>
      </c>
      <c r="AY37" s="99">
        <v>21</v>
      </c>
      <c r="AZ37" s="99">
        <v>21</v>
      </c>
      <c r="BA37" s="99">
        <v>26</v>
      </c>
      <c r="BB37" s="99">
        <v>20</v>
      </c>
      <c r="BC37" s="99">
        <v>11</v>
      </c>
      <c r="BD37" s="99">
        <v>120</v>
      </c>
      <c r="BG37" s="99"/>
      <c r="BH37" s="99"/>
      <c r="BY37" s="103"/>
      <c r="BZ37" s="103"/>
      <c r="CA37" s="103"/>
    </row>
    <row r="38" spans="1:79" ht="15" customHeight="1" x14ac:dyDescent="0.45">
      <c r="A38" s="188" t="s">
        <v>443</v>
      </c>
      <c r="B38" s="179">
        <f t="shared" si="4"/>
        <v>0</v>
      </c>
      <c r="C38" s="179">
        <f t="shared" si="5"/>
        <v>3</v>
      </c>
      <c r="D38" s="179">
        <f t="shared" si="6"/>
        <v>9</v>
      </c>
      <c r="E38" s="179">
        <f t="shared" si="7"/>
        <v>13</v>
      </c>
      <c r="F38" s="179">
        <f t="shared" si="8"/>
        <v>10</v>
      </c>
      <c r="G38" s="179">
        <f t="shared" si="9"/>
        <v>35</v>
      </c>
      <c r="H38" s="179">
        <f t="shared" si="10"/>
        <v>40</v>
      </c>
      <c r="I38" s="179">
        <f t="shared" si="11"/>
        <v>56</v>
      </c>
      <c r="J38" s="179">
        <f t="shared" si="12"/>
        <v>74</v>
      </c>
      <c r="K38" s="179">
        <f t="shared" si="13"/>
        <v>17</v>
      </c>
      <c r="L38" s="183"/>
      <c r="M38" s="182">
        <f t="shared" si="14"/>
        <v>257</v>
      </c>
      <c r="N38" s="33" t="s">
        <v>443</v>
      </c>
      <c r="O38" s="110"/>
      <c r="P38" s="113" t="s">
        <v>439</v>
      </c>
      <c r="Q38" s="113" t="s">
        <v>354</v>
      </c>
      <c r="R38" s="99" t="s">
        <v>407</v>
      </c>
      <c r="S38" s="99" t="s">
        <v>407</v>
      </c>
      <c r="T38" s="99">
        <v>12</v>
      </c>
      <c r="U38" s="99">
        <v>20</v>
      </c>
      <c r="V38" s="99">
        <v>39</v>
      </c>
      <c r="W38" s="99">
        <v>35</v>
      </c>
      <c r="X38" s="99">
        <v>32</v>
      </c>
      <c r="Y38" s="99">
        <v>27</v>
      </c>
      <c r="Z38" s="99">
        <v>36</v>
      </c>
      <c r="AA38" s="99">
        <v>7</v>
      </c>
      <c r="AB38" s="99">
        <v>210</v>
      </c>
      <c r="AR38" s="99" t="s">
        <v>149</v>
      </c>
      <c r="AS38" s="99" t="s">
        <v>351</v>
      </c>
      <c r="AT38" s="99" t="s">
        <v>407</v>
      </c>
      <c r="AU38" s="99" t="s">
        <v>407</v>
      </c>
      <c r="AV38" s="99">
        <v>6</v>
      </c>
      <c r="AW38" s="99">
        <v>10</v>
      </c>
      <c r="AX38" s="99">
        <v>12</v>
      </c>
      <c r="AY38" s="99">
        <v>16</v>
      </c>
      <c r="AZ38" s="99">
        <v>24</v>
      </c>
      <c r="BA38" s="99">
        <v>16</v>
      </c>
      <c r="BB38" s="99">
        <v>35</v>
      </c>
      <c r="BC38" s="99">
        <v>14</v>
      </c>
      <c r="BD38" s="99">
        <v>137</v>
      </c>
      <c r="BG38" s="99"/>
      <c r="BH38" s="99"/>
      <c r="BY38" s="103"/>
      <c r="BZ38" s="103"/>
      <c r="CA38" s="103"/>
    </row>
    <row r="39" spans="1:79" ht="15" customHeight="1" x14ac:dyDescent="0.45">
      <c r="A39" s="188" t="s">
        <v>348</v>
      </c>
      <c r="B39" s="179" t="str">
        <f t="shared" si="4"/>
        <v>x</v>
      </c>
      <c r="C39" s="179" t="str">
        <f t="shared" si="5"/>
        <v>x</v>
      </c>
      <c r="D39" s="179">
        <f t="shared" si="6"/>
        <v>4</v>
      </c>
      <c r="E39" s="179">
        <f t="shared" si="7"/>
        <v>6</v>
      </c>
      <c r="F39" s="179">
        <f t="shared" si="8"/>
        <v>8</v>
      </c>
      <c r="G39" s="179">
        <f t="shared" si="9"/>
        <v>15</v>
      </c>
      <c r="H39" s="179">
        <f t="shared" si="10"/>
        <v>27</v>
      </c>
      <c r="I39" s="179">
        <f t="shared" si="11"/>
        <v>16</v>
      </c>
      <c r="J39" s="179">
        <f t="shared" si="12"/>
        <v>22</v>
      </c>
      <c r="K39" s="179">
        <f t="shared" si="13"/>
        <v>3</v>
      </c>
      <c r="L39" s="183"/>
      <c r="M39" s="182">
        <f t="shared" si="14"/>
        <v>102</v>
      </c>
      <c r="N39" s="33" t="s">
        <v>348</v>
      </c>
      <c r="O39" s="110"/>
      <c r="P39" s="113" t="s">
        <v>439</v>
      </c>
      <c r="Q39" s="113" t="s">
        <v>356</v>
      </c>
      <c r="R39" s="99">
        <v>7</v>
      </c>
      <c r="S39" s="99">
        <v>5</v>
      </c>
      <c r="T39" s="99">
        <v>6</v>
      </c>
      <c r="U39" s="99">
        <v>9</v>
      </c>
      <c r="V39" s="99">
        <v>6</v>
      </c>
      <c r="W39" s="99" t="s">
        <v>407</v>
      </c>
      <c r="X39" s="99">
        <v>3</v>
      </c>
      <c r="Y39" s="99">
        <v>0</v>
      </c>
      <c r="Z39" s="99">
        <v>3</v>
      </c>
      <c r="AA39" s="99" t="s">
        <v>407</v>
      </c>
      <c r="AB39" s="99">
        <v>43</v>
      </c>
      <c r="AR39" s="99" t="s">
        <v>149</v>
      </c>
      <c r="AS39" s="99" t="s">
        <v>364</v>
      </c>
      <c r="AT39" s="99" t="s">
        <v>407</v>
      </c>
      <c r="AU39" s="99" t="s">
        <v>407</v>
      </c>
      <c r="AV39" s="99">
        <v>49</v>
      </c>
      <c r="AW39" s="99">
        <v>102</v>
      </c>
      <c r="AX39" s="99">
        <v>171</v>
      </c>
      <c r="AY39" s="99">
        <v>189</v>
      </c>
      <c r="AZ39" s="99">
        <v>120</v>
      </c>
      <c r="BA39" s="99">
        <v>109</v>
      </c>
      <c r="BB39" s="99">
        <v>141</v>
      </c>
      <c r="BC39" s="99">
        <v>136</v>
      </c>
      <c r="BD39" s="99">
        <v>1033</v>
      </c>
      <c r="BG39" s="99"/>
      <c r="BH39" s="99"/>
      <c r="BY39" s="103"/>
      <c r="BZ39" s="103"/>
      <c r="CA39" s="103"/>
    </row>
    <row r="40" spans="1:79" ht="15" customHeight="1" x14ac:dyDescent="0.45">
      <c r="A40" s="188" t="s">
        <v>373</v>
      </c>
      <c r="B40" s="179">
        <f t="shared" si="4"/>
        <v>0</v>
      </c>
      <c r="C40" s="179">
        <f t="shared" si="5"/>
        <v>0</v>
      </c>
      <c r="D40" s="179">
        <f t="shared" si="6"/>
        <v>0</v>
      </c>
      <c r="E40" s="179" t="str">
        <f t="shared" si="7"/>
        <v>x</v>
      </c>
      <c r="F40" s="179">
        <f t="shared" si="8"/>
        <v>0</v>
      </c>
      <c r="G40" s="179" t="str">
        <f t="shared" si="9"/>
        <v>x</v>
      </c>
      <c r="H40" s="179">
        <f t="shared" si="10"/>
        <v>0</v>
      </c>
      <c r="I40" s="179" t="str">
        <f t="shared" si="11"/>
        <v>x</v>
      </c>
      <c r="J40" s="179">
        <f t="shared" si="12"/>
        <v>0</v>
      </c>
      <c r="K40" s="179">
        <f t="shared" si="13"/>
        <v>0</v>
      </c>
      <c r="L40" s="183"/>
      <c r="M40" s="182">
        <f t="shared" si="14"/>
        <v>3</v>
      </c>
      <c r="N40" s="33" t="s">
        <v>373</v>
      </c>
      <c r="O40" s="110"/>
      <c r="P40" s="113" t="s">
        <v>439</v>
      </c>
      <c r="Q40" s="113" t="s">
        <v>357</v>
      </c>
      <c r="R40" s="99">
        <v>0</v>
      </c>
      <c r="S40" s="99" t="s">
        <v>407</v>
      </c>
      <c r="T40" s="99">
        <v>0</v>
      </c>
      <c r="U40" s="99" t="s">
        <v>407</v>
      </c>
      <c r="V40" s="99" t="s">
        <v>407</v>
      </c>
      <c r="W40" s="99" t="s">
        <v>407</v>
      </c>
      <c r="X40" s="99">
        <v>0</v>
      </c>
      <c r="Y40" s="99">
        <v>0</v>
      </c>
      <c r="Z40" s="99">
        <v>0</v>
      </c>
      <c r="AA40" s="99" t="s">
        <v>407</v>
      </c>
      <c r="AB40" s="99">
        <v>7</v>
      </c>
      <c r="AR40" s="99" t="s">
        <v>149</v>
      </c>
      <c r="AS40" s="99" t="s">
        <v>363</v>
      </c>
      <c r="AT40" s="99">
        <v>0</v>
      </c>
      <c r="AU40" s="99">
        <v>0</v>
      </c>
      <c r="AV40" s="99" t="s">
        <v>407</v>
      </c>
      <c r="AW40" s="99">
        <v>9</v>
      </c>
      <c r="AX40" s="99">
        <v>13</v>
      </c>
      <c r="AY40" s="99">
        <v>9</v>
      </c>
      <c r="AZ40" s="99">
        <v>7</v>
      </c>
      <c r="BA40" s="99" t="s">
        <v>407</v>
      </c>
      <c r="BB40" s="99" t="s">
        <v>407</v>
      </c>
      <c r="BC40" s="99" t="s">
        <v>407</v>
      </c>
      <c r="BD40" s="99">
        <v>43</v>
      </c>
      <c r="BG40" s="99"/>
      <c r="BH40" s="99"/>
      <c r="BY40" s="103"/>
      <c r="BZ40" s="103"/>
      <c r="CA40" s="103"/>
    </row>
    <row r="41" spans="1:79" ht="15" customHeight="1" x14ac:dyDescent="0.45">
      <c r="A41" s="188" t="s">
        <v>349</v>
      </c>
      <c r="B41" s="179">
        <f t="shared" si="4"/>
        <v>0</v>
      </c>
      <c r="C41" s="179">
        <f t="shared" si="5"/>
        <v>0</v>
      </c>
      <c r="D41" s="179" t="str">
        <f t="shared" si="6"/>
        <v>x</v>
      </c>
      <c r="E41" s="179">
        <f t="shared" si="7"/>
        <v>5</v>
      </c>
      <c r="F41" s="179">
        <f t="shared" si="8"/>
        <v>16</v>
      </c>
      <c r="G41" s="179">
        <f t="shared" si="9"/>
        <v>20</v>
      </c>
      <c r="H41" s="179">
        <f t="shared" si="10"/>
        <v>21</v>
      </c>
      <c r="I41" s="179">
        <f t="shared" si="11"/>
        <v>17</v>
      </c>
      <c r="J41" s="179">
        <f t="shared" si="12"/>
        <v>14</v>
      </c>
      <c r="K41" s="179" t="str">
        <f t="shared" si="13"/>
        <v>x</v>
      </c>
      <c r="L41" s="183"/>
      <c r="M41" s="182">
        <f t="shared" si="14"/>
        <v>97</v>
      </c>
      <c r="N41" s="33" t="s">
        <v>349</v>
      </c>
      <c r="O41" s="110"/>
      <c r="P41" s="113" t="s">
        <v>439</v>
      </c>
      <c r="Q41" s="113" t="s">
        <v>358</v>
      </c>
      <c r="R41" s="99">
        <v>21</v>
      </c>
      <c r="S41" s="99">
        <v>7</v>
      </c>
      <c r="T41" s="99">
        <v>5</v>
      </c>
      <c r="U41" s="99">
        <v>4</v>
      </c>
      <c r="V41" s="99">
        <v>4</v>
      </c>
      <c r="W41" s="99" t="s">
        <v>407</v>
      </c>
      <c r="X41" s="99" t="s">
        <v>407</v>
      </c>
      <c r="Y41" s="99">
        <v>0</v>
      </c>
      <c r="Z41" s="99">
        <v>0</v>
      </c>
      <c r="AA41" s="99" t="s">
        <v>407</v>
      </c>
      <c r="AB41" s="99">
        <v>45</v>
      </c>
      <c r="AR41" s="99" t="s">
        <v>149</v>
      </c>
      <c r="AS41" s="99" t="s">
        <v>441</v>
      </c>
      <c r="AT41" s="99">
        <v>0</v>
      </c>
      <c r="AU41" s="99">
        <v>0</v>
      </c>
      <c r="AV41" s="99">
        <v>0</v>
      </c>
      <c r="AW41" s="99" t="s">
        <v>407</v>
      </c>
      <c r="AX41" s="99">
        <v>0</v>
      </c>
      <c r="AY41" s="99">
        <v>0</v>
      </c>
      <c r="AZ41" s="99">
        <v>0</v>
      </c>
      <c r="BA41" s="99" t="s">
        <v>407</v>
      </c>
      <c r="BB41" s="99">
        <v>0</v>
      </c>
      <c r="BC41" s="99">
        <v>0</v>
      </c>
      <c r="BD41" s="99">
        <v>3</v>
      </c>
      <c r="BG41" s="99"/>
      <c r="BH41" s="99"/>
      <c r="BY41" s="103"/>
      <c r="BZ41" s="103"/>
      <c r="CA41" s="103"/>
    </row>
    <row r="42" spans="1:79" x14ac:dyDescent="0.45">
      <c r="A42" s="188"/>
      <c r="B42" s="180"/>
      <c r="C42" s="180"/>
      <c r="D42" s="180"/>
      <c r="E42" s="180"/>
      <c r="F42" s="180"/>
      <c r="G42" s="180"/>
      <c r="H42" s="180"/>
      <c r="I42" s="180"/>
      <c r="J42" s="180"/>
      <c r="K42" s="180"/>
      <c r="L42" s="184"/>
      <c r="M42" s="184"/>
      <c r="N42" s="33"/>
      <c r="O42" s="110"/>
      <c r="P42" s="113" t="s">
        <v>439</v>
      </c>
      <c r="Q42" s="113" t="s">
        <v>359</v>
      </c>
      <c r="R42" s="99">
        <v>51</v>
      </c>
      <c r="S42" s="99">
        <v>33</v>
      </c>
      <c r="T42" s="99">
        <v>21</v>
      </c>
      <c r="U42" s="99">
        <v>11</v>
      </c>
      <c r="V42" s="99">
        <v>8</v>
      </c>
      <c r="W42" s="99">
        <v>5</v>
      </c>
      <c r="X42" s="99">
        <v>4</v>
      </c>
      <c r="Y42" s="99" t="s">
        <v>407</v>
      </c>
      <c r="Z42" s="99" t="s">
        <v>407</v>
      </c>
      <c r="AA42" s="99">
        <v>5</v>
      </c>
      <c r="AB42" s="99">
        <v>143</v>
      </c>
      <c r="AR42" s="99" t="s">
        <v>149</v>
      </c>
      <c r="AS42" s="99" t="s">
        <v>377</v>
      </c>
      <c r="AT42" s="99">
        <v>0</v>
      </c>
      <c r="AU42" s="99">
        <v>0</v>
      </c>
      <c r="AV42" s="99" t="s">
        <v>407</v>
      </c>
      <c r="AW42" s="99">
        <v>10</v>
      </c>
      <c r="AX42" s="99">
        <v>10</v>
      </c>
      <c r="AY42" s="99">
        <v>16</v>
      </c>
      <c r="AZ42" s="99">
        <v>12</v>
      </c>
      <c r="BA42" s="99">
        <v>7</v>
      </c>
      <c r="BB42" s="99">
        <v>7</v>
      </c>
      <c r="BC42" s="99" t="s">
        <v>407</v>
      </c>
      <c r="BD42" s="99">
        <v>63</v>
      </c>
      <c r="BG42" s="99"/>
      <c r="BH42" s="99"/>
      <c r="BY42" s="103"/>
      <c r="BZ42" s="103"/>
      <c r="CA42" s="103"/>
    </row>
    <row r="43" spans="1:79" ht="15" customHeight="1" x14ac:dyDescent="0.45">
      <c r="A43" s="188" t="s">
        <v>350</v>
      </c>
      <c r="B43" s="179" t="str">
        <f t="shared" ref="B43:K48" si="15">IFERROR( IF($B$6=$N$6, INDEX(R:R,MATCH($N43,$Q:$Q,0)), IF($B$6=$N$7, INDEX(AF:AF,MATCH($N43,$AE:$AE,0)),  INDEX(AT:AT,MATCH($N43,$AS:$AS,0)))),".")</f>
        <v>x</v>
      </c>
      <c r="C43" s="179" t="str">
        <f t="shared" si="15"/>
        <v>x</v>
      </c>
      <c r="D43" s="179">
        <f t="shared" si="15"/>
        <v>5</v>
      </c>
      <c r="E43" s="179">
        <f t="shared" si="15"/>
        <v>16</v>
      </c>
      <c r="F43" s="179">
        <f t="shared" si="15"/>
        <v>28</v>
      </c>
      <c r="G43" s="179">
        <f t="shared" si="15"/>
        <v>26</v>
      </c>
      <c r="H43" s="179">
        <f t="shared" si="15"/>
        <v>35</v>
      </c>
      <c r="I43" s="179">
        <f t="shared" si="15"/>
        <v>36</v>
      </c>
      <c r="J43" s="179">
        <f t="shared" si="15"/>
        <v>41</v>
      </c>
      <c r="K43" s="179">
        <f t="shared" si="15"/>
        <v>8</v>
      </c>
      <c r="L43" s="183"/>
      <c r="M43" s="182">
        <f t="shared" ref="M43:M48" si="16">IFERROR( IF($B$6=$N$6, INDEX(AB:AB,MATCH($N43,$Q:$Q,0)), IF($B$6=$N$7, INDEX(AP:AP,MATCH($N43,$AE:$AE,0)),  INDEX(BD:BD,MATCH($N43,$AS:$AS,0)))),".")</f>
        <v>196</v>
      </c>
      <c r="N43" s="33" t="s">
        <v>350</v>
      </c>
      <c r="O43" s="110"/>
      <c r="P43" s="113" t="s">
        <v>439</v>
      </c>
      <c r="Q43" s="113" t="s">
        <v>381</v>
      </c>
      <c r="R43" s="99">
        <v>0</v>
      </c>
      <c r="S43" s="99" t="s">
        <v>407</v>
      </c>
      <c r="T43" s="99">
        <v>0</v>
      </c>
      <c r="U43" s="99">
        <v>0</v>
      </c>
      <c r="V43" s="99">
        <v>0</v>
      </c>
      <c r="W43" s="99">
        <v>0</v>
      </c>
      <c r="X43" s="99">
        <v>0</v>
      </c>
      <c r="Y43" s="99">
        <v>0</v>
      </c>
      <c r="Z43" s="99">
        <v>0</v>
      </c>
      <c r="AA43" s="99">
        <v>0</v>
      </c>
      <c r="AB43" s="99" t="s">
        <v>407</v>
      </c>
      <c r="AR43" s="99" t="s">
        <v>149</v>
      </c>
      <c r="AS43" s="99" t="s">
        <v>374</v>
      </c>
      <c r="AT43" s="99">
        <v>0</v>
      </c>
      <c r="AU43" s="99" t="s">
        <v>407</v>
      </c>
      <c r="AV43" s="99" t="s">
        <v>407</v>
      </c>
      <c r="AW43" s="99">
        <v>8</v>
      </c>
      <c r="AX43" s="99">
        <v>13</v>
      </c>
      <c r="AY43" s="99">
        <v>20</v>
      </c>
      <c r="AZ43" s="99">
        <v>21</v>
      </c>
      <c r="BA43" s="99">
        <v>27</v>
      </c>
      <c r="BB43" s="99">
        <v>17</v>
      </c>
      <c r="BC43" s="99" t="s">
        <v>407</v>
      </c>
      <c r="BD43" s="99">
        <v>110</v>
      </c>
      <c r="BG43" s="99"/>
      <c r="BH43" s="99"/>
      <c r="BY43" s="103"/>
      <c r="BZ43" s="103"/>
      <c r="CA43" s="103"/>
    </row>
    <row r="44" spans="1:79" ht="15" customHeight="1" x14ac:dyDescent="0.45">
      <c r="A44" s="188" t="s">
        <v>351</v>
      </c>
      <c r="B44" s="179" t="str">
        <f t="shared" si="15"/>
        <v>x</v>
      </c>
      <c r="C44" s="179" t="str">
        <f t="shared" si="15"/>
        <v>x</v>
      </c>
      <c r="D44" s="179">
        <f t="shared" si="15"/>
        <v>6</v>
      </c>
      <c r="E44" s="179">
        <f t="shared" si="15"/>
        <v>9</v>
      </c>
      <c r="F44" s="179">
        <f t="shared" si="15"/>
        <v>12</v>
      </c>
      <c r="G44" s="179">
        <f t="shared" si="15"/>
        <v>15</v>
      </c>
      <c r="H44" s="179">
        <f t="shared" si="15"/>
        <v>23</v>
      </c>
      <c r="I44" s="179">
        <f t="shared" si="15"/>
        <v>13</v>
      </c>
      <c r="J44" s="179">
        <f t="shared" si="15"/>
        <v>34</v>
      </c>
      <c r="K44" s="179">
        <f t="shared" si="15"/>
        <v>11</v>
      </c>
      <c r="L44" s="183"/>
      <c r="M44" s="182">
        <f t="shared" si="16"/>
        <v>127</v>
      </c>
      <c r="N44" s="33" t="s">
        <v>351</v>
      </c>
      <c r="O44" s="110"/>
      <c r="P44" s="113" t="s">
        <v>439</v>
      </c>
      <c r="Q44" s="113" t="s">
        <v>382</v>
      </c>
      <c r="R44" s="99" t="s">
        <v>407</v>
      </c>
      <c r="S44" s="99">
        <v>0</v>
      </c>
      <c r="T44" s="99">
        <v>0</v>
      </c>
      <c r="U44" s="99">
        <v>0</v>
      </c>
      <c r="V44" s="99">
        <v>0</v>
      </c>
      <c r="W44" s="99">
        <v>0</v>
      </c>
      <c r="X44" s="99">
        <v>0</v>
      </c>
      <c r="Y44" s="99">
        <v>0</v>
      </c>
      <c r="Z44" s="99">
        <v>0</v>
      </c>
      <c r="AA44" s="99">
        <v>0</v>
      </c>
      <c r="AB44" s="99" t="s">
        <v>407</v>
      </c>
      <c r="AR44" s="99" t="s">
        <v>149</v>
      </c>
      <c r="AS44" s="99" t="s">
        <v>366</v>
      </c>
      <c r="AT44" s="99" t="s">
        <v>407</v>
      </c>
      <c r="AU44" s="99" t="s">
        <v>407</v>
      </c>
      <c r="AV44" s="99">
        <v>6</v>
      </c>
      <c r="AW44" s="99">
        <v>10</v>
      </c>
      <c r="AX44" s="99">
        <v>25</v>
      </c>
      <c r="AY44" s="99">
        <v>31</v>
      </c>
      <c r="AZ44" s="99">
        <v>26</v>
      </c>
      <c r="BA44" s="99">
        <v>24</v>
      </c>
      <c r="BB44" s="99">
        <v>53</v>
      </c>
      <c r="BC44" s="99">
        <v>38</v>
      </c>
      <c r="BD44" s="99">
        <v>216</v>
      </c>
      <c r="BG44" s="99"/>
      <c r="BH44" s="99"/>
      <c r="BY44" s="103"/>
      <c r="BZ44" s="103"/>
      <c r="CA44" s="103"/>
    </row>
    <row r="45" spans="1:79" ht="15" customHeight="1" x14ac:dyDescent="0.45">
      <c r="A45" s="188" t="s">
        <v>464</v>
      </c>
      <c r="B45" s="179" t="str">
        <f t="shared" si="15"/>
        <v>.</v>
      </c>
      <c r="C45" s="179" t="str">
        <f t="shared" si="15"/>
        <v>.</v>
      </c>
      <c r="D45" s="179" t="str">
        <f t="shared" si="15"/>
        <v>.</v>
      </c>
      <c r="E45" s="179" t="str">
        <f t="shared" si="15"/>
        <v>.</v>
      </c>
      <c r="F45" s="179" t="str">
        <f t="shared" si="15"/>
        <v>.</v>
      </c>
      <c r="G45" s="179" t="str">
        <f t="shared" si="15"/>
        <v>.</v>
      </c>
      <c r="H45" s="179" t="str">
        <f t="shared" si="15"/>
        <v>.</v>
      </c>
      <c r="I45" s="179" t="str">
        <f t="shared" si="15"/>
        <v>.</v>
      </c>
      <c r="J45" s="179" t="str">
        <f t="shared" si="15"/>
        <v>.</v>
      </c>
      <c r="K45" s="179" t="str">
        <f t="shared" si="15"/>
        <v>.</v>
      </c>
      <c r="L45" s="183"/>
      <c r="M45" s="182" t="str">
        <f t="shared" si="16"/>
        <v>.</v>
      </c>
      <c r="N45" s="33" t="s">
        <v>464</v>
      </c>
      <c r="O45" s="110"/>
      <c r="P45" s="113" t="s">
        <v>439</v>
      </c>
      <c r="Q45" s="113" t="s">
        <v>360</v>
      </c>
      <c r="R45" s="99">
        <v>7</v>
      </c>
      <c r="S45" s="99">
        <v>25</v>
      </c>
      <c r="T45" s="99">
        <v>94</v>
      </c>
      <c r="U45" s="99">
        <v>264</v>
      </c>
      <c r="V45" s="99">
        <v>270</v>
      </c>
      <c r="W45" s="99">
        <v>232</v>
      </c>
      <c r="X45" s="99">
        <v>152</v>
      </c>
      <c r="Y45" s="99">
        <v>93</v>
      </c>
      <c r="Z45" s="99">
        <v>51</v>
      </c>
      <c r="AA45" s="99">
        <v>68</v>
      </c>
      <c r="AB45" s="99">
        <v>1256</v>
      </c>
      <c r="AR45" s="99" t="s">
        <v>149</v>
      </c>
      <c r="AS45" s="99" t="s">
        <v>365</v>
      </c>
      <c r="AT45" s="99">
        <v>0</v>
      </c>
      <c r="AU45" s="99">
        <v>0</v>
      </c>
      <c r="AV45" s="99" t="s">
        <v>407</v>
      </c>
      <c r="AW45" s="99">
        <v>0</v>
      </c>
      <c r="AX45" s="99">
        <v>0</v>
      </c>
      <c r="AY45" s="99">
        <v>0</v>
      </c>
      <c r="AZ45" s="99" t="s">
        <v>407</v>
      </c>
      <c r="BA45" s="99">
        <v>0</v>
      </c>
      <c r="BB45" s="99">
        <v>0</v>
      </c>
      <c r="BC45" s="99">
        <v>0</v>
      </c>
      <c r="BD45" s="99" t="s">
        <v>407</v>
      </c>
      <c r="BG45" s="99"/>
      <c r="BH45" s="99"/>
      <c r="BY45" s="103"/>
      <c r="BZ45" s="103"/>
      <c r="CA45" s="103"/>
    </row>
    <row r="46" spans="1:79" ht="15" customHeight="1" x14ac:dyDescent="0.45">
      <c r="A46" s="188" t="s">
        <v>352</v>
      </c>
      <c r="B46" s="179">
        <f t="shared" si="15"/>
        <v>0</v>
      </c>
      <c r="C46" s="179">
        <f t="shared" si="15"/>
        <v>0</v>
      </c>
      <c r="D46" s="179">
        <f t="shared" si="15"/>
        <v>4</v>
      </c>
      <c r="E46" s="179">
        <f t="shared" si="15"/>
        <v>4</v>
      </c>
      <c r="F46" s="179">
        <f t="shared" si="15"/>
        <v>13</v>
      </c>
      <c r="G46" s="179">
        <f t="shared" si="15"/>
        <v>21</v>
      </c>
      <c r="H46" s="179">
        <f t="shared" si="15"/>
        <v>21</v>
      </c>
      <c r="I46" s="179">
        <f t="shared" si="15"/>
        <v>26</v>
      </c>
      <c r="J46" s="179">
        <f t="shared" si="15"/>
        <v>20</v>
      </c>
      <c r="K46" s="179">
        <f t="shared" si="15"/>
        <v>11</v>
      </c>
      <c r="L46" s="183"/>
      <c r="M46" s="182">
        <f t="shared" si="16"/>
        <v>120</v>
      </c>
      <c r="N46" s="33" t="s">
        <v>352</v>
      </c>
      <c r="O46" s="110"/>
      <c r="P46" s="113" t="s">
        <v>439</v>
      </c>
      <c r="Q46" s="113" t="s">
        <v>362</v>
      </c>
      <c r="R46" s="99" t="s">
        <v>407</v>
      </c>
      <c r="S46" s="99">
        <v>3</v>
      </c>
      <c r="T46" s="99">
        <v>10</v>
      </c>
      <c r="U46" s="99">
        <v>17</v>
      </c>
      <c r="V46" s="99">
        <v>14</v>
      </c>
      <c r="W46" s="99">
        <v>15</v>
      </c>
      <c r="X46" s="99">
        <v>14</v>
      </c>
      <c r="Y46" s="99">
        <v>4</v>
      </c>
      <c r="Z46" s="99">
        <v>8</v>
      </c>
      <c r="AA46" s="99" t="s">
        <v>407</v>
      </c>
      <c r="AB46" s="99">
        <v>86</v>
      </c>
      <c r="AR46" s="99" t="s">
        <v>149</v>
      </c>
      <c r="AS46" s="99" t="s">
        <v>362</v>
      </c>
      <c r="AT46" s="99" t="s">
        <v>407</v>
      </c>
      <c r="AU46" s="99">
        <v>3</v>
      </c>
      <c r="AV46" s="99">
        <v>10</v>
      </c>
      <c r="AW46" s="99">
        <v>17</v>
      </c>
      <c r="AX46" s="99">
        <v>14</v>
      </c>
      <c r="AY46" s="99">
        <v>15</v>
      </c>
      <c r="AZ46" s="99">
        <v>14</v>
      </c>
      <c r="BA46" s="99">
        <v>4</v>
      </c>
      <c r="BB46" s="99">
        <v>8</v>
      </c>
      <c r="BC46" s="99" t="s">
        <v>407</v>
      </c>
      <c r="BD46" s="99">
        <v>86</v>
      </c>
      <c r="BG46" s="99"/>
      <c r="BH46" s="99"/>
      <c r="BY46" s="103"/>
      <c r="BZ46" s="103"/>
      <c r="CA46" s="103"/>
    </row>
    <row r="47" spans="1:79" ht="15" customHeight="1" x14ac:dyDescent="0.45">
      <c r="A47" s="188" t="s">
        <v>353</v>
      </c>
      <c r="B47" s="179">
        <f t="shared" si="15"/>
        <v>0</v>
      </c>
      <c r="C47" s="179">
        <f t="shared" si="15"/>
        <v>0</v>
      </c>
      <c r="D47" s="179">
        <f t="shared" si="15"/>
        <v>0</v>
      </c>
      <c r="E47" s="179" t="str">
        <f t="shared" si="15"/>
        <v>x</v>
      </c>
      <c r="F47" s="179" t="str">
        <f t="shared" si="15"/>
        <v>x</v>
      </c>
      <c r="G47" s="179">
        <f t="shared" si="15"/>
        <v>0</v>
      </c>
      <c r="H47" s="179">
        <f t="shared" si="15"/>
        <v>0</v>
      </c>
      <c r="I47" s="179" t="str">
        <f t="shared" si="15"/>
        <v>x</v>
      </c>
      <c r="J47" s="179">
        <f t="shared" si="15"/>
        <v>0</v>
      </c>
      <c r="K47" s="179" t="str">
        <f t="shared" si="15"/>
        <v>x</v>
      </c>
      <c r="L47" s="183"/>
      <c r="M47" s="182">
        <f t="shared" si="16"/>
        <v>5</v>
      </c>
      <c r="N47" s="33" t="s">
        <v>353</v>
      </c>
      <c r="O47" s="110"/>
      <c r="P47" s="113" t="s">
        <v>439</v>
      </c>
      <c r="Q47" s="113" t="s">
        <v>441</v>
      </c>
      <c r="R47" s="99">
        <v>0</v>
      </c>
      <c r="S47" s="99">
        <v>0</v>
      </c>
      <c r="T47" s="99">
        <v>0</v>
      </c>
      <c r="U47" s="99" t="s">
        <v>407</v>
      </c>
      <c r="V47" s="99">
        <v>0</v>
      </c>
      <c r="W47" s="99">
        <v>0</v>
      </c>
      <c r="X47" s="99">
        <v>0</v>
      </c>
      <c r="Y47" s="99" t="s">
        <v>407</v>
      </c>
      <c r="Z47" s="99">
        <v>0</v>
      </c>
      <c r="AA47" s="99">
        <v>0</v>
      </c>
      <c r="AB47" s="99">
        <v>3</v>
      </c>
      <c r="AR47" s="99" t="s">
        <v>149</v>
      </c>
      <c r="AS47" s="99" t="s">
        <v>360</v>
      </c>
      <c r="AT47" s="99">
        <v>7</v>
      </c>
      <c r="AU47" s="99">
        <v>25</v>
      </c>
      <c r="AV47" s="99">
        <v>94</v>
      </c>
      <c r="AW47" s="99">
        <v>264</v>
      </c>
      <c r="AX47" s="99">
        <v>270</v>
      </c>
      <c r="AY47" s="99">
        <v>232</v>
      </c>
      <c r="AZ47" s="99">
        <v>152</v>
      </c>
      <c r="BA47" s="99">
        <v>93</v>
      </c>
      <c r="BB47" s="99">
        <v>51</v>
      </c>
      <c r="BC47" s="99">
        <v>68</v>
      </c>
      <c r="BD47" s="99">
        <v>1256</v>
      </c>
      <c r="BG47" s="99"/>
      <c r="BH47" s="99"/>
      <c r="BY47" s="103"/>
      <c r="BZ47" s="103"/>
      <c r="CA47" s="103"/>
    </row>
    <row r="48" spans="1:79" ht="15" customHeight="1" x14ac:dyDescent="0.45">
      <c r="A48" s="188" t="s">
        <v>354</v>
      </c>
      <c r="B48" s="179" t="str">
        <f t="shared" si="15"/>
        <v>x</v>
      </c>
      <c r="C48" s="179" t="str">
        <f t="shared" si="15"/>
        <v>x</v>
      </c>
      <c r="D48" s="179">
        <f t="shared" si="15"/>
        <v>12</v>
      </c>
      <c r="E48" s="179">
        <f t="shared" si="15"/>
        <v>20</v>
      </c>
      <c r="F48" s="179">
        <f t="shared" si="15"/>
        <v>39</v>
      </c>
      <c r="G48" s="179">
        <f t="shared" si="15"/>
        <v>35</v>
      </c>
      <c r="H48" s="179">
        <f t="shared" si="15"/>
        <v>32</v>
      </c>
      <c r="I48" s="179">
        <f t="shared" si="15"/>
        <v>27</v>
      </c>
      <c r="J48" s="179">
        <f t="shared" si="15"/>
        <v>36</v>
      </c>
      <c r="K48" s="179">
        <f t="shared" si="15"/>
        <v>7</v>
      </c>
      <c r="L48" s="183"/>
      <c r="M48" s="182">
        <f t="shared" si="16"/>
        <v>210</v>
      </c>
      <c r="N48" s="33" t="s">
        <v>354</v>
      </c>
      <c r="O48" s="110"/>
      <c r="P48" s="113" t="s">
        <v>439</v>
      </c>
      <c r="Q48" s="113" t="s">
        <v>363</v>
      </c>
      <c r="R48" s="99">
        <v>0</v>
      </c>
      <c r="S48" s="99">
        <v>0</v>
      </c>
      <c r="T48" s="99" t="s">
        <v>407</v>
      </c>
      <c r="U48" s="99">
        <v>9</v>
      </c>
      <c r="V48" s="99">
        <v>13</v>
      </c>
      <c r="W48" s="99">
        <v>9</v>
      </c>
      <c r="X48" s="99">
        <v>7</v>
      </c>
      <c r="Y48" s="99" t="s">
        <v>407</v>
      </c>
      <c r="Z48" s="99" t="s">
        <v>407</v>
      </c>
      <c r="AA48" s="99" t="s">
        <v>407</v>
      </c>
      <c r="AB48" s="99">
        <v>43</v>
      </c>
      <c r="AR48" s="99" t="s">
        <v>149</v>
      </c>
      <c r="AS48" s="99" t="s">
        <v>382</v>
      </c>
      <c r="AT48" s="99" t="s">
        <v>407</v>
      </c>
      <c r="AU48" s="99">
        <v>0</v>
      </c>
      <c r="AV48" s="99">
        <v>0</v>
      </c>
      <c r="AW48" s="99">
        <v>0</v>
      </c>
      <c r="AX48" s="99">
        <v>0</v>
      </c>
      <c r="AY48" s="99">
        <v>0</v>
      </c>
      <c r="AZ48" s="99">
        <v>0</v>
      </c>
      <c r="BA48" s="99">
        <v>0</v>
      </c>
      <c r="BB48" s="99">
        <v>0</v>
      </c>
      <c r="BC48" s="99">
        <v>0</v>
      </c>
      <c r="BD48" s="99" t="s">
        <v>407</v>
      </c>
      <c r="BG48" s="99"/>
      <c r="BH48" s="99"/>
      <c r="BY48" s="103"/>
      <c r="BZ48" s="103"/>
      <c r="CA48" s="103"/>
    </row>
    <row r="49" spans="1:79" x14ac:dyDescent="0.45">
      <c r="A49" s="188"/>
      <c r="B49" s="179"/>
      <c r="C49" s="179"/>
      <c r="D49" s="179"/>
      <c r="E49" s="179"/>
      <c r="F49" s="179"/>
      <c r="G49" s="179"/>
      <c r="H49" s="179"/>
      <c r="I49" s="179"/>
      <c r="J49" s="179"/>
      <c r="K49" s="179"/>
      <c r="L49" s="183"/>
      <c r="M49" s="182"/>
      <c r="N49" s="33"/>
      <c r="O49" s="110"/>
      <c r="P49" s="113" t="s">
        <v>439</v>
      </c>
      <c r="Q49" s="113" t="s">
        <v>364</v>
      </c>
      <c r="R49" s="99" t="s">
        <v>407</v>
      </c>
      <c r="S49" s="99" t="s">
        <v>407</v>
      </c>
      <c r="T49" s="99">
        <v>35</v>
      </c>
      <c r="U49" s="99">
        <v>74</v>
      </c>
      <c r="V49" s="99">
        <v>128</v>
      </c>
      <c r="W49" s="99">
        <v>129</v>
      </c>
      <c r="X49" s="99">
        <v>63</v>
      </c>
      <c r="Y49" s="99">
        <v>43</v>
      </c>
      <c r="Z49" s="99">
        <v>53</v>
      </c>
      <c r="AA49" s="99">
        <v>35</v>
      </c>
      <c r="AB49" s="99">
        <v>570</v>
      </c>
      <c r="AR49" s="99" t="s">
        <v>149</v>
      </c>
      <c r="AS49" s="99" t="s">
        <v>381</v>
      </c>
      <c r="AT49" s="99">
        <v>0</v>
      </c>
      <c r="AU49" s="99" t="s">
        <v>407</v>
      </c>
      <c r="AV49" s="99">
        <v>0</v>
      </c>
      <c r="AW49" s="99">
        <v>0</v>
      </c>
      <c r="AX49" s="99">
        <v>0</v>
      </c>
      <c r="AY49" s="99">
        <v>0</v>
      </c>
      <c r="AZ49" s="99">
        <v>0</v>
      </c>
      <c r="BA49" s="99">
        <v>0</v>
      </c>
      <c r="BB49" s="99">
        <v>0</v>
      </c>
      <c r="BC49" s="99">
        <v>0</v>
      </c>
      <c r="BD49" s="99" t="s">
        <v>407</v>
      </c>
      <c r="BG49" s="99"/>
      <c r="BH49" s="99"/>
      <c r="BY49" s="103"/>
      <c r="BZ49" s="103"/>
      <c r="CA49" s="103"/>
    </row>
    <row r="50" spans="1:79" ht="15" customHeight="1" x14ac:dyDescent="0.45">
      <c r="A50" s="188" t="s">
        <v>463</v>
      </c>
      <c r="B50" s="179">
        <f t="shared" ref="B50:K54" si="17">IFERROR( IF($B$6=$N$6, INDEX(R:R,MATCH($N50,$Q:$Q,0)), IF($B$6=$N$7, INDEX(AF:AF,MATCH($N50,$AE:$AE,0)),  INDEX(AT:AT,MATCH($N50,$AS:$AS,0)))),".")</f>
        <v>79</v>
      </c>
      <c r="C50" s="179">
        <f t="shared" si="17"/>
        <v>46</v>
      </c>
      <c r="D50" s="179">
        <f t="shared" si="17"/>
        <v>32</v>
      </c>
      <c r="E50" s="179">
        <f t="shared" si="17"/>
        <v>25</v>
      </c>
      <c r="F50" s="179">
        <f t="shared" si="17"/>
        <v>20</v>
      </c>
      <c r="G50" s="179">
        <f t="shared" si="17"/>
        <v>10</v>
      </c>
      <c r="H50" s="179">
        <f t="shared" si="17"/>
        <v>8</v>
      </c>
      <c r="I50" s="179">
        <f t="shared" si="17"/>
        <v>3</v>
      </c>
      <c r="J50" s="179">
        <f t="shared" si="17"/>
        <v>5</v>
      </c>
      <c r="K50" s="179">
        <f t="shared" si="17"/>
        <v>10</v>
      </c>
      <c r="L50" s="183"/>
      <c r="M50" s="182">
        <f>IFERROR( IF($B$6=$N$6, INDEX(AB:AB,MATCH($N50,$Q:$Q,0)), IF($B$6=$N$7, INDEX(AP:AP,MATCH($N50,$AE:$AE,0)),  INDEX(BD:BD,MATCH($N50,$AS:$AS,0)))),".")</f>
        <v>238</v>
      </c>
      <c r="N50" s="33" t="s">
        <v>449</v>
      </c>
      <c r="O50" s="110"/>
      <c r="P50" s="113" t="s">
        <v>439</v>
      </c>
      <c r="Q50" s="113" t="s">
        <v>365</v>
      </c>
      <c r="R50" s="99">
        <v>0</v>
      </c>
      <c r="S50" s="99">
        <v>0</v>
      </c>
      <c r="T50" s="99" t="s">
        <v>407</v>
      </c>
      <c r="U50" s="99">
        <v>0</v>
      </c>
      <c r="V50" s="99">
        <v>0</v>
      </c>
      <c r="W50" s="99">
        <v>0</v>
      </c>
      <c r="X50" s="99" t="s">
        <v>407</v>
      </c>
      <c r="Y50" s="99">
        <v>0</v>
      </c>
      <c r="Z50" s="99">
        <v>0</v>
      </c>
      <c r="AA50" s="99">
        <v>0</v>
      </c>
      <c r="AB50" s="99" t="s">
        <v>407</v>
      </c>
      <c r="AR50" s="99" t="s">
        <v>149</v>
      </c>
      <c r="AS50" s="99" t="s">
        <v>359</v>
      </c>
      <c r="AT50" s="99">
        <v>51</v>
      </c>
      <c r="AU50" s="99">
        <v>33</v>
      </c>
      <c r="AV50" s="99">
        <v>21</v>
      </c>
      <c r="AW50" s="99">
        <v>11</v>
      </c>
      <c r="AX50" s="99">
        <v>8</v>
      </c>
      <c r="AY50" s="99">
        <v>5</v>
      </c>
      <c r="AZ50" s="99">
        <v>4</v>
      </c>
      <c r="BA50" s="99" t="s">
        <v>407</v>
      </c>
      <c r="BB50" s="99" t="s">
        <v>407</v>
      </c>
      <c r="BC50" s="99">
        <v>5</v>
      </c>
      <c r="BD50" s="99">
        <v>143</v>
      </c>
      <c r="BG50" s="99"/>
      <c r="BH50" s="99"/>
      <c r="BY50" s="103"/>
      <c r="BZ50" s="103"/>
      <c r="CA50" s="103"/>
    </row>
    <row r="51" spans="1:79" ht="15" customHeight="1" x14ac:dyDescent="0.45">
      <c r="A51" s="188" t="s">
        <v>356</v>
      </c>
      <c r="B51" s="179">
        <f t="shared" si="17"/>
        <v>7</v>
      </c>
      <c r="C51" s="179">
        <f t="shared" si="17"/>
        <v>5</v>
      </c>
      <c r="D51" s="179">
        <f t="shared" si="17"/>
        <v>6</v>
      </c>
      <c r="E51" s="179">
        <f t="shared" si="17"/>
        <v>9</v>
      </c>
      <c r="F51" s="179">
        <f t="shared" si="17"/>
        <v>6</v>
      </c>
      <c r="G51" s="179" t="str">
        <f t="shared" si="17"/>
        <v>x</v>
      </c>
      <c r="H51" s="179">
        <f t="shared" si="17"/>
        <v>3</v>
      </c>
      <c r="I51" s="179">
        <f t="shared" si="17"/>
        <v>0</v>
      </c>
      <c r="J51" s="179">
        <f t="shared" si="17"/>
        <v>3</v>
      </c>
      <c r="K51" s="179" t="str">
        <f t="shared" si="17"/>
        <v>x</v>
      </c>
      <c r="L51" s="183"/>
      <c r="M51" s="182">
        <f>IFERROR( IF($B$6=$N$6, INDEX(AB:AB,MATCH($N51,$Q:$Q,0)), IF($B$6=$N$7, INDEX(AP:AP,MATCH($N51,$AE:$AE,0)),  INDEX(BD:BD,MATCH($N51,$AS:$AS,0)))),".")</f>
        <v>43</v>
      </c>
      <c r="N51" s="33" t="s">
        <v>356</v>
      </c>
      <c r="O51" s="110"/>
      <c r="P51" s="113" t="s">
        <v>439</v>
      </c>
      <c r="Q51" s="113" t="s">
        <v>366</v>
      </c>
      <c r="R51" s="99" t="s">
        <v>407</v>
      </c>
      <c r="S51" s="99" t="s">
        <v>407</v>
      </c>
      <c r="T51" s="99">
        <v>6</v>
      </c>
      <c r="U51" s="99">
        <v>10</v>
      </c>
      <c r="V51" s="99">
        <v>25</v>
      </c>
      <c r="W51" s="99">
        <v>31</v>
      </c>
      <c r="X51" s="99">
        <v>26</v>
      </c>
      <c r="Y51" s="99">
        <v>24</v>
      </c>
      <c r="Z51" s="99">
        <v>53</v>
      </c>
      <c r="AA51" s="99">
        <v>38</v>
      </c>
      <c r="AB51" s="99">
        <v>216</v>
      </c>
      <c r="AR51" s="99" t="s">
        <v>149</v>
      </c>
      <c r="AS51" s="99" t="s">
        <v>358</v>
      </c>
      <c r="AT51" s="99">
        <v>21</v>
      </c>
      <c r="AU51" s="99">
        <v>7</v>
      </c>
      <c r="AV51" s="99">
        <v>5</v>
      </c>
      <c r="AW51" s="99">
        <v>4</v>
      </c>
      <c r="AX51" s="99">
        <v>4</v>
      </c>
      <c r="AY51" s="99" t="s">
        <v>407</v>
      </c>
      <c r="AZ51" s="99" t="s">
        <v>407</v>
      </c>
      <c r="BA51" s="99">
        <v>0</v>
      </c>
      <c r="BB51" s="99">
        <v>0</v>
      </c>
      <c r="BC51" s="99" t="s">
        <v>407</v>
      </c>
      <c r="BD51" s="99">
        <v>45</v>
      </c>
      <c r="BG51" s="99"/>
      <c r="BH51" s="99"/>
      <c r="BY51" s="103"/>
      <c r="BZ51" s="103"/>
      <c r="CA51" s="103"/>
    </row>
    <row r="52" spans="1:79" ht="15" customHeight="1" x14ac:dyDescent="0.45">
      <c r="A52" s="188" t="s">
        <v>357</v>
      </c>
      <c r="B52" s="179">
        <f t="shared" si="17"/>
        <v>0</v>
      </c>
      <c r="C52" s="179" t="str">
        <f t="shared" si="17"/>
        <v>x</v>
      </c>
      <c r="D52" s="179">
        <f t="shared" si="17"/>
        <v>0</v>
      </c>
      <c r="E52" s="179" t="str">
        <f t="shared" si="17"/>
        <v>x</v>
      </c>
      <c r="F52" s="179" t="str">
        <f t="shared" si="17"/>
        <v>x</v>
      </c>
      <c r="G52" s="179" t="str">
        <f t="shared" si="17"/>
        <v>x</v>
      </c>
      <c r="H52" s="179">
        <f t="shared" si="17"/>
        <v>0</v>
      </c>
      <c r="I52" s="179">
        <f t="shared" si="17"/>
        <v>0</v>
      </c>
      <c r="J52" s="179">
        <f t="shared" si="17"/>
        <v>0</v>
      </c>
      <c r="K52" s="179" t="str">
        <f t="shared" si="17"/>
        <v>x</v>
      </c>
      <c r="L52" s="183"/>
      <c r="M52" s="182">
        <f>IFERROR( IF($B$6=$N$6, INDEX(AB:AB,MATCH($N52,$Q:$Q,0)), IF($B$6=$N$7, INDEX(AP:AP,MATCH($N52,$AE:$AE,0)),  INDEX(BD:BD,MATCH($N52,$AS:$AS,0)))),".")</f>
        <v>7</v>
      </c>
      <c r="N52" s="33" t="s">
        <v>357</v>
      </c>
      <c r="O52" s="110"/>
      <c r="P52" s="113" t="s">
        <v>439</v>
      </c>
      <c r="Q52" s="113" t="s">
        <v>374</v>
      </c>
      <c r="R52" s="99">
        <v>0</v>
      </c>
      <c r="S52" s="99" t="s">
        <v>407</v>
      </c>
      <c r="T52" s="99" t="s">
        <v>407</v>
      </c>
      <c r="U52" s="99">
        <v>8</v>
      </c>
      <c r="V52" s="99">
        <v>13</v>
      </c>
      <c r="W52" s="99">
        <v>20</v>
      </c>
      <c r="X52" s="99">
        <v>21</v>
      </c>
      <c r="Y52" s="99">
        <v>27</v>
      </c>
      <c r="Z52" s="99">
        <v>17</v>
      </c>
      <c r="AA52" s="99" t="s">
        <v>407</v>
      </c>
      <c r="AB52" s="99">
        <v>110</v>
      </c>
      <c r="AR52" s="99" t="s">
        <v>149</v>
      </c>
      <c r="AS52" s="99" t="s">
        <v>357</v>
      </c>
      <c r="AT52" s="99">
        <v>0</v>
      </c>
      <c r="AU52" s="99" t="s">
        <v>407</v>
      </c>
      <c r="AV52" s="99">
        <v>0</v>
      </c>
      <c r="AW52" s="99" t="s">
        <v>407</v>
      </c>
      <c r="AX52" s="99" t="s">
        <v>407</v>
      </c>
      <c r="AY52" s="99" t="s">
        <v>407</v>
      </c>
      <c r="AZ52" s="99">
        <v>0</v>
      </c>
      <c r="BA52" s="99">
        <v>0</v>
      </c>
      <c r="BB52" s="99">
        <v>0</v>
      </c>
      <c r="BC52" s="99" t="s">
        <v>407</v>
      </c>
      <c r="BD52" s="99">
        <v>7</v>
      </c>
      <c r="BG52" s="99"/>
      <c r="BH52" s="99"/>
      <c r="BY52" s="103"/>
      <c r="BZ52" s="103"/>
      <c r="CA52" s="103"/>
    </row>
    <row r="53" spans="1:79" ht="15" customHeight="1" x14ac:dyDescent="0.45">
      <c r="A53" s="188" t="s">
        <v>358</v>
      </c>
      <c r="B53" s="179">
        <f t="shared" si="17"/>
        <v>21</v>
      </c>
      <c r="C53" s="179">
        <f t="shared" si="17"/>
        <v>7</v>
      </c>
      <c r="D53" s="179">
        <f t="shared" si="17"/>
        <v>5</v>
      </c>
      <c r="E53" s="179">
        <f t="shared" si="17"/>
        <v>4</v>
      </c>
      <c r="F53" s="179">
        <f t="shared" si="17"/>
        <v>4</v>
      </c>
      <c r="G53" s="179" t="str">
        <f t="shared" si="17"/>
        <v>x</v>
      </c>
      <c r="H53" s="179" t="str">
        <f t="shared" si="17"/>
        <v>x</v>
      </c>
      <c r="I53" s="179">
        <f t="shared" si="17"/>
        <v>0</v>
      </c>
      <c r="J53" s="179">
        <f t="shared" si="17"/>
        <v>0</v>
      </c>
      <c r="K53" s="179" t="str">
        <f t="shared" si="17"/>
        <v>x</v>
      </c>
      <c r="L53" s="183"/>
      <c r="M53" s="182">
        <f>IFERROR( IF($B$6=$N$6, INDEX(AB:AB,MATCH($N53,$Q:$Q,0)), IF($B$6=$N$7, INDEX(AP:AP,MATCH($N53,$AE:$AE,0)),  INDEX(BD:BD,MATCH($N53,$AS:$AS,0)))),".")</f>
        <v>45</v>
      </c>
      <c r="N53" s="33" t="s">
        <v>358</v>
      </c>
      <c r="O53" s="110"/>
      <c r="P53" s="113" t="s">
        <v>439</v>
      </c>
      <c r="Q53" s="113" t="s">
        <v>377</v>
      </c>
      <c r="R53" s="99">
        <v>0</v>
      </c>
      <c r="S53" s="99" t="s">
        <v>407</v>
      </c>
      <c r="T53" s="99" t="s">
        <v>407</v>
      </c>
      <c r="U53" s="99">
        <v>10</v>
      </c>
      <c r="V53" s="99">
        <v>10</v>
      </c>
      <c r="W53" s="99">
        <v>16</v>
      </c>
      <c r="X53" s="99">
        <v>12</v>
      </c>
      <c r="Y53" s="99">
        <v>7</v>
      </c>
      <c r="Z53" s="99">
        <v>7</v>
      </c>
      <c r="AA53" s="99">
        <v>0</v>
      </c>
      <c r="AB53" s="99">
        <v>63</v>
      </c>
      <c r="AR53" s="99" t="s">
        <v>149</v>
      </c>
      <c r="AS53" s="99" t="s">
        <v>356</v>
      </c>
      <c r="AT53" s="99">
        <v>8</v>
      </c>
      <c r="AU53" s="99">
        <v>6</v>
      </c>
      <c r="AV53" s="99">
        <v>6</v>
      </c>
      <c r="AW53" s="99">
        <v>9</v>
      </c>
      <c r="AX53" s="99">
        <v>6</v>
      </c>
      <c r="AY53" s="99" t="s">
        <v>407</v>
      </c>
      <c r="AZ53" s="99">
        <v>3</v>
      </c>
      <c r="BA53" s="99">
        <v>0</v>
      </c>
      <c r="BB53" s="99">
        <v>3</v>
      </c>
      <c r="BC53" s="99" t="s">
        <v>407</v>
      </c>
      <c r="BD53" s="99">
        <v>45</v>
      </c>
      <c r="BG53" s="99"/>
      <c r="BH53" s="99"/>
      <c r="BY53" s="103"/>
      <c r="BZ53" s="103"/>
      <c r="CA53" s="103"/>
    </row>
    <row r="54" spans="1:79" ht="15" customHeight="1" x14ac:dyDescent="0.45">
      <c r="A54" s="188" t="s">
        <v>359</v>
      </c>
      <c r="B54" s="179">
        <f t="shared" si="17"/>
        <v>51</v>
      </c>
      <c r="C54" s="179">
        <f t="shared" si="17"/>
        <v>33</v>
      </c>
      <c r="D54" s="179">
        <f t="shared" si="17"/>
        <v>21</v>
      </c>
      <c r="E54" s="179">
        <f t="shared" si="17"/>
        <v>11</v>
      </c>
      <c r="F54" s="179">
        <f t="shared" si="17"/>
        <v>8</v>
      </c>
      <c r="G54" s="179">
        <f t="shared" si="17"/>
        <v>5</v>
      </c>
      <c r="H54" s="179">
        <f t="shared" si="17"/>
        <v>4</v>
      </c>
      <c r="I54" s="179" t="str">
        <f t="shared" si="17"/>
        <v>x</v>
      </c>
      <c r="J54" s="179" t="str">
        <f t="shared" si="17"/>
        <v>x</v>
      </c>
      <c r="K54" s="179">
        <f t="shared" si="17"/>
        <v>5</v>
      </c>
      <c r="L54" s="183"/>
      <c r="M54" s="182">
        <f>IFERROR( IF($B$6=$N$6, INDEX(AB:AB,MATCH($N54,$Q:$Q,0)), IF($B$6=$N$7, INDEX(AP:AP,MATCH($N54,$AE:$AE,0)),  INDEX(BD:BD,MATCH($N54,$AS:$AS,0)))),".")</f>
        <v>143</v>
      </c>
      <c r="N54" s="33" t="s">
        <v>359</v>
      </c>
      <c r="O54" s="110"/>
      <c r="P54" s="113" t="s">
        <v>439</v>
      </c>
      <c r="Q54" s="113" t="s">
        <v>375</v>
      </c>
      <c r="R54" s="99">
        <v>0</v>
      </c>
      <c r="S54" s="99">
        <v>0</v>
      </c>
      <c r="T54" s="99" t="s">
        <v>407</v>
      </c>
      <c r="U54" s="99" t="s">
        <v>407</v>
      </c>
      <c r="V54" s="99">
        <v>6</v>
      </c>
      <c r="W54" s="99">
        <v>11</v>
      </c>
      <c r="X54" s="99">
        <v>17</v>
      </c>
      <c r="Y54" s="99">
        <v>23</v>
      </c>
      <c r="Z54" s="99">
        <v>20</v>
      </c>
      <c r="AA54" s="99" t="s">
        <v>407</v>
      </c>
      <c r="AB54" s="99">
        <v>80</v>
      </c>
      <c r="AR54" s="99" t="s">
        <v>149</v>
      </c>
      <c r="AS54" s="99" t="s">
        <v>440</v>
      </c>
      <c r="AT54" s="99">
        <v>0</v>
      </c>
      <c r="AU54" s="99">
        <v>0</v>
      </c>
      <c r="AV54" s="99" t="s">
        <v>407</v>
      </c>
      <c r="AW54" s="99">
        <v>10</v>
      </c>
      <c r="AX54" s="99" t="s">
        <v>407</v>
      </c>
      <c r="AY54" s="99">
        <v>4</v>
      </c>
      <c r="AZ54" s="99">
        <v>6</v>
      </c>
      <c r="BA54" s="99">
        <v>3</v>
      </c>
      <c r="BB54" s="99">
        <v>0</v>
      </c>
      <c r="BC54" s="99">
        <v>0</v>
      </c>
      <c r="BD54" s="99">
        <v>26</v>
      </c>
      <c r="BG54" s="99"/>
      <c r="BH54" s="99"/>
      <c r="BY54" s="103"/>
      <c r="BZ54" s="103"/>
      <c r="CA54" s="103"/>
    </row>
    <row r="55" spans="1:79" x14ac:dyDescent="0.45">
      <c r="A55" s="188"/>
      <c r="B55" s="180"/>
      <c r="C55" s="180"/>
      <c r="D55" s="180"/>
      <c r="E55" s="180"/>
      <c r="F55" s="180"/>
      <c r="G55" s="180"/>
      <c r="H55" s="180"/>
      <c r="I55" s="180"/>
      <c r="J55" s="180"/>
      <c r="K55" s="180"/>
      <c r="L55" s="184"/>
      <c r="M55" s="184"/>
      <c r="N55" s="33"/>
      <c r="O55" s="110"/>
      <c r="P55" s="113" t="s">
        <v>439</v>
      </c>
      <c r="Q55" s="113" t="s">
        <v>367</v>
      </c>
      <c r="R55" s="99">
        <v>0</v>
      </c>
      <c r="S55" s="99">
        <v>0</v>
      </c>
      <c r="T55" s="99">
        <v>6</v>
      </c>
      <c r="U55" s="99">
        <v>9</v>
      </c>
      <c r="V55" s="99">
        <v>20</v>
      </c>
      <c r="W55" s="99">
        <v>27</v>
      </c>
      <c r="X55" s="99">
        <v>25</v>
      </c>
      <c r="Y55" s="99">
        <v>20</v>
      </c>
      <c r="Z55" s="99">
        <v>12</v>
      </c>
      <c r="AA55" s="99">
        <v>14</v>
      </c>
      <c r="AB55" s="99">
        <v>133</v>
      </c>
      <c r="AR55" s="99" t="s">
        <v>149</v>
      </c>
      <c r="AS55" s="99" t="s">
        <v>149</v>
      </c>
      <c r="AT55" s="99">
        <v>115</v>
      </c>
      <c r="AU55" s="99">
        <v>218</v>
      </c>
      <c r="AV55" s="99">
        <v>633</v>
      </c>
      <c r="AW55" s="99">
        <v>2124</v>
      </c>
      <c r="AX55" s="99">
        <v>3016</v>
      </c>
      <c r="AY55" s="99">
        <v>3166</v>
      </c>
      <c r="AZ55" s="99">
        <v>2945</v>
      </c>
      <c r="BA55" s="99">
        <v>2293</v>
      </c>
      <c r="BB55" s="99">
        <v>2912</v>
      </c>
      <c r="BC55" s="99">
        <v>1762</v>
      </c>
      <c r="BD55" s="99">
        <v>19184</v>
      </c>
      <c r="BG55" s="99"/>
      <c r="BH55" s="99"/>
      <c r="BY55" s="103"/>
      <c r="BZ55" s="103"/>
      <c r="CA55" s="103"/>
    </row>
    <row r="56" spans="1:79" ht="15" customHeight="1" x14ac:dyDescent="0.45">
      <c r="A56" s="188" t="s">
        <v>451</v>
      </c>
      <c r="B56" s="179" t="str">
        <f t="shared" ref="B56:K60" si="18">IFERROR( IF($B$6=$N$6, INDEX(R:R,MATCH($N56,$Q:$Q,0)), IF($B$6=$N$7, INDEX(AF:AF,MATCH($N56,$AE:$AE,0)),  INDEX(AT:AT,MATCH($N56,$AS:$AS,0)))),".")</f>
        <v>x</v>
      </c>
      <c r="C56" s="179" t="str">
        <f t="shared" si="18"/>
        <v>x</v>
      </c>
      <c r="D56" s="179">
        <f t="shared" si="18"/>
        <v>0</v>
      </c>
      <c r="E56" s="179">
        <f t="shared" si="18"/>
        <v>0</v>
      </c>
      <c r="F56" s="179">
        <f t="shared" si="18"/>
        <v>0</v>
      </c>
      <c r="G56" s="179">
        <f t="shared" si="18"/>
        <v>0</v>
      </c>
      <c r="H56" s="179">
        <f t="shared" si="18"/>
        <v>0</v>
      </c>
      <c r="I56" s="179">
        <f t="shared" si="18"/>
        <v>0</v>
      </c>
      <c r="J56" s="179">
        <f t="shared" si="18"/>
        <v>0</v>
      </c>
      <c r="K56" s="179">
        <f t="shared" si="18"/>
        <v>0</v>
      </c>
      <c r="L56" s="183"/>
      <c r="M56" s="182" t="str">
        <f>IFERROR( IF($B$6=$N$6, INDEX(AB:AB,MATCH($N56,$Q:$Q,0)), IF($B$6=$N$7, INDEX(AP:AP,MATCH($N56,$AE:$AE,0)),  INDEX(BD:BD,MATCH($N56,$AS:$AS,0)))),".")</f>
        <v>x</v>
      </c>
      <c r="N56" s="33" t="s">
        <v>451</v>
      </c>
      <c r="O56" s="110"/>
      <c r="P56" s="113" t="s">
        <v>439</v>
      </c>
      <c r="Q56" s="113" t="s">
        <v>355</v>
      </c>
      <c r="R56" s="99">
        <v>0</v>
      </c>
      <c r="S56" s="99" t="s">
        <v>407</v>
      </c>
      <c r="T56" s="99" t="s">
        <v>407</v>
      </c>
      <c r="U56" s="99">
        <v>7</v>
      </c>
      <c r="V56" s="99">
        <v>7</v>
      </c>
      <c r="W56" s="99">
        <v>4</v>
      </c>
      <c r="X56" s="99">
        <v>0</v>
      </c>
      <c r="Y56" s="99">
        <v>0</v>
      </c>
      <c r="Z56" s="99" t="s">
        <v>407</v>
      </c>
      <c r="AA56" s="99" t="s">
        <v>407</v>
      </c>
      <c r="AB56" s="99">
        <v>24</v>
      </c>
      <c r="AR56" s="99" t="s">
        <v>149</v>
      </c>
      <c r="AS56" s="99" t="s">
        <v>371</v>
      </c>
      <c r="AT56" s="99">
        <v>0</v>
      </c>
      <c r="AU56" s="99">
        <v>3</v>
      </c>
      <c r="AV56" s="99">
        <v>13</v>
      </c>
      <c r="AW56" s="99">
        <v>31</v>
      </c>
      <c r="AX56" s="99">
        <v>45</v>
      </c>
      <c r="AY56" s="99">
        <v>48</v>
      </c>
      <c r="AZ56" s="99">
        <v>40</v>
      </c>
      <c r="BA56" s="99">
        <v>19</v>
      </c>
      <c r="BB56" s="99">
        <v>19</v>
      </c>
      <c r="BC56" s="99">
        <v>4</v>
      </c>
      <c r="BD56" s="99">
        <v>222</v>
      </c>
      <c r="BG56" s="99"/>
      <c r="BH56" s="99"/>
      <c r="BY56" s="103"/>
      <c r="BZ56" s="103"/>
      <c r="CA56" s="103"/>
    </row>
    <row r="57" spans="1:79" ht="15" customHeight="1" x14ac:dyDescent="0.45">
      <c r="A57" s="209" t="s">
        <v>380</v>
      </c>
      <c r="B57" s="179" t="str">
        <f t="shared" si="18"/>
        <v>.</v>
      </c>
      <c r="C57" s="179" t="str">
        <f t="shared" si="18"/>
        <v>.</v>
      </c>
      <c r="D57" s="179" t="str">
        <f t="shared" si="18"/>
        <v>.</v>
      </c>
      <c r="E57" s="179" t="str">
        <f t="shared" si="18"/>
        <v>.</v>
      </c>
      <c r="F57" s="179" t="str">
        <f t="shared" si="18"/>
        <v>.</v>
      </c>
      <c r="G57" s="179" t="str">
        <f t="shared" si="18"/>
        <v>.</v>
      </c>
      <c r="H57" s="179" t="str">
        <f t="shared" si="18"/>
        <v>.</v>
      </c>
      <c r="I57" s="179" t="str">
        <f t="shared" si="18"/>
        <v>.</v>
      </c>
      <c r="J57" s="179" t="str">
        <f t="shared" si="18"/>
        <v>.</v>
      </c>
      <c r="K57" s="179" t="str">
        <f t="shared" si="18"/>
        <v>.</v>
      </c>
      <c r="L57" s="183"/>
      <c r="M57" s="182" t="str">
        <f>IFERROR( IF($B$6=$N$6, INDEX(AB:AB,MATCH($N57,$Q:$Q,0)), IF($B$6=$N$7, INDEX(AP:AP,MATCH($N57,$AE:$AE,0)),  INDEX(BD:BD,MATCH($N57,$AS:$AS,0)))),".")</f>
        <v>.</v>
      </c>
      <c r="N57" s="115" t="s">
        <v>380</v>
      </c>
      <c r="O57" s="110"/>
      <c r="P57" s="113" t="s">
        <v>439</v>
      </c>
      <c r="Q57" s="113" t="s">
        <v>361</v>
      </c>
      <c r="R57" s="99">
        <v>0</v>
      </c>
      <c r="S57" s="99">
        <v>0</v>
      </c>
      <c r="T57" s="99" t="s">
        <v>407</v>
      </c>
      <c r="U57" s="99">
        <v>0</v>
      </c>
      <c r="V57" s="99" t="s">
        <v>407</v>
      </c>
      <c r="W57" s="99" t="s">
        <v>407</v>
      </c>
      <c r="X57" s="99" t="s">
        <v>407</v>
      </c>
      <c r="Y57" s="99">
        <v>0</v>
      </c>
      <c r="Z57" s="99" t="s">
        <v>407</v>
      </c>
      <c r="AA57" s="99">
        <v>0</v>
      </c>
      <c r="AB57" s="99">
        <v>6</v>
      </c>
      <c r="AR57" s="99" t="s">
        <v>149</v>
      </c>
      <c r="AS57" s="99" t="s">
        <v>370</v>
      </c>
      <c r="AT57" s="99" t="s">
        <v>407</v>
      </c>
      <c r="AU57" s="99" t="s">
        <v>407</v>
      </c>
      <c r="AV57" s="99">
        <v>17</v>
      </c>
      <c r="AW57" s="99">
        <v>51</v>
      </c>
      <c r="AX57" s="99">
        <v>63</v>
      </c>
      <c r="AY57" s="99">
        <v>60</v>
      </c>
      <c r="AZ57" s="99">
        <v>67</v>
      </c>
      <c r="BA57" s="99">
        <v>55</v>
      </c>
      <c r="BB57" s="99">
        <v>107</v>
      </c>
      <c r="BC57" s="99">
        <v>32</v>
      </c>
      <c r="BD57" s="99">
        <v>454</v>
      </c>
      <c r="BG57" s="99"/>
      <c r="BH57" s="99"/>
      <c r="BY57" s="103"/>
      <c r="BZ57" s="103"/>
      <c r="CA57" s="103"/>
    </row>
    <row r="58" spans="1:79" ht="15" customHeight="1" x14ac:dyDescent="0.45">
      <c r="A58" s="209" t="s">
        <v>381</v>
      </c>
      <c r="B58" s="179">
        <f t="shared" si="18"/>
        <v>0</v>
      </c>
      <c r="C58" s="179" t="str">
        <f t="shared" si="18"/>
        <v>x</v>
      </c>
      <c r="D58" s="179">
        <f t="shared" si="18"/>
        <v>0</v>
      </c>
      <c r="E58" s="179">
        <f t="shared" si="18"/>
        <v>0</v>
      </c>
      <c r="F58" s="179">
        <f t="shared" si="18"/>
        <v>0</v>
      </c>
      <c r="G58" s="179">
        <f t="shared" si="18"/>
        <v>0</v>
      </c>
      <c r="H58" s="179">
        <f t="shared" si="18"/>
        <v>0</v>
      </c>
      <c r="I58" s="179">
        <f t="shared" si="18"/>
        <v>0</v>
      </c>
      <c r="J58" s="179">
        <f t="shared" si="18"/>
        <v>0</v>
      </c>
      <c r="K58" s="179">
        <f t="shared" si="18"/>
        <v>0</v>
      </c>
      <c r="L58" s="183"/>
      <c r="M58" s="182" t="str">
        <f>IFERROR( IF($B$6=$N$6, INDEX(AB:AB,MATCH($N58,$Q:$Q,0)), IF($B$6=$N$7, INDEX(AP:AP,MATCH($N58,$AE:$AE,0)),  INDEX(BD:BD,MATCH($N58,$AS:$AS,0)))),".")</f>
        <v>x</v>
      </c>
      <c r="N58" s="115" t="s">
        <v>381</v>
      </c>
      <c r="O58" s="110"/>
      <c r="P58" s="113" t="s">
        <v>439</v>
      </c>
      <c r="Q58" s="113" t="s">
        <v>368</v>
      </c>
      <c r="R58" s="99">
        <v>0</v>
      </c>
      <c r="S58" s="99" t="s">
        <v>407</v>
      </c>
      <c r="T58" s="99" t="s">
        <v>407</v>
      </c>
      <c r="U58" s="99">
        <v>12</v>
      </c>
      <c r="V58" s="99">
        <v>20</v>
      </c>
      <c r="W58" s="99">
        <v>35</v>
      </c>
      <c r="X58" s="99">
        <v>38</v>
      </c>
      <c r="Y58" s="99">
        <v>25</v>
      </c>
      <c r="Z58" s="99">
        <v>20</v>
      </c>
      <c r="AA58" s="99">
        <v>9</v>
      </c>
      <c r="AB58" s="99">
        <v>161</v>
      </c>
      <c r="AR58" s="99" t="s">
        <v>149</v>
      </c>
      <c r="AS58" s="99" t="s">
        <v>369</v>
      </c>
      <c r="AT58" s="99">
        <v>5</v>
      </c>
      <c r="AU58" s="99">
        <v>18</v>
      </c>
      <c r="AV58" s="99">
        <v>30</v>
      </c>
      <c r="AW58" s="99">
        <v>42</v>
      </c>
      <c r="AX58" s="99">
        <v>62</v>
      </c>
      <c r="AY58" s="99">
        <v>49</v>
      </c>
      <c r="AZ58" s="99">
        <v>67</v>
      </c>
      <c r="BA58" s="99">
        <v>76</v>
      </c>
      <c r="BB58" s="99">
        <v>103</v>
      </c>
      <c r="BC58" s="99">
        <v>51</v>
      </c>
      <c r="BD58" s="99">
        <v>503</v>
      </c>
      <c r="BG58" s="99"/>
      <c r="BH58" s="99"/>
      <c r="BY58" s="103"/>
      <c r="BZ58" s="103"/>
      <c r="CA58" s="103"/>
    </row>
    <row r="59" spans="1:79" ht="15" customHeight="1" x14ac:dyDescent="0.45">
      <c r="A59" s="188" t="s">
        <v>382</v>
      </c>
      <c r="B59" s="179" t="str">
        <f t="shared" si="18"/>
        <v>x</v>
      </c>
      <c r="C59" s="179">
        <f t="shared" si="18"/>
        <v>0</v>
      </c>
      <c r="D59" s="179">
        <f t="shared" si="18"/>
        <v>0</v>
      </c>
      <c r="E59" s="179">
        <f t="shared" si="18"/>
        <v>0</v>
      </c>
      <c r="F59" s="179">
        <f t="shared" si="18"/>
        <v>0</v>
      </c>
      <c r="G59" s="179">
        <f t="shared" si="18"/>
        <v>0</v>
      </c>
      <c r="H59" s="179">
        <f t="shared" si="18"/>
        <v>0</v>
      </c>
      <c r="I59" s="179">
        <f t="shared" si="18"/>
        <v>0</v>
      </c>
      <c r="J59" s="179">
        <f t="shared" si="18"/>
        <v>0</v>
      </c>
      <c r="K59" s="179">
        <f t="shared" si="18"/>
        <v>0</v>
      </c>
      <c r="L59" s="183"/>
      <c r="M59" s="182" t="str">
        <f>IFERROR( IF($B$6=$N$6, INDEX(AB:AB,MATCH($N59,$Q:$Q,0)), IF($B$6=$N$7, INDEX(AP:AP,MATCH($N59,$AE:$AE,0)),  INDEX(BD:BD,MATCH($N59,$AS:$AS,0)))),".")</f>
        <v>x</v>
      </c>
      <c r="N59" s="33" t="s">
        <v>382</v>
      </c>
      <c r="O59" s="110"/>
      <c r="P59" s="113" t="s">
        <v>439</v>
      </c>
      <c r="Q59" s="113" t="s">
        <v>369</v>
      </c>
      <c r="R59" s="99">
        <v>5</v>
      </c>
      <c r="S59" s="99">
        <v>18</v>
      </c>
      <c r="T59" s="99">
        <v>30</v>
      </c>
      <c r="U59" s="99">
        <v>42</v>
      </c>
      <c r="V59" s="99">
        <v>62</v>
      </c>
      <c r="W59" s="99">
        <v>49</v>
      </c>
      <c r="X59" s="99">
        <v>67</v>
      </c>
      <c r="Y59" s="99">
        <v>76</v>
      </c>
      <c r="Z59" s="99">
        <v>103</v>
      </c>
      <c r="AA59" s="99">
        <v>51</v>
      </c>
      <c r="AB59" s="99">
        <v>503</v>
      </c>
      <c r="AR59" s="99" t="s">
        <v>149</v>
      </c>
      <c r="AS59" s="99" t="s">
        <v>368</v>
      </c>
      <c r="AT59" s="99">
        <v>0</v>
      </c>
      <c r="AU59" s="99" t="s">
        <v>407</v>
      </c>
      <c r="AV59" s="99" t="s">
        <v>407</v>
      </c>
      <c r="AW59" s="99">
        <v>12</v>
      </c>
      <c r="AX59" s="99">
        <v>20</v>
      </c>
      <c r="AY59" s="99">
        <v>35</v>
      </c>
      <c r="AZ59" s="99">
        <v>38</v>
      </c>
      <c r="BA59" s="99">
        <v>25</v>
      </c>
      <c r="BB59" s="99">
        <v>20</v>
      </c>
      <c r="BC59" s="99">
        <v>9</v>
      </c>
      <c r="BD59" s="99">
        <v>161</v>
      </c>
      <c r="BG59" s="99"/>
      <c r="BH59" s="99"/>
      <c r="BY59" s="103"/>
      <c r="BZ59" s="103"/>
      <c r="CA59" s="103"/>
    </row>
    <row r="60" spans="1:79" ht="15" customHeight="1" x14ac:dyDescent="0.45">
      <c r="A60" s="188" t="s">
        <v>462</v>
      </c>
      <c r="B60" s="179" t="str">
        <f t="shared" si="18"/>
        <v>.</v>
      </c>
      <c r="C60" s="179" t="str">
        <f t="shared" si="18"/>
        <v>.</v>
      </c>
      <c r="D60" s="179" t="str">
        <f t="shared" si="18"/>
        <v>.</v>
      </c>
      <c r="E60" s="179" t="str">
        <f t="shared" si="18"/>
        <v>.</v>
      </c>
      <c r="F60" s="179" t="str">
        <f t="shared" si="18"/>
        <v>.</v>
      </c>
      <c r="G60" s="179" t="str">
        <f t="shared" si="18"/>
        <v>.</v>
      </c>
      <c r="H60" s="179" t="str">
        <f t="shared" si="18"/>
        <v>.</v>
      </c>
      <c r="I60" s="179" t="str">
        <f t="shared" si="18"/>
        <v>.</v>
      </c>
      <c r="J60" s="179" t="str">
        <f t="shared" si="18"/>
        <v>.</v>
      </c>
      <c r="K60" s="179" t="str">
        <f t="shared" si="18"/>
        <v>.</v>
      </c>
      <c r="L60" s="183"/>
      <c r="M60" s="182" t="str">
        <f>IFERROR( IF($B$6=$N$6, INDEX(AB:AB,MATCH($N60,$Q:$Q,0)), IF($B$6=$N$7, INDEX(AP:AP,MATCH($N60,$AE:$AE,0)),  INDEX(BD:BD,MATCH($N60,$AS:$AS,0)))),".")</f>
        <v>.</v>
      </c>
      <c r="N60" s="33" t="s">
        <v>397</v>
      </c>
      <c r="O60" s="110"/>
      <c r="P60" s="113" t="s">
        <v>439</v>
      </c>
      <c r="Q60" s="113" t="s">
        <v>370</v>
      </c>
      <c r="R60" s="99" t="s">
        <v>407</v>
      </c>
      <c r="S60" s="99" t="s">
        <v>407</v>
      </c>
      <c r="T60" s="99">
        <v>17</v>
      </c>
      <c r="U60" s="99">
        <v>51</v>
      </c>
      <c r="V60" s="99">
        <v>63</v>
      </c>
      <c r="W60" s="99">
        <v>60</v>
      </c>
      <c r="X60" s="99">
        <v>67</v>
      </c>
      <c r="Y60" s="99">
        <v>55</v>
      </c>
      <c r="Z60" s="99">
        <v>107</v>
      </c>
      <c r="AA60" s="99">
        <v>32</v>
      </c>
      <c r="AB60" s="99">
        <v>454</v>
      </c>
      <c r="AR60" s="99" t="s">
        <v>149</v>
      </c>
      <c r="AS60" s="99" t="s">
        <v>361</v>
      </c>
      <c r="AT60" s="99">
        <v>0</v>
      </c>
      <c r="AU60" s="99">
        <v>0</v>
      </c>
      <c r="AV60" s="99" t="s">
        <v>407</v>
      </c>
      <c r="AW60" s="99">
        <v>0</v>
      </c>
      <c r="AX60" s="99" t="s">
        <v>407</v>
      </c>
      <c r="AY60" s="99" t="s">
        <v>407</v>
      </c>
      <c r="AZ60" s="99" t="s">
        <v>407</v>
      </c>
      <c r="BA60" s="99">
        <v>0</v>
      </c>
      <c r="BB60" s="99" t="s">
        <v>407</v>
      </c>
      <c r="BC60" s="99">
        <v>0</v>
      </c>
      <c r="BD60" s="99">
        <v>6</v>
      </c>
      <c r="BG60" s="99"/>
      <c r="BH60" s="99"/>
      <c r="BY60" s="103"/>
      <c r="BZ60" s="103"/>
      <c r="CA60" s="103"/>
    </row>
    <row r="61" spans="1:79" x14ac:dyDescent="0.45">
      <c r="A61" s="188"/>
      <c r="B61" s="180"/>
      <c r="C61" s="180"/>
      <c r="D61" s="180"/>
      <c r="E61" s="180"/>
      <c r="F61" s="180"/>
      <c r="G61" s="180"/>
      <c r="H61" s="180"/>
      <c r="I61" s="180"/>
      <c r="J61" s="180"/>
      <c r="K61" s="180"/>
      <c r="L61" s="184"/>
      <c r="M61" s="184"/>
      <c r="N61" s="33"/>
      <c r="O61" s="110"/>
      <c r="P61" s="113" t="s">
        <v>439</v>
      </c>
      <c r="Q61" s="113" t="s">
        <v>371</v>
      </c>
      <c r="R61" s="99">
        <v>0</v>
      </c>
      <c r="S61" s="99">
        <v>3</v>
      </c>
      <c r="T61" s="99">
        <v>13</v>
      </c>
      <c r="U61" s="99">
        <v>31</v>
      </c>
      <c r="V61" s="99">
        <v>45</v>
      </c>
      <c r="W61" s="99">
        <v>48</v>
      </c>
      <c r="X61" s="99">
        <v>40</v>
      </c>
      <c r="Y61" s="99">
        <v>19</v>
      </c>
      <c r="Z61" s="99">
        <v>19</v>
      </c>
      <c r="AA61" s="99">
        <v>4</v>
      </c>
      <c r="AB61" s="99">
        <v>222</v>
      </c>
      <c r="AR61" s="99" t="s">
        <v>149</v>
      </c>
      <c r="AS61" s="99" t="s">
        <v>355</v>
      </c>
      <c r="AT61" s="99">
        <v>0</v>
      </c>
      <c r="AU61" s="99" t="s">
        <v>407</v>
      </c>
      <c r="AV61" s="99" t="s">
        <v>407</v>
      </c>
      <c r="AW61" s="99">
        <v>7</v>
      </c>
      <c r="AX61" s="99">
        <v>7</v>
      </c>
      <c r="AY61" s="99">
        <v>4</v>
      </c>
      <c r="AZ61" s="99">
        <v>0</v>
      </c>
      <c r="BA61" s="99">
        <v>0</v>
      </c>
      <c r="BB61" s="99" t="s">
        <v>407</v>
      </c>
      <c r="BC61" s="99" t="s">
        <v>407</v>
      </c>
      <c r="BD61" s="99">
        <v>24</v>
      </c>
      <c r="BG61" s="99"/>
      <c r="BH61" s="99"/>
      <c r="BY61" s="103"/>
      <c r="BZ61" s="103"/>
      <c r="CA61" s="103"/>
    </row>
    <row r="62" spans="1:79" ht="15" customHeight="1" x14ac:dyDescent="0.45">
      <c r="A62" s="208" t="s">
        <v>372</v>
      </c>
      <c r="B62" s="179" t="str">
        <f t="shared" ref="B62:B80" si="19">IFERROR( IF($B$6=$N$6, INDEX(R:R,MATCH($N62,$Q:$Q,0)), IF($B$6=$N$7, INDEX(AF:AF,MATCH($N62,$AE:$AE,0)),  INDEX(AT:AT,MATCH($N62,$AS:$AS,0)))),".")</f>
        <v>.</v>
      </c>
      <c r="C62" s="179" t="str">
        <f t="shared" ref="C62:C80" si="20">IFERROR( IF($B$6=$N$6, INDEX(S:S,MATCH($N62,$Q:$Q,0)), IF($B$6=$N$7, INDEX(AG:AG,MATCH($N62,$AE:$AE,0)),  INDEX(AU:AU,MATCH($N62,$AS:$AS,0)))),".")</f>
        <v>.</v>
      </c>
      <c r="D62" s="179" t="str">
        <f t="shared" ref="D62:D80" si="21">IFERROR( IF($B$6=$N$6, INDEX(T:T,MATCH($N62,$Q:$Q,0)), IF($B$6=$N$7, INDEX(AH:AH,MATCH($N62,$AE:$AE,0)),  INDEX(AV:AV,MATCH($N62,$AS:$AS,0)))),".")</f>
        <v>.</v>
      </c>
      <c r="E62" s="179" t="str">
        <f t="shared" ref="E62:E80" si="22">IFERROR( IF($B$6=$N$6, INDEX(U:U,MATCH($N62,$Q:$Q,0)), IF($B$6=$N$7, INDEX(AI:AI,MATCH($N62,$AE:$AE,0)),  INDEX(AW:AW,MATCH($N62,$AS:$AS,0)))),".")</f>
        <v>.</v>
      </c>
      <c r="F62" s="179" t="str">
        <f t="shared" ref="F62:F80" si="23">IFERROR( IF($B$6=$N$6, INDEX(V:V,MATCH($N62,$Q:$Q,0)), IF($B$6=$N$7, INDEX(AJ:AJ,MATCH($N62,$AE:$AE,0)),  INDEX(AX:AX,MATCH($N62,$AS:$AS,0)))),".")</f>
        <v>.</v>
      </c>
      <c r="G62" s="179" t="str">
        <f t="shared" ref="G62:G80" si="24">IFERROR( IF($B$6=$N$6, INDEX(W:W,MATCH($N62,$Q:$Q,0)), IF($B$6=$N$7, INDEX(AK:AK,MATCH($N62,$AE:$AE,0)),  INDEX(AY:AY,MATCH($N62,$AS:$AS,0)))),".")</f>
        <v>.</v>
      </c>
      <c r="H62" s="179" t="str">
        <f t="shared" ref="H62:H80" si="25">IFERROR( IF($B$6=$N$6, INDEX(X:X,MATCH($N62,$Q:$Q,0)), IF($B$6=$N$7, INDEX(AL:AL,MATCH($N62,$AE:$AE,0)),  INDEX(AZ:AZ,MATCH($N62,$AS:$AS,0)))),".")</f>
        <v>.</v>
      </c>
      <c r="I62" s="179" t="str">
        <f t="shared" ref="I62:I80" si="26">IFERROR( IF($B$6=$N$6, INDEX(Y:Y,MATCH($N62,$Q:$Q,0)), IF($B$6=$N$7, INDEX(AM:AM,MATCH($N62,$AE:$AE,0)),  INDEX(BA:BA,MATCH($N62,$AS:$AS,0)))),".")</f>
        <v>.</v>
      </c>
      <c r="J62" s="179" t="str">
        <f t="shared" ref="J62:J80" si="27">IFERROR( IF($B$6=$N$6, INDEX(Z:Z,MATCH($N62,$Q:$Q,0)), IF($B$6=$N$7, INDEX(AN:AN,MATCH($N62,$AE:$AE,0)),  INDEX(BB:BB,MATCH($N62,$AS:$AS,0)))),".")</f>
        <v>.</v>
      </c>
      <c r="K62" s="179" t="str">
        <f t="shared" ref="K62:K80" si="28">IFERROR( IF($B$6=$N$6, INDEX(AA:AA,MATCH($N62,$Q:$Q,0)), IF($B$6=$N$7, INDEX(AO:AO,MATCH($N62,$AE:$AE,0)),  INDEX(BC:BC,MATCH($N62,$AS:$AS,0)))),".")</f>
        <v>.</v>
      </c>
      <c r="L62" s="183"/>
      <c r="M62" s="182" t="str">
        <f t="shared" ref="M62:M80" si="29">IFERROR( IF($B$6=$N$6, INDEX(AB:AB,MATCH($N62,$Q:$Q,0)), IF($B$6=$N$7, INDEX(AP:AP,MATCH($N62,$AE:$AE,0)),  INDEX(BD:BD,MATCH($N62,$AS:$AS,0)))),".")</f>
        <v>.</v>
      </c>
      <c r="N62" s="111" t="s">
        <v>372</v>
      </c>
      <c r="O62" s="110"/>
      <c r="P62" s="113"/>
      <c r="Q62" s="113"/>
      <c r="R62" s="99"/>
      <c r="S62" s="99"/>
      <c r="T62" s="99"/>
      <c r="U62" s="99"/>
      <c r="V62" s="99"/>
      <c r="W62" s="99"/>
      <c r="X62" s="99"/>
      <c r="Y62" s="99"/>
      <c r="Z62" s="99"/>
      <c r="AA62" s="99"/>
      <c r="AB62" s="99"/>
      <c r="AR62" s="99" t="s">
        <v>149</v>
      </c>
      <c r="AS62" s="99" t="s">
        <v>367</v>
      </c>
      <c r="AT62" s="99">
        <v>0</v>
      </c>
      <c r="AU62" s="99">
        <v>0</v>
      </c>
      <c r="AV62" s="99">
        <v>6</v>
      </c>
      <c r="AW62" s="99">
        <v>9</v>
      </c>
      <c r="AX62" s="99">
        <v>20</v>
      </c>
      <c r="AY62" s="99">
        <v>27</v>
      </c>
      <c r="AZ62" s="99">
        <v>25</v>
      </c>
      <c r="BA62" s="99">
        <v>20</v>
      </c>
      <c r="BB62" s="99">
        <v>12</v>
      </c>
      <c r="BC62" s="99">
        <v>14</v>
      </c>
      <c r="BD62" s="99">
        <v>133</v>
      </c>
      <c r="BG62" s="99"/>
      <c r="BH62" s="99"/>
      <c r="BY62" s="103"/>
      <c r="BZ62" s="103"/>
      <c r="CA62" s="103"/>
    </row>
    <row r="63" spans="1:79" ht="15" customHeight="1" x14ac:dyDescent="0.45">
      <c r="A63" s="188" t="s">
        <v>360</v>
      </c>
      <c r="B63" s="179">
        <f t="shared" si="19"/>
        <v>7</v>
      </c>
      <c r="C63" s="179">
        <f t="shared" si="20"/>
        <v>25</v>
      </c>
      <c r="D63" s="179">
        <f t="shared" si="21"/>
        <v>94</v>
      </c>
      <c r="E63" s="179">
        <f t="shared" si="22"/>
        <v>264</v>
      </c>
      <c r="F63" s="179">
        <f t="shared" si="23"/>
        <v>270</v>
      </c>
      <c r="G63" s="179">
        <f t="shared" si="24"/>
        <v>232</v>
      </c>
      <c r="H63" s="179">
        <f t="shared" si="25"/>
        <v>152</v>
      </c>
      <c r="I63" s="179">
        <f t="shared" si="26"/>
        <v>93</v>
      </c>
      <c r="J63" s="179">
        <f t="shared" si="27"/>
        <v>51</v>
      </c>
      <c r="K63" s="179">
        <f t="shared" si="28"/>
        <v>68</v>
      </c>
      <c r="L63" s="183"/>
      <c r="M63" s="182">
        <f t="shared" si="29"/>
        <v>1256</v>
      </c>
      <c r="N63" s="33" t="s">
        <v>360</v>
      </c>
      <c r="O63" s="110"/>
      <c r="P63" s="113"/>
      <c r="Q63" s="113"/>
      <c r="R63" s="99"/>
      <c r="S63" s="99"/>
      <c r="T63" s="99"/>
      <c r="U63" s="99"/>
      <c r="V63" s="99"/>
      <c r="W63" s="99"/>
      <c r="X63" s="99"/>
      <c r="Y63" s="99"/>
      <c r="Z63" s="99"/>
      <c r="AA63" s="99"/>
      <c r="AB63" s="99"/>
      <c r="AR63" s="99" t="s">
        <v>149</v>
      </c>
      <c r="AS63" s="99" t="s">
        <v>375</v>
      </c>
      <c r="AT63" s="99">
        <v>0</v>
      </c>
      <c r="AU63" s="99">
        <v>0</v>
      </c>
      <c r="AV63" s="99" t="s">
        <v>407</v>
      </c>
      <c r="AW63" s="99" t="s">
        <v>407</v>
      </c>
      <c r="AX63" s="99">
        <v>6</v>
      </c>
      <c r="AY63" s="99">
        <v>11</v>
      </c>
      <c r="AZ63" s="99">
        <v>17</v>
      </c>
      <c r="BA63" s="99">
        <v>23</v>
      </c>
      <c r="BB63" s="99">
        <v>20</v>
      </c>
      <c r="BC63" s="99" t="s">
        <v>407</v>
      </c>
      <c r="BD63" s="99">
        <v>80</v>
      </c>
      <c r="BG63" s="99"/>
      <c r="BH63" s="99"/>
      <c r="BY63" s="103"/>
      <c r="BZ63" s="103"/>
      <c r="CA63" s="103"/>
    </row>
    <row r="64" spans="1:79" ht="15" customHeight="1" x14ac:dyDescent="0.45">
      <c r="A64" s="188" t="s">
        <v>362</v>
      </c>
      <c r="B64" s="179" t="str">
        <f t="shared" si="19"/>
        <v>x</v>
      </c>
      <c r="C64" s="179">
        <f t="shared" si="20"/>
        <v>3</v>
      </c>
      <c r="D64" s="179">
        <f t="shared" si="21"/>
        <v>10</v>
      </c>
      <c r="E64" s="179">
        <f t="shared" si="22"/>
        <v>17</v>
      </c>
      <c r="F64" s="179">
        <f t="shared" si="23"/>
        <v>14</v>
      </c>
      <c r="G64" s="179">
        <f t="shared" si="24"/>
        <v>15</v>
      </c>
      <c r="H64" s="179">
        <f t="shared" si="25"/>
        <v>14</v>
      </c>
      <c r="I64" s="179">
        <f t="shared" si="26"/>
        <v>4</v>
      </c>
      <c r="J64" s="179">
        <f t="shared" si="27"/>
        <v>8</v>
      </c>
      <c r="K64" s="179" t="str">
        <f t="shared" si="28"/>
        <v>x</v>
      </c>
      <c r="L64" s="183"/>
      <c r="M64" s="182">
        <f t="shared" si="29"/>
        <v>86</v>
      </c>
      <c r="N64" s="33" t="s">
        <v>362</v>
      </c>
      <c r="O64" s="110"/>
      <c r="P64" s="98" t="s">
        <v>439</v>
      </c>
      <c r="Q64" s="98" t="s">
        <v>451</v>
      </c>
      <c r="R64" s="99" t="s">
        <v>407</v>
      </c>
      <c r="S64" s="99" t="s">
        <v>407</v>
      </c>
      <c r="T64" s="99">
        <v>0</v>
      </c>
      <c r="U64" s="99">
        <v>0</v>
      </c>
      <c r="V64" s="99">
        <v>0</v>
      </c>
      <c r="W64" s="99">
        <v>0</v>
      </c>
      <c r="X64" s="99">
        <v>0</v>
      </c>
      <c r="Y64" s="99">
        <v>0</v>
      </c>
      <c r="Z64" s="99">
        <v>0</v>
      </c>
      <c r="AA64" s="99">
        <v>0</v>
      </c>
      <c r="AB64" s="99" t="s">
        <v>407</v>
      </c>
      <c r="AR64" s="99"/>
      <c r="AS64" s="99"/>
      <c r="AT64" s="99"/>
      <c r="AU64" s="99"/>
      <c r="AV64" s="99"/>
      <c r="AW64" s="99"/>
      <c r="AX64" s="99"/>
      <c r="AY64" s="99"/>
      <c r="AZ64" s="99"/>
      <c r="BA64" s="99"/>
      <c r="BB64" s="99"/>
      <c r="BC64" s="99"/>
      <c r="BD64" s="99"/>
      <c r="BG64" s="99"/>
      <c r="BH64" s="99"/>
      <c r="BY64" s="103"/>
      <c r="BZ64" s="103"/>
      <c r="CA64" s="103"/>
    </row>
    <row r="65" spans="1:79" ht="15" customHeight="1" x14ac:dyDescent="0.45">
      <c r="A65" s="210" t="s">
        <v>441</v>
      </c>
      <c r="B65" s="179">
        <f t="shared" si="19"/>
        <v>0</v>
      </c>
      <c r="C65" s="179">
        <f t="shared" si="20"/>
        <v>0</v>
      </c>
      <c r="D65" s="179">
        <f t="shared" si="21"/>
        <v>0</v>
      </c>
      <c r="E65" s="179" t="str">
        <f t="shared" si="22"/>
        <v>x</v>
      </c>
      <c r="F65" s="179">
        <f t="shared" si="23"/>
        <v>0</v>
      </c>
      <c r="G65" s="179">
        <f t="shared" si="24"/>
        <v>0</v>
      </c>
      <c r="H65" s="179">
        <f t="shared" si="25"/>
        <v>0</v>
      </c>
      <c r="I65" s="179" t="str">
        <f t="shared" si="26"/>
        <v>x</v>
      </c>
      <c r="J65" s="179">
        <f t="shared" si="27"/>
        <v>0</v>
      </c>
      <c r="K65" s="179">
        <f t="shared" si="28"/>
        <v>0</v>
      </c>
      <c r="L65" s="183"/>
      <c r="M65" s="182">
        <f t="shared" si="29"/>
        <v>3</v>
      </c>
      <c r="N65" s="114" t="s">
        <v>441</v>
      </c>
      <c r="O65" s="110"/>
      <c r="P65" s="98" t="s">
        <v>439</v>
      </c>
      <c r="Q65" s="98" t="s">
        <v>452</v>
      </c>
      <c r="R65" s="99" t="s">
        <v>407</v>
      </c>
      <c r="S65" s="99" t="s">
        <v>407</v>
      </c>
      <c r="T65" s="99">
        <v>6</v>
      </c>
      <c r="U65" s="99">
        <v>19</v>
      </c>
      <c r="V65" s="99">
        <v>44</v>
      </c>
      <c r="W65" s="99">
        <v>63</v>
      </c>
      <c r="X65" s="99">
        <v>55</v>
      </c>
      <c r="Y65" s="99">
        <v>35</v>
      </c>
      <c r="Z65" s="99">
        <v>38</v>
      </c>
      <c r="AA65" s="99">
        <v>13</v>
      </c>
      <c r="AB65" s="99">
        <v>274</v>
      </c>
      <c r="AR65" s="99"/>
      <c r="AS65" s="99"/>
      <c r="AT65" s="99"/>
      <c r="AU65" s="99"/>
      <c r="AV65" s="99"/>
      <c r="AW65" s="99"/>
      <c r="AX65" s="99"/>
      <c r="AY65" s="99"/>
      <c r="AZ65" s="99"/>
      <c r="BA65" s="99"/>
      <c r="BB65" s="99"/>
      <c r="BC65" s="99"/>
      <c r="BD65" s="99"/>
      <c r="BG65" s="99"/>
      <c r="BH65" s="99"/>
      <c r="BY65" s="103"/>
      <c r="BZ65" s="103"/>
      <c r="CA65" s="103"/>
    </row>
    <row r="66" spans="1:79" ht="15" customHeight="1" x14ac:dyDescent="0.45">
      <c r="A66" s="188" t="s">
        <v>363</v>
      </c>
      <c r="B66" s="179">
        <f t="shared" si="19"/>
        <v>0</v>
      </c>
      <c r="C66" s="179">
        <f t="shared" si="20"/>
        <v>0</v>
      </c>
      <c r="D66" s="179" t="str">
        <f t="shared" si="21"/>
        <v>x</v>
      </c>
      <c r="E66" s="179">
        <f t="shared" si="22"/>
        <v>9</v>
      </c>
      <c r="F66" s="179">
        <f t="shared" si="23"/>
        <v>13</v>
      </c>
      <c r="G66" s="179">
        <f t="shared" si="24"/>
        <v>9</v>
      </c>
      <c r="H66" s="179">
        <f t="shared" si="25"/>
        <v>7</v>
      </c>
      <c r="I66" s="179" t="str">
        <f t="shared" si="26"/>
        <v>x</v>
      </c>
      <c r="J66" s="179" t="str">
        <f t="shared" si="27"/>
        <v>x</v>
      </c>
      <c r="K66" s="179" t="str">
        <f t="shared" si="28"/>
        <v>x</v>
      </c>
      <c r="L66" s="183"/>
      <c r="M66" s="182">
        <f t="shared" si="29"/>
        <v>43</v>
      </c>
      <c r="N66" s="33" t="s">
        <v>363</v>
      </c>
      <c r="O66" s="110"/>
      <c r="P66" s="98" t="s">
        <v>439</v>
      </c>
      <c r="Q66" s="98" t="s">
        <v>453</v>
      </c>
      <c r="R66" s="99" t="s">
        <v>407</v>
      </c>
      <c r="S66" s="99" t="s">
        <v>407</v>
      </c>
      <c r="T66" s="99">
        <v>40</v>
      </c>
      <c r="U66" s="99">
        <v>134</v>
      </c>
      <c r="V66" s="99">
        <v>325</v>
      </c>
      <c r="W66" s="99">
        <v>442</v>
      </c>
      <c r="X66" s="99">
        <v>382</v>
      </c>
      <c r="Y66" s="99">
        <v>204</v>
      </c>
      <c r="Z66" s="99">
        <v>232</v>
      </c>
      <c r="AA66" s="99">
        <v>51</v>
      </c>
      <c r="AB66" s="99">
        <v>1823</v>
      </c>
      <c r="AR66" s="99"/>
      <c r="AS66" s="99"/>
      <c r="AT66" s="99"/>
      <c r="AU66" s="99"/>
      <c r="AV66" s="99"/>
      <c r="AW66" s="99"/>
      <c r="AX66" s="99"/>
      <c r="AY66" s="99"/>
      <c r="AZ66" s="99"/>
      <c r="BA66" s="99"/>
      <c r="BB66" s="99"/>
      <c r="BC66" s="99"/>
      <c r="BD66" s="99"/>
      <c r="BG66" s="99"/>
      <c r="BH66" s="99"/>
      <c r="BY66" s="103"/>
      <c r="BZ66" s="103"/>
      <c r="CA66" s="103"/>
    </row>
    <row r="67" spans="1:79" ht="15" customHeight="1" x14ac:dyDescent="0.45">
      <c r="A67" s="188" t="s">
        <v>364</v>
      </c>
      <c r="B67" s="179" t="str">
        <f t="shared" si="19"/>
        <v>x</v>
      </c>
      <c r="C67" s="179" t="str">
        <f t="shared" si="20"/>
        <v>x</v>
      </c>
      <c r="D67" s="179">
        <f t="shared" si="21"/>
        <v>35</v>
      </c>
      <c r="E67" s="179">
        <f t="shared" si="22"/>
        <v>74</v>
      </c>
      <c r="F67" s="179">
        <f t="shared" si="23"/>
        <v>128</v>
      </c>
      <c r="G67" s="179">
        <f t="shared" si="24"/>
        <v>129</v>
      </c>
      <c r="H67" s="179">
        <f t="shared" si="25"/>
        <v>63</v>
      </c>
      <c r="I67" s="179">
        <f t="shared" si="26"/>
        <v>43</v>
      </c>
      <c r="J67" s="179">
        <f t="shared" si="27"/>
        <v>53</v>
      </c>
      <c r="K67" s="179">
        <f t="shared" si="28"/>
        <v>35</v>
      </c>
      <c r="L67" s="183"/>
      <c r="M67" s="182">
        <f t="shared" si="29"/>
        <v>570</v>
      </c>
      <c r="N67" s="33" t="s">
        <v>364</v>
      </c>
      <c r="O67" s="110"/>
      <c r="P67" s="98" t="s">
        <v>439</v>
      </c>
      <c r="Q67" s="98" t="s">
        <v>448</v>
      </c>
      <c r="R67" s="99">
        <v>9</v>
      </c>
      <c r="S67" s="99">
        <v>33</v>
      </c>
      <c r="T67" s="99">
        <v>110</v>
      </c>
      <c r="U67" s="99">
        <v>598</v>
      </c>
      <c r="V67" s="99">
        <v>669</v>
      </c>
      <c r="W67" s="99">
        <v>608</v>
      </c>
      <c r="X67" s="99">
        <v>689</v>
      </c>
      <c r="Y67" s="99">
        <v>735</v>
      </c>
      <c r="Z67" s="99">
        <v>1179</v>
      </c>
      <c r="AA67" s="99">
        <v>636</v>
      </c>
      <c r="AB67" s="99">
        <v>5266</v>
      </c>
      <c r="AR67" s="99" t="s">
        <v>149</v>
      </c>
      <c r="AS67" s="99" t="s">
        <v>453</v>
      </c>
      <c r="AT67" s="99">
        <v>4</v>
      </c>
      <c r="AU67" s="99">
        <v>22</v>
      </c>
      <c r="AV67" s="99">
        <v>92</v>
      </c>
      <c r="AW67" s="99">
        <v>431</v>
      </c>
      <c r="AX67" s="99">
        <v>739</v>
      </c>
      <c r="AY67" s="99">
        <v>808</v>
      </c>
      <c r="AZ67" s="99">
        <v>579</v>
      </c>
      <c r="BA67" s="99">
        <v>293</v>
      </c>
      <c r="BB67" s="99">
        <v>350</v>
      </c>
      <c r="BC67" s="99">
        <v>346</v>
      </c>
      <c r="BD67" s="99">
        <v>3664</v>
      </c>
      <c r="BG67" s="99"/>
      <c r="BH67" s="99"/>
      <c r="BY67" s="103"/>
      <c r="BZ67" s="103"/>
      <c r="CA67" s="103"/>
    </row>
    <row r="68" spans="1:79" ht="15" customHeight="1" x14ac:dyDescent="0.45">
      <c r="A68" s="208" t="s">
        <v>365</v>
      </c>
      <c r="B68" s="179">
        <f t="shared" si="19"/>
        <v>0</v>
      </c>
      <c r="C68" s="179">
        <f t="shared" si="20"/>
        <v>0</v>
      </c>
      <c r="D68" s="179" t="str">
        <f t="shared" si="21"/>
        <v>x</v>
      </c>
      <c r="E68" s="179">
        <f t="shared" si="22"/>
        <v>0</v>
      </c>
      <c r="F68" s="179">
        <f t="shared" si="23"/>
        <v>0</v>
      </c>
      <c r="G68" s="179">
        <f t="shared" si="24"/>
        <v>0</v>
      </c>
      <c r="H68" s="179" t="str">
        <f t="shared" si="25"/>
        <v>x</v>
      </c>
      <c r="I68" s="179">
        <f t="shared" si="26"/>
        <v>0</v>
      </c>
      <c r="J68" s="179">
        <f t="shared" si="27"/>
        <v>0</v>
      </c>
      <c r="K68" s="179">
        <f t="shared" si="28"/>
        <v>0</v>
      </c>
      <c r="L68" s="183"/>
      <c r="M68" s="182" t="str">
        <f t="shared" si="29"/>
        <v>x</v>
      </c>
      <c r="N68" s="111" t="s">
        <v>365</v>
      </c>
      <c r="O68" s="110"/>
      <c r="P68" s="98" t="s">
        <v>439</v>
      </c>
      <c r="Q68" s="98" t="s">
        <v>449</v>
      </c>
      <c r="R68" s="99">
        <v>79</v>
      </c>
      <c r="S68" s="99">
        <v>46</v>
      </c>
      <c r="T68" s="99">
        <v>32</v>
      </c>
      <c r="U68" s="99">
        <v>25</v>
      </c>
      <c r="V68" s="99">
        <v>20</v>
      </c>
      <c r="W68" s="99">
        <v>10</v>
      </c>
      <c r="X68" s="99">
        <v>8</v>
      </c>
      <c r="Y68" s="99">
        <v>3</v>
      </c>
      <c r="Z68" s="99">
        <v>5</v>
      </c>
      <c r="AA68" s="99">
        <v>10</v>
      </c>
      <c r="AB68" s="99">
        <v>238</v>
      </c>
      <c r="AR68" s="99" t="s">
        <v>149</v>
      </c>
      <c r="AS68" s="99" t="s">
        <v>452</v>
      </c>
      <c r="AT68" s="99" t="s">
        <v>407</v>
      </c>
      <c r="AU68" s="99" t="s">
        <v>407</v>
      </c>
      <c r="AV68" s="99">
        <v>6</v>
      </c>
      <c r="AW68" s="99">
        <v>19</v>
      </c>
      <c r="AX68" s="99">
        <v>44</v>
      </c>
      <c r="AY68" s="99">
        <v>63</v>
      </c>
      <c r="AZ68" s="99">
        <v>55</v>
      </c>
      <c r="BA68" s="99">
        <v>35</v>
      </c>
      <c r="BB68" s="99">
        <v>38</v>
      </c>
      <c r="BC68" s="99">
        <v>13</v>
      </c>
      <c r="BD68" s="99">
        <v>274</v>
      </c>
      <c r="BG68" s="99"/>
      <c r="BH68" s="99"/>
      <c r="BY68" s="103"/>
      <c r="BZ68" s="103"/>
      <c r="CA68" s="103"/>
    </row>
    <row r="69" spans="1:79" ht="15" customHeight="1" x14ac:dyDescent="0.45">
      <c r="A69" s="208" t="s">
        <v>366</v>
      </c>
      <c r="B69" s="179" t="str">
        <f t="shared" si="19"/>
        <v>x</v>
      </c>
      <c r="C69" s="179" t="str">
        <f t="shared" si="20"/>
        <v>x</v>
      </c>
      <c r="D69" s="179">
        <f t="shared" si="21"/>
        <v>6</v>
      </c>
      <c r="E69" s="179">
        <f t="shared" si="22"/>
        <v>10</v>
      </c>
      <c r="F69" s="179">
        <f t="shared" si="23"/>
        <v>25</v>
      </c>
      <c r="G69" s="179">
        <f t="shared" si="24"/>
        <v>31</v>
      </c>
      <c r="H69" s="179">
        <f t="shared" si="25"/>
        <v>26</v>
      </c>
      <c r="I69" s="179">
        <f t="shared" si="26"/>
        <v>24</v>
      </c>
      <c r="J69" s="179">
        <f t="shared" si="27"/>
        <v>53</v>
      </c>
      <c r="K69" s="179">
        <f t="shared" si="28"/>
        <v>38</v>
      </c>
      <c r="L69" s="183"/>
      <c r="M69" s="182">
        <f t="shared" si="29"/>
        <v>216</v>
      </c>
      <c r="N69" s="111" t="s">
        <v>366</v>
      </c>
      <c r="O69" s="110"/>
      <c r="P69" s="98" t="s">
        <v>439</v>
      </c>
      <c r="Q69" s="98" t="s">
        <v>450</v>
      </c>
      <c r="R69" s="99">
        <v>3</v>
      </c>
      <c r="S69" s="99">
        <v>34</v>
      </c>
      <c r="T69" s="99">
        <v>113</v>
      </c>
      <c r="U69" s="99">
        <v>368</v>
      </c>
      <c r="V69" s="99">
        <v>633</v>
      </c>
      <c r="W69" s="99">
        <v>715</v>
      </c>
      <c r="X69" s="99">
        <v>732</v>
      </c>
      <c r="Y69" s="99">
        <v>440</v>
      </c>
      <c r="Z69" s="99">
        <v>459</v>
      </c>
      <c r="AA69" s="99">
        <v>252</v>
      </c>
      <c r="AB69" s="99">
        <v>3749</v>
      </c>
      <c r="AR69" s="99" t="s">
        <v>149</v>
      </c>
      <c r="AS69" s="99" t="s">
        <v>451</v>
      </c>
      <c r="AT69" s="99" t="s">
        <v>407</v>
      </c>
      <c r="AU69" s="99" t="s">
        <v>407</v>
      </c>
      <c r="AV69" s="99">
        <v>0</v>
      </c>
      <c r="AW69" s="99">
        <v>0</v>
      </c>
      <c r="AX69" s="99">
        <v>0</v>
      </c>
      <c r="AY69" s="99">
        <v>0</v>
      </c>
      <c r="AZ69" s="99">
        <v>0</v>
      </c>
      <c r="BA69" s="99">
        <v>0</v>
      </c>
      <c r="BB69" s="99">
        <v>0</v>
      </c>
      <c r="BC69" s="99">
        <v>0</v>
      </c>
      <c r="BD69" s="99" t="s">
        <v>407</v>
      </c>
      <c r="BG69" s="99"/>
      <c r="BH69" s="99"/>
      <c r="BY69" s="103"/>
      <c r="BZ69" s="103"/>
      <c r="CA69" s="103"/>
    </row>
    <row r="70" spans="1:79" ht="15" customHeight="1" x14ac:dyDescent="0.45">
      <c r="A70" s="208" t="s">
        <v>374</v>
      </c>
      <c r="B70" s="179">
        <f t="shared" si="19"/>
        <v>0</v>
      </c>
      <c r="C70" s="179" t="str">
        <f t="shared" si="20"/>
        <v>x</v>
      </c>
      <c r="D70" s="179" t="str">
        <f t="shared" si="21"/>
        <v>x</v>
      </c>
      <c r="E70" s="179">
        <f t="shared" si="22"/>
        <v>8</v>
      </c>
      <c r="F70" s="179">
        <f t="shared" si="23"/>
        <v>13</v>
      </c>
      <c r="G70" s="179">
        <f t="shared" si="24"/>
        <v>20</v>
      </c>
      <c r="H70" s="179">
        <f t="shared" si="25"/>
        <v>21</v>
      </c>
      <c r="I70" s="179">
        <f t="shared" si="26"/>
        <v>27</v>
      </c>
      <c r="J70" s="179">
        <f t="shared" si="27"/>
        <v>17</v>
      </c>
      <c r="K70" s="179" t="str">
        <f t="shared" si="28"/>
        <v>x</v>
      </c>
      <c r="L70" s="183"/>
      <c r="M70" s="182">
        <f t="shared" si="29"/>
        <v>110</v>
      </c>
      <c r="N70" s="111" t="s">
        <v>374</v>
      </c>
      <c r="O70" s="110"/>
      <c r="P70" s="98" t="s">
        <v>439</v>
      </c>
      <c r="Q70" s="98" t="s">
        <v>447</v>
      </c>
      <c r="R70" s="99">
        <v>18</v>
      </c>
      <c r="S70" s="99">
        <v>72</v>
      </c>
      <c r="T70" s="99">
        <v>264</v>
      </c>
      <c r="U70" s="99">
        <v>622</v>
      </c>
      <c r="V70" s="99">
        <v>825</v>
      </c>
      <c r="W70" s="99">
        <v>857</v>
      </c>
      <c r="X70" s="99">
        <v>751</v>
      </c>
      <c r="Y70" s="99">
        <v>611</v>
      </c>
      <c r="Z70" s="99">
        <v>716</v>
      </c>
      <c r="AA70" s="99">
        <v>317</v>
      </c>
      <c r="AB70" s="99">
        <v>5053</v>
      </c>
      <c r="AR70" s="99" t="s">
        <v>149</v>
      </c>
      <c r="AS70" s="99" t="s">
        <v>450</v>
      </c>
      <c r="AT70" s="99">
        <v>3</v>
      </c>
      <c r="AU70" s="99">
        <v>35</v>
      </c>
      <c r="AV70" s="99">
        <v>113</v>
      </c>
      <c r="AW70" s="99">
        <v>369</v>
      </c>
      <c r="AX70" s="99">
        <v>633</v>
      </c>
      <c r="AY70" s="99">
        <v>715</v>
      </c>
      <c r="AZ70" s="99">
        <v>738</v>
      </c>
      <c r="BA70" s="99">
        <v>441</v>
      </c>
      <c r="BB70" s="99">
        <v>461</v>
      </c>
      <c r="BC70" s="99">
        <v>257</v>
      </c>
      <c r="BD70" s="99">
        <v>3765</v>
      </c>
      <c r="BG70" s="99"/>
      <c r="BH70" s="99"/>
      <c r="BY70" s="103"/>
      <c r="BZ70" s="103"/>
      <c r="CA70" s="103"/>
    </row>
    <row r="71" spans="1:79" ht="15" customHeight="1" x14ac:dyDescent="0.45">
      <c r="A71" s="211" t="s">
        <v>377</v>
      </c>
      <c r="B71" s="179">
        <f t="shared" si="19"/>
        <v>0</v>
      </c>
      <c r="C71" s="179" t="str">
        <f t="shared" si="20"/>
        <v>x</v>
      </c>
      <c r="D71" s="179" t="str">
        <f t="shared" si="21"/>
        <v>x</v>
      </c>
      <c r="E71" s="179">
        <f t="shared" si="22"/>
        <v>10</v>
      </c>
      <c r="F71" s="179">
        <f t="shared" si="23"/>
        <v>10</v>
      </c>
      <c r="G71" s="179">
        <f t="shared" si="24"/>
        <v>16</v>
      </c>
      <c r="H71" s="179">
        <f t="shared" si="25"/>
        <v>12</v>
      </c>
      <c r="I71" s="179">
        <f t="shared" si="26"/>
        <v>7</v>
      </c>
      <c r="J71" s="179">
        <f t="shared" si="27"/>
        <v>7</v>
      </c>
      <c r="K71" s="179">
        <f t="shared" si="28"/>
        <v>0</v>
      </c>
      <c r="L71" s="183"/>
      <c r="M71" s="182">
        <f t="shared" si="29"/>
        <v>63</v>
      </c>
      <c r="N71" s="112" t="s">
        <v>377</v>
      </c>
      <c r="O71" s="110"/>
      <c r="AR71" s="99" t="s">
        <v>149</v>
      </c>
      <c r="AS71" s="99" t="s">
        <v>449</v>
      </c>
      <c r="AT71" s="99">
        <v>80</v>
      </c>
      <c r="AU71" s="99">
        <v>47</v>
      </c>
      <c r="AV71" s="99">
        <v>32</v>
      </c>
      <c r="AW71" s="99">
        <v>25</v>
      </c>
      <c r="AX71" s="99">
        <v>20</v>
      </c>
      <c r="AY71" s="99">
        <v>10</v>
      </c>
      <c r="AZ71" s="99">
        <v>8</v>
      </c>
      <c r="BA71" s="99">
        <v>3</v>
      </c>
      <c r="BB71" s="99">
        <v>5</v>
      </c>
      <c r="BC71" s="99">
        <v>10</v>
      </c>
      <c r="BD71" s="99">
        <v>240</v>
      </c>
      <c r="BG71" s="99"/>
      <c r="BH71" s="99"/>
      <c r="BY71" s="103"/>
      <c r="BZ71" s="103"/>
      <c r="CA71" s="103"/>
    </row>
    <row r="72" spans="1:79" ht="15" customHeight="1" x14ac:dyDescent="0.45">
      <c r="A72" s="211" t="s">
        <v>375</v>
      </c>
      <c r="B72" s="179">
        <f t="shared" si="19"/>
        <v>0</v>
      </c>
      <c r="C72" s="179">
        <f t="shared" si="20"/>
        <v>0</v>
      </c>
      <c r="D72" s="179" t="str">
        <f t="shared" si="21"/>
        <v>x</v>
      </c>
      <c r="E72" s="179" t="str">
        <f t="shared" si="22"/>
        <v>x</v>
      </c>
      <c r="F72" s="179">
        <f t="shared" si="23"/>
        <v>6</v>
      </c>
      <c r="G72" s="179">
        <f t="shared" si="24"/>
        <v>11</v>
      </c>
      <c r="H72" s="179">
        <f t="shared" si="25"/>
        <v>17</v>
      </c>
      <c r="I72" s="179">
        <f t="shared" si="26"/>
        <v>23</v>
      </c>
      <c r="J72" s="179">
        <f t="shared" si="27"/>
        <v>20</v>
      </c>
      <c r="K72" s="179" t="str">
        <f t="shared" si="28"/>
        <v>x</v>
      </c>
      <c r="L72" s="183"/>
      <c r="M72" s="182">
        <f t="shared" si="29"/>
        <v>80</v>
      </c>
      <c r="N72" s="112" t="s">
        <v>375</v>
      </c>
      <c r="O72" s="110"/>
      <c r="AR72" s="99" t="s">
        <v>149</v>
      </c>
      <c r="AS72" s="99" t="s">
        <v>448</v>
      </c>
      <c r="AT72" s="99">
        <v>9</v>
      </c>
      <c r="AU72" s="99">
        <v>33</v>
      </c>
      <c r="AV72" s="99">
        <v>110</v>
      </c>
      <c r="AW72" s="99">
        <v>618</v>
      </c>
      <c r="AX72" s="99">
        <v>701</v>
      </c>
      <c r="AY72" s="99">
        <v>646</v>
      </c>
      <c r="AZ72" s="99">
        <v>748</v>
      </c>
      <c r="BA72" s="99">
        <v>832</v>
      </c>
      <c r="BB72" s="99">
        <v>1246</v>
      </c>
      <c r="BC72" s="99">
        <v>710</v>
      </c>
      <c r="BD72" s="99">
        <v>5653</v>
      </c>
      <c r="BG72" s="99"/>
      <c r="BH72" s="99"/>
      <c r="BY72" s="103"/>
      <c r="BZ72" s="103"/>
      <c r="CA72" s="103"/>
    </row>
    <row r="73" spans="1:79" ht="15" customHeight="1" x14ac:dyDescent="0.45">
      <c r="A73" s="211" t="s">
        <v>376</v>
      </c>
      <c r="B73" s="179" t="str">
        <f t="shared" si="19"/>
        <v>.</v>
      </c>
      <c r="C73" s="179" t="str">
        <f t="shared" si="20"/>
        <v>.</v>
      </c>
      <c r="D73" s="179" t="str">
        <f t="shared" si="21"/>
        <v>.</v>
      </c>
      <c r="E73" s="179" t="str">
        <f t="shared" si="22"/>
        <v>.</v>
      </c>
      <c r="F73" s="179" t="str">
        <f t="shared" si="23"/>
        <v>.</v>
      </c>
      <c r="G73" s="179" t="str">
        <f t="shared" si="24"/>
        <v>.</v>
      </c>
      <c r="H73" s="179" t="str">
        <f t="shared" si="25"/>
        <v>.</v>
      </c>
      <c r="I73" s="179" t="str">
        <f t="shared" si="26"/>
        <v>.</v>
      </c>
      <c r="J73" s="179" t="str">
        <f t="shared" si="27"/>
        <v>.</v>
      </c>
      <c r="K73" s="179" t="str">
        <f t="shared" si="28"/>
        <v>.</v>
      </c>
      <c r="L73" s="183"/>
      <c r="M73" s="182" t="str">
        <f t="shared" si="29"/>
        <v>.</v>
      </c>
      <c r="N73" s="112" t="s">
        <v>376</v>
      </c>
      <c r="O73" s="110"/>
      <c r="AR73" s="99" t="s">
        <v>149</v>
      </c>
      <c r="AS73" s="99" t="s">
        <v>447</v>
      </c>
      <c r="AT73" s="99">
        <v>18</v>
      </c>
      <c r="AU73" s="99">
        <v>79</v>
      </c>
      <c r="AV73" s="99">
        <v>280</v>
      </c>
      <c r="AW73" s="99">
        <v>662</v>
      </c>
      <c r="AX73" s="99">
        <v>879</v>
      </c>
      <c r="AY73" s="99">
        <v>924</v>
      </c>
      <c r="AZ73" s="99">
        <v>817</v>
      </c>
      <c r="BA73" s="99">
        <v>689</v>
      </c>
      <c r="BB73" s="99">
        <v>812</v>
      </c>
      <c r="BC73" s="99">
        <v>426</v>
      </c>
      <c r="BD73" s="99">
        <v>5586</v>
      </c>
      <c r="BG73" s="99"/>
      <c r="BH73" s="99"/>
      <c r="BY73" s="103"/>
      <c r="BZ73" s="103"/>
      <c r="CA73" s="103"/>
    </row>
    <row r="74" spans="1:79" ht="15" customHeight="1" x14ac:dyDescent="0.45">
      <c r="A74" s="188" t="s">
        <v>367</v>
      </c>
      <c r="B74" s="179">
        <f t="shared" si="19"/>
        <v>0</v>
      </c>
      <c r="C74" s="179">
        <f t="shared" si="20"/>
        <v>0</v>
      </c>
      <c r="D74" s="179">
        <f t="shared" si="21"/>
        <v>6</v>
      </c>
      <c r="E74" s="179">
        <f t="shared" si="22"/>
        <v>9</v>
      </c>
      <c r="F74" s="179">
        <f t="shared" si="23"/>
        <v>20</v>
      </c>
      <c r="G74" s="179">
        <f t="shared" si="24"/>
        <v>27</v>
      </c>
      <c r="H74" s="179">
        <f t="shared" si="25"/>
        <v>25</v>
      </c>
      <c r="I74" s="179">
        <f t="shared" si="26"/>
        <v>20</v>
      </c>
      <c r="J74" s="179">
        <f t="shared" si="27"/>
        <v>12</v>
      </c>
      <c r="K74" s="179">
        <f t="shared" si="28"/>
        <v>14</v>
      </c>
      <c r="L74" s="183"/>
      <c r="M74" s="182">
        <f t="shared" si="29"/>
        <v>133</v>
      </c>
      <c r="N74" s="33" t="s">
        <v>367</v>
      </c>
      <c r="O74" s="110"/>
      <c r="AR74" s="99" t="s">
        <v>149</v>
      </c>
      <c r="AS74" s="99" t="s">
        <v>149</v>
      </c>
      <c r="AT74" s="99">
        <v>115</v>
      </c>
      <c r="AU74" s="99">
        <v>218</v>
      </c>
      <c r="AV74" s="99">
        <v>633</v>
      </c>
      <c r="AW74" s="99">
        <v>2124</v>
      </c>
      <c r="AX74" s="99">
        <v>3016</v>
      </c>
      <c r="AY74" s="99">
        <v>3166</v>
      </c>
      <c r="AZ74" s="99">
        <v>2945</v>
      </c>
      <c r="BA74" s="99">
        <v>2293</v>
      </c>
      <c r="BB74" s="99">
        <v>2912</v>
      </c>
      <c r="BC74" s="99">
        <v>1762</v>
      </c>
      <c r="BD74" s="99">
        <v>19184</v>
      </c>
      <c r="BG74" s="99"/>
      <c r="BH74" s="99"/>
      <c r="BY74" s="103"/>
      <c r="BZ74" s="103"/>
      <c r="CA74" s="103"/>
    </row>
    <row r="75" spans="1:79" ht="15" customHeight="1" x14ac:dyDescent="0.45">
      <c r="A75" s="188" t="s">
        <v>355</v>
      </c>
      <c r="B75" s="179">
        <f t="shared" si="19"/>
        <v>0</v>
      </c>
      <c r="C75" s="179" t="str">
        <f t="shared" si="20"/>
        <v>x</v>
      </c>
      <c r="D75" s="179" t="str">
        <f t="shared" si="21"/>
        <v>x</v>
      </c>
      <c r="E75" s="179">
        <f t="shared" si="22"/>
        <v>7</v>
      </c>
      <c r="F75" s="179">
        <f t="shared" si="23"/>
        <v>7</v>
      </c>
      <c r="G75" s="179">
        <f t="shared" si="24"/>
        <v>4</v>
      </c>
      <c r="H75" s="179">
        <f t="shared" si="25"/>
        <v>0</v>
      </c>
      <c r="I75" s="179">
        <f t="shared" si="26"/>
        <v>0</v>
      </c>
      <c r="J75" s="179" t="str">
        <f t="shared" si="27"/>
        <v>x</v>
      </c>
      <c r="K75" s="179" t="str">
        <f t="shared" si="28"/>
        <v>x</v>
      </c>
      <c r="L75" s="183"/>
      <c r="M75" s="182">
        <f t="shared" si="29"/>
        <v>24</v>
      </c>
      <c r="N75" s="33" t="s">
        <v>355</v>
      </c>
      <c r="O75" s="110"/>
      <c r="AS75" s="99"/>
      <c r="AT75" s="99"/>
      <c r="AU75" s="99"/>
      <c r="AV75" s="99"/>
      <c r="AW75" s="99"/>
      <c r="AX75" s="99"/>
      <c r="AY75" s="99"/>
      <c r="AZ75" s="99"/>
      <c r="BA75" s="99"/>
      <c r="BB75" s="99"/>
      <c r="BC75" s="99"/>
      <c r="BD75" s="99"/>
      <c r="BG75" s="99"/>
      <c r="BH75" s="99"/>
      <c r="BY75" s="103"/>
      <c r="BZ75" s="103"/>
      <c r="CA75" s="103"/>
    </row>
    <row r="76" spans="1:79" ht="15" customHeight="1" x14ac:dyDescent="0.45">
      <c r="A76" s="208" t="s">
        <v>361</v>
      </c>
      <c r="B76" s="179">
        <f t="shared" si="19"/>
        <v>0</v>
      </c>
      <c r="C76" s="179">
        <f t="shared" si="20"/>
        <v>0</v>
      </c>
      <c r="D76" s="179" t="str">
        <f t="shared" si="21"/>
        <v>x</v>
      </c>
      <c r="E76" s="179">
        <f t="shared" si="22"/>
        <v>0</v>
      </c>
      <c r="F76" s="179" t="str">
        <f t="shared" si="23"/>
        <v>x</v>
      </c>
      <c r="G76" s="179" t="str">
        <f t="shared" si="24"/>
        <v>x</v>
      </c>
      <c r="H76" s="179" t="str">
        <f t="shared" si="25"/>
        <v>x</v>
      </c>
      <c r="I76" s="179">
        <f t="shared" si="26"/>
        <v>0</v>
      </c>
      <c r="J76" s="179" t="str">
        <f t="shared" si="27"/>
        <v>x</v>
      </c>
      <c r="K76" s="179">
        <f t="shared" si="28"/>
        <v>0</v>
      </c>
      <c r="L76" s="183"/>
      <c r="M76" s="182">
        <f t="shared" si="29"/>
        <v>6</v>
      </c>
      <c r="N76" s="111" t="s">
        <v>361</v>
      </c>
      <c r="O76" s="110"/>
      <c r="AR76" s="99"/>
      <c r="AS76" s="99"/>
      <c r="AT76" s="99"/>
      <c r="AU76" s="99"/>
      <c r="AV76" s="99"/>
      <c r="AW76" s="99"/>
      <c r="AX76" s="99"/>
      <c r="AY76" s="99"/>
      <c r="AZ76" s="99"/>
      <c r="BA76" s="99"/>
      <c r="BB76" s="99"/>
      <c r="BC76" s="99"/>
      <c r="BD76" s="99"/>
      <c r="BG76" s="99"/>
      <c r="BH76" s="99"/>
      <c r="BY76" s="103"/>
      <c r="BZ76" s="103"/>
      <c r="CA76" s="103"/>
    </row>
    <row r="77" spans="1:79" ht="15" customHeight="1" x14ac:dyDescent="0.45">
      <c r="A77" s="188" t="s">
        <v>368</v>
      </c>
      <c r="B77" s="179">
        <f t="shared" si="19"/>
        <v>0</v>
      </c>
      <c r="C77" s="179" t="str">
        <f t="shared" si="20"/>
        <v>x</v>
      </c>
      <c r="D77" s="179" t="str">
        <f t="shared" si="21"/>
        <v>x</v>
      </c>
      <c r="E77" s="179">
        <f t="shared" si="22"/>
        <v>12</v>
      </c>
      <c r="F77" s="179">
        <f t="shared" si="23"/>
        <v>20</v>
      </c>
      <c r="G77" s="179">
        <f t="shared" si="24"/>
        <v>35</v>
      </c>
      <c r="H77" s="179">
        <f t="shared" si="25"/>
        <v>38</v>
      </c>
      <c r="I77" s="179">
        <f t="shared" si="26"/>
        <v>25</v>
      </c>
      <c r="J77" s="179">
        <f t="shared" si="27"/>
        <v>20</v>
      </c>
      <c r="K77" s="179">
        <f t="shared" si="28"/>
        <v>9</v>
      </c>
      <c r="L77" s="183"/>
      <c r="M77" s="182">
        <f t="shared" si="29"/>
        <v>161</v>
      </c>
      <c r="N77" s="33" t="s">
        <v>368</v>
      </c>
      <c r="O77" s="110"/>
      <c r="AR77" s="99"/>
      <c r="AS77" s="99"/>
      <c r="AT77" s="99"/>
      <c r="AU77" s="99"/>
      <c r="AV77" s="99"/>
      <c r="AW77" s="99"/>
      <c r="AX77" s="99"/>
      <c r="AY77" s="99"/>
      <c r="AZ77" s="99"/>
      <c r="BA77" s="99"/>
      <c r="BB77" s="99"/>
      <c r="BC77" s="99"/>
      <c r="BD77" s="99"/>
      <c r="BG77" s="99"/>
      <c r="BH77" s="99"/>
      <c r="BY77" s="103"/>
      <c r="BZ77" s="103"/>
      <c r="CA77" s="103"/>
    </row>
    <row r="78" spans="1:79" ht="15" customHeight="1" x14ac:dyDescent="0.45">
      <c r="A78" s="188" t="s">
        <v>369</v>
      </c>
      <c r="B78" s="179">
        <f t="shared" si="19"/>
        <v>5</v>
      </c>
      <c r="C78" s="179">
        <f t="shared" si="20"/>
        <v>18</v>
      </c>
      <c r="D78" s="179">
        <f t="shared" si="21"/>
        <v>30</v>
      </c>
      <c r="E78" s="179">
        <f t="shared" si="22"/>
        <v>42</v>
      </c>
      <c r="F78" s="179">
        <f t="shared" si="23"/>
        <v>62</v>
      </c>
      <c r="G78" s="179">
        <f t="shared" si="24"/>
        <v>49</v>
      </c>
      <c r="H78" s="179">
        <f t="shared" si="25"/>
        <v>67</v>
      </c>
      <c r="I78" s="179">
        <f t="shared" si="26"/>
        <v>76</v>
      </c>
      <c r="J78" s="179">
        <f t="shared" si="27"/>
        <v>103</v>
      </c>
      <c r="K78" s="179">
        <f t="shared" si="28"/>
        <v>51</v>
      </c>
      <c r="L78" s="183"/>
      <c r="M78" s="182">
        <f t="shared" si="29"/>
        <v>503</v>
      </c>
      <c r="N78" s="33" t="s">
        <v>369</v>
      </c>
      <c r="O78" s="110"/>
      <c r="AR78" s="99"/>
      <c r="AS78" s="99"/>
      <c r="AT78" s="99"/>
      <c r="AU78" s="99"/>
      <c r="AV78" s="99"/>
      <c r="AW78" s="99"/>
      <c r="AX78" s="99"/>
      <c r="AY78" s="99"/>
      <c r="AZ78" s="99"/>
      <c r="BA78" s="99"/>
      <c r="BB78" s="99"/>
      <c r="BC78" s="99"/>
      <c r="BD78" s="99"/>
      <c r="BG78" s="99"/>
      <c r="BH78" s="99"/>
      <c r="BY78" s="103"/>
      <c r="BZ78" s="103"/>
      <c r="CA78" s="103"/>
    </row>
    <row r="79" spans="1:79" ht="15" customHeight="1" x14ac:dyDescent="0.45">
      <c r="A79" s="188" t="s">
        <v>370</v>
      </c>
      <c r="B79" s="179" t="str">
        <f t="shared" si="19"/>
        <v>x</v>
      </c>
      <c r="C79" s="179" t="str">
        <f t="shared" si="20"/>
        <v>x</v>
      </c>
      <c r="D79" s="179">
        <f t="shared" si="21"/>
        <v>17</v>
      </c>
      <c r="E79" s="179">
        <f t="shared" si="22"/>
        <v>51</v>
      </c>
      <c r="F79" s="179">
        <f t="shared" si="23"/>
        <v>63</v>
      </c>
      <c r="G79" s="179">
        <f t="shared" si="24"/>
        <v>60</v>
      </c>
      <c r="H79" s="179">
        <f t="shared" si="25"/>
        <v>67</v>
      </c>
      <c r="I79" s="179">
        <f t="shared" si="26"/>
        <v>55</v>
      </c>
      <c r="J79" s="179">
        <f t="shared" si="27"/>
        <v>107</v>
      </c>
      <c r="K79" s="179">
        <f t="shared" si="28"/>
        <v>32</v>
      </c>
      <c r="L79" s="183"/>
      <c r="M79" s="182">
        <f t="shared" si="29"/>
        <v>454</v>
      </c>
      <c r="N79" s="33" t="s">
        <v>370</v>
      </c>
      <c r="O79" s="110"/>
      <c r="AR79" s="99"/>
      <c r="AS79" s="99"/>
      <c r="AT79" s="99"/>
      <c r="AU79" s="99"/>
      <c r="AV79" s="99"/>
      <c r="AW79" s="99"/>
      <c r="AX79" s="99"/>
      <c r="AY79" s="99"/>
      <c r="AZ79" s="99"/>
      <c r="BA79" s="99"/>
      <c r="BB79" s="99"/>
      <c r="BC79" s="99"/>
      <c r="BD79" s="99"/>
      <c r="BG79" s="99"/>
      <c r="BH79" s="99"/>
      <c r="BY79" s="103"/>
      <c r="BZ79" s="103"/>
      <c r="CA79" s="103"/>
    </row>
    <row r="80" spans="1:79" ht="15" customHeight="1" x14ac:dyDescent="0.45">
      <c r="A80" s="188" t="s">
        <v>371</v>
      </c>
      <c r="B80" s="179">
        <f t="shared" si="19"/>
        <v>0</v>
      </c>
      <c r="C80" s="179">
        <f t="shared" si="20"/>
        <v>3</v>
      </c>
      <c r="D80" s="179">
        <f t="shared" si="21"/>
        <v>13</v>
      </c>
      <c r="E80" s="179">
        <f t="shared" si="22"/>
        <v>31</v>
      </c>
      <c r="F80" s="179">
        <f t="shared" si="23"/>
        <v>45</v>
      </c>
      <c r="G80" s="179">
        <f t="shared" si="24"/>
        <v>48</v>
      </c>
      <c r="H80" s="179">
        <f t="shared" si="25"/>
        <v>40</v>
      </c>
      <c r="I80" s="179">
        <f t="shared" si="26"/>
        <v>19</v>
      </c>
      <c r="J80" s="179">
        <f t="shared" si="27"/>
        <v>19</v>
      </c>
      <c r="K80" s="179">
        <f t="shared" si="28"/>
        <v>4</v>
      </c>
      <c r="L80" s="183"/>
      <c r="M80" s="182">
        <f t="shared" si="29"/>
        <v>222</v>
      </c>
      <c r="N80" s="33" t="s">
        <v>371</v>
      </c>
      <c r="O80" s="110"/>
      <c r="AR80" s="99"/>
      <c r="AS80" s="99"/>
      <c r="AT80" s="99"/>
      <c r="AU80" s="99"/>
      <c r="AV80" s="99"/>
      <c r="AW80" s="99"/>
      <c r="AX80" s="99"/>
      <c r="AY80" s="99"/>
      <c r="AZ80" s="99"/>
      <c r="BA80" s="99"/>
      <c r="BB80" s="99"/>
      <c r="BC80" s="99"/>
      <c r="BD80" s="99"/>
      <c r="BG80" s="99"/>
      <c r="BH80" s="99"/>
      <c r="BY80" s="103"/>
      <c r="BZ80" s="103"/>
      <c r="CA80" s="103"/>
    </row>
    <row r="81" spans="1:79" x14ac:dyDescent="0.45">
      <c r="A81" s="212"/>
      <c r="B81" s="109"/>
      <c r="C81" s="109"/>
      <c r="D81" s="109"/>
      <c r="E81" s="109"/>
      <c r="F81" s="109"/>
      <c r="G81" s="109"/>
      <c r="H81" s="109"/>
      <c r="I81" s="109"/>
      <c r="J81" s="109"/>
      <c r="K81" s="109"/>
      <c r="L81" s="109"/>
      <c r="M81" s="178"/>
      <c r="N81" s="108"/>
      <c r="O81" s="33"/>
      <c r="AR81" s="99"/>
      <c r="AS81" s="99"/>
      <c r="AT81" s="99"/>
      <c r="AU81" s="99"/>
      <c r="AV81" s="99"/>
      <c r="AW81" s="99"/>
      <c r="AX81" s="99"/>
      <c r="AY81" s="99"/>
      <c r="AZ81" s="99"/>
      <c r="BA81" s="99"/>
      <c r="BB81" s="99"/>
      <c r="BC81" s="99"/>
      <c r="BD81" s="99"/>
      <c r="BG81" s="99"/>
      <c r="BH81" s="99"/>
      <c r="BY81" s="103"/>
      <c r="BZ81" s="103"/>
      <c r="CA81" s="103"/>
    </row>
    <row r="82" spans="1:79" x14ac:dyDescent="0.45">
      <c r="A82" s="213"/>
      <c r="B82" s="214"/>
      <c r="C82" s="214"/>
      <c r="D82" s="214"/>
      <c r="E82" s="214"/>
      <c r="F82" s="214"/>
      <c r="G82" s="214"/>
      <c r="H82" s="214"/>
      <c r="I82" s="214"/>
      <c r="J82" s="214"/>
      <c r="K82" s="214"/>
      <c r="L82" s="185"/>
      <c r="M82" s="215" t="s">
        <v>436</v>
      </c>
      <c r="N82" s="107"/>
      <c r="O82" s="56"/>
      <c r="AR82" s="99"/>
      <c r="AS82" s="99"/>
      <c r="AT82" s="99"/>
      <c r="AU82" s="99"/>
      <c r="AV82" s="99"/>
      <c r="AW82" s="99"/>
      <c r="AX82" s="99"/>
      <c r="AY82" s="99"/>
      <c r="AZ82" s="99"/>
      <c r="BA82" s="99"/>
      <c r="BB82" s="99"/>
      <c r="BC82" s="99"/>
      <c r="BD82" s="99"/>
      <c r="BG82" s="99"/>
      <c r="BH82" s="99"/>
      <c r="BY82" s="103"/>
      <c r="BZ82" s="103"/>
      <c r="CA82" s="103"/>
    </row>
    <row r="83" spans="1:79" s="123" customFormat="1" x14ac:dyDescent="0.45">
      <c r="A83" s="255" t="s">
        <v>461</v>
      </c>
      <c r="B83" s="255"/>
      <c r="C83" s="255"/>
      <c r="D83" s="255"/>
      <c r="E83" s="255"/>
      <c r="F83" s="255"/>
      <c r="G83" s="255"/>
      <c r="H83" s="255"/>
      <c r="I83" s="255"/>
      <c r="J83" s="255"/>
      <c r="K83" s="255"/>
      <c r="L83" s="255"/>
      <c r="M83" s="185"/>
      <c r="N83" s="128"/>
      <c r="O83" s="127"/>
      <c r="AR83" s="99"/>
      <c r="AS83" s="99"/>
      <c r="AT83" s="99"/>
      <c r="AU83" s="99"/>
      <c r="AV83" s="99"/>
      <c r="AW83" s="99"/>
      <c r="AX83" s="99"/>
      <c r="AY83" s="99"/>
      <c r="AZ83" s="99"/>
      <c r="BA83" s="99"/>
      <c r="BB83" s="99"/>
      <c r="BC83" s="99"/>
      <c r="BD83" s="99"/>
      <c r="BG83" s="129"/>
      <c r="BH83" s="129"/>
      <c r="BY83" s="130"/>
      <c r="BZ83" s="130"/>
      <c r="CA83" s="130"/>
    </row>
    <row r="84" spans="1:79" s="123" customFormat="1" ht="26.25" customHeight="1" x14ac:dyDescent="0.45">
      <c r="A84" s="257" t="s">
        <v>460</v>
      </c>
      <c r="B84" s="257"/>
      <c r="C84" s="257"/>
      <c r="D84" s="257"/>
      <c r="E84" s="257"/>
      <c r="F84" s="257"/>
      <c r="G84" s="257"/>
      <c r="H84" s="257"/>
      <c r="I84" s="257"/>
      <c r="J84" s="257"/>
      <c r="K84" s="257"/>
      <c r="L84" s="257"/>
      <c r="M84" s="257"/>
      <c r="N84" s="128"/>
      <c r="O84" s="127"/>
      <c r="AR84" s="99"/>
      <c r="AS84" s="99"/>
      <c r="AT84" s="99"/>
      <c r="AU84" s="99"/>
      <c r="AV84" s="99"/>
      <c r="AW84" s="99"/>
      <c r="AX84" s="99"/>
      <c r="AY84" s="99"/>
      <c r="AZ84" s="99"/>
      <c r="BA84" s="99"/>
      <c r="BB84" s="99"/>
      <c r="BC84" s="99"/>
      <c r="BD84" s="99"/>
      <c r="BG84" s="129"/>
      <c r="BH84" s="129"/>
      <c r="BY84" s="130"/>
      <c r="BZ84" s="130"/>
      <c r="CA84" s="130"/>
    </row>
    <row r="85" spans="1:79" s="123" customFormat="1" x14ac:dyDescent="0.45">
      <c r="A85" s="256" t="s">
        <v>477</v>
      </c>
      <c r="B85" s="256"/>
      <c r="C85" s="256"/>
      <c r="D85" s="256"/>
      <c r="E85" s="256"/>
      <c r="F85" s="256"/>
      <c r="G85" s="256"/>
      <c r="H85" s="256"/>
      <c r="I85" s="256"/>
      <c r="J85" s="256"/>
      <c r="K85" s="256"/>
      <c r="L85" s="256"/>
      <c r="M85" s="256"/>
      <c r="X85" s="130"/>
      <c r="Y85" s="130"/>
      <c r="Z85" s="130"/>
      <c r="BG85" s="129"/>
      <c r="BH85" s="129"/>
      <c r="BY85" s="130"/>
      <c r="BZ85" s="130"/>
      <c r="CA85" s="130"/>
    </row>
    <row r="86" spans="1:79" s="123" customFormat="1" x14ac:dyDescent="0.45">
      <c r="A86" s="216" t="s">
        <v>399</v>
      </c>
      <c r="B86" s="216"/>
      <c r="C86" s="216"/>
      <c r="D86" s="217"/>
      <c r="E86" s="217"/>
      <c r="F86" s="217"/>
      <c r="G86" s="217"/>
      <c r="H86" s="217"/>
      <c r="I86" s="217"/>
      <c r="J86" s="217"/>
      <c r="K86" s="217"/>
      <c r="L86" s="217"/>
      <c r="M86" s="217"/>
      <c r="N86" s="121"/>
      <c r="O86" s="131"/>
      <c r="X86" s="130"/>
      <c r="Y86" s="130"/>
      <c r="Z86" s="130"/>
      <c r="BG86" s="129"/>
      <c r="BH86" s="129"/>
      <c r="BY86" s="130"/>
      <c r="BZ86" s="130"/>
      <c r="CA86" s="130"/>
    </row>
    <row r="87" spans="1:79" s="123" customFormat="1" x14ac:dyDescent="0.45">
      <c r="A87" s="248" t="s">
        <v>400</v>
      </c>
      <c r="B87" s="248"/>
      <c r="C87" s="248"/>
      <c r="D87" s="248"/>
      <c r="E87" s="248"/>
      <c r="F87" s="216"/>
      <c r="G87" s="216"/>
      <c r="H87" s="216"/>
      <c r="I87" s="216"/>
      <c r="J87" s="216"/>
      <c r="K87" s="216"/>
      <c r="L87" s="216"/>
      <c r="M87" s="216"/>
      <c r="N87" s="121"/>
      <c r="O87" s="131"/>
      <c r="X87" s="130"/>
      <c r="Y87" s="130"/>
      <c r="Z87" s="130"/>
      <c r="BG87" s="129"/>
      <c r="BH87" s="129"/>
      <c r="BY87" s="130"/>
      <c r="BZ87" s="130"/>
      <c r="CA87" s="130"/>
    </row>
    <row r="88" spans="1:79" s="123" customFormat="1" x14ac:dyDescent="0.45">
      <c r="A88" s="218" t="s">
        <v>459</v>
      </c>
      <c r="B88" s="219"/>
      <c r="C88" s="219"/>
      <c r="D88" s="220"/>
      <c r="E88" s="220"/>
      <c r="F88" s="220"/>
      <c r="G88" s="220"/>
      <c r="H88" s="220"/>
      <c r="I88" s="220"/>
      <c r="J88" s="220"/>
      <c r="K88" s="220"/>
      <c r="L88" s="220"/>
      <c r="M88" s="188"/>
      <c r="N88" s="128"/>
      <c r="O88" s="127"/>
      <c r="BG88" s="129"/>
      <c r="BH88" s="129"/>
      <c r="BY88" s="130"/>
      <c r="BZ88" s="130"/>
      <c r="CA88" s="130"/>
    </row>
    <row r="89" spans="1:79" s="123" customFormat="1" x14ac:dyDescent="0.45">
      <c r="A89" s="221" t="s">
        <v>458</v>
      </c>
      <c r="B89" s="222"/>
      <c r="C89" s="222"/>
      <c r="D89" s="222"/>
      <c r="E89" s="222"/>
      <c r="F89" s="222"/>
      <c r="G89" s="220"/>
      <c r="H89" s="220"/>
      <c r="I89" s="220"/>
      <c r="J89" s="220"/>
      <c r="K89" s="220"/>
      <c r="L89" s="220"/>
      <c r="M89" s="223"/>
      <c r="N89" s="128"/>
      <c r="O89" s="132"/>
      <c r="BG89" s="129"/>
      <c r="BH89" s="129"/>
      <c r="BY89" s="130"/>
      <c r="BZ89" s="130"/>
      <c r="CA89" s="130"/>
    </row>
    <row r="90" spans="1:79" s="123" customFormat="1" x14ac:dyDescent="0.45">
      <c r="A90" s="249" t="s">
        <v>457</v>
      </c>
      <c r="B90" s="249"/>
      <c r="C90" s="249"/>
      <c r="D90" s="249"/>
      <c r="E90" s="249"/>
      <c r="F90" s="249"/>
      <c r="G90" s="249"/>
      <c r="H90" s="249"/>
      <c r="I90" s="249"/>
      <c r="J90" s="249"/>
      <c r="K90" s="249"/>
      <c r="L90" s="220"/>
      <c r="M90" s="223"/>
      <c r="N90" s="128"/>
      <c r="O90" s="133"/>
      <c r="BG90" s="129"/>
      <c r="BH90" s="129"/>
      <c r="BY90" s="130"/>
      <c r="BZ90" s="130"/>
      <c r="CA90" s="130"/>
    </row>
    <row r="91" spans="1:79" s="123" customFormat="1" x14ac:dyDescent="0.45">
      <c r="A91" s="185"/>
      <c r="B91" s="185"/>
      <c r="C91" s="185"/>
      <c r="D91" s="185"/>
      <c r="E91" s="185"/>
      <c r="F91" s="185"/>
      <c r="G91" s="185"/>
      <c r="H91" s="185"/>
      <c r="I91" s="185"/>
      <c r="J91" s="185"/>
      <c r="K91" s="185"/>
      <c r="L91" s="220"/>
      <c r="M91" s="223"/>
      <c r="N91" s="134"/>
      <c r="O91" s="121"/>
      <c r="X91" s="130"/>
      <c r="Y91" s="130"/>
      <c r="Z91" s="130"/>
      <c r="BG91" s="129"/>
      <c r="BH91" s="129"/>
      <c r="BY91" s="130"/>
      <c r="BZ91" s="130"/>
      <c r="CA91" s="130"/>
    </row>
    <row r="92" spans="1:79" s="123" customFormat="1" x14ac:dyDescent="0.45">
      <c r="A92" s="224" t="s">
        <v>456</v>
      </c>
      <c r="B92" s="225"/>
      <c r="C92" s="225"/>
      <c r="D92" s="225"/>
      <c r="E92" s="225"/>
      <c r="F92" s="225"/>
      <c r="G92" s="225"/>
      <c r="H92" s="225"/>
      <c r="I92" s="225"/>
      <c r="J92" s="225"/>
      <c r="K92" s="225"/>
      <c r="L92" s="225"/>
      <c r="M92" s="185"/>
      <c r="N92" s="135"/>
      <c r="O92" s="121"/>
      <c r="X92" s="130"/>
      <c r="Y92" s="130"/>
      <c r="Z92" s="130"/>
      <c r="BG92" s="129"/>
      <c r="BH92" s="129"/>
      <c r="BY92" s="130"/>
      <c r="BZ92" s="130"/>
      <c r="CA92" s="130"/>
    </row>
    <row r="93" spans="1:79" ht="15" customHeight="1" x14ac:dyDescent="0.45">
      <c r="A93" s="224" t="s">
        <v>455</v>
      </c>
      <c r="B93" s="226"/>
      <c r="C93" s="226"/>
      <c r="D93" s="226"/>
      <c r="E93" s="226"/>
      <c r="F93" s="226"/>
      <c r="G93" s="226"/>
      <c r="H93" s="226"/>
      <c r="I93" s="226"/>
      <c r="J93" s="226"/>
      <c r="K93" s="227"/>
      <c r="L93" s="227"/>
      <c r="M93" s="185"/>
      <c r="N93" s="95"/>
      <c r="O93" s="91"/>
      <c r="X93" s="103"/>
      <c r="Y93" s="103"/>
      <c r="Z93" s="103"/>
      <c r="BG93" s="99"/>
      <c r="BH93" s="99"/>
      <c r="BY93" s="103"/>
      <c r="BZ93" s="103"/>
      <c r="CA93" s="103"/>
    </row>
    <row r="94" spans="1:79" x14ac:dyDescent="0.45">
      <c r="A94" s="226" t="s">
        <v>454</v>
      </c>
      <c r="B94" s="185"/>
      <c r="C94" s="185"/>
      <c r="D94" s="185"/>
      <c r="E94" s="185"/>
      <c r="F94" s="185"/>
      <c r="G94" s="185"/>
      <c r="H94" s="185"/>
      <c r="I94" s="185"/>
      <c r="J94" s="185"/>
      <c r="K94" s="185"/>
      <c r="L94" s="185"/>
      <c r="M94" s="227"/>
      <c r="N94" s="105"/>
      <c r="O94" s="91"/>
      <c r="X94" s="103"/>
      <c r="Y94" s="103"/>
      <c r="Z94" s="103"/>
      <c r="BG94" s="99"/>
      <c r="BH94" s="99"/>
      <c r="BY94" s="103"/>
      <c r="BZ94" s="103"/>
      <c r="CA94" s="103"/>
    </row>
    <row r="95" spans="1:79" x14ac:dyDescent="0.45">
      <c r="A95" s="185"/>
      <c r="B95" s="185"/>
      <c r="C95" s="185"/>
      <c r="D95" s="185"/>
      <c r="E95" s="185"/>
      <c r="F95" s="185"/>
      <c r="G95" s="185"/>
      <c r="H95" s="185"/>
      <c r="I95" s="185"/>
      <c r="J95" s="185"/>
      <c r="K95" s="185"/>
      <c r="L95" s="185"/>
      <c r="M95" s="185"/>
      <c r="X95" s="103"/>
      <c r="Y95" s="103"/>
      <c r="Z95" s="103"/>
      <c r="BG95" s="99"/>
      <c r="BH95" s="99"/>
      <c r="BY95" s="103"/>
      <c r="BZ95" s="103"/>
      <c r="CA95" s="103"/>
    </row>
    <row r="96" spans="1:79" x14ac:dyDescent="0.45">
      <c r="X96" s="103"/>
      <c r="Y96" s="103"/>
      <c r="Z96" s="103"/>
      <c r="BG96" s="99"/>
      <c r="BH96" s="99"/>
      <c r="BY96" s="103"/>
      <c r="BZ96" s="103"/>
      <c r="CA96" s="103"/>
    </row>
    <row r="97" spans="15:79" x14ac:dyDescent="0.45">
      <c r="X97" s="103"/>
      <c r="Y97" s="103"/>
      <c r="Z97" s="103"/>
      <c r="BA97" s="103"/>
      <c r="BB97" s="103"/>
      <c r="BC97" s="103"/>
      <c r="BG97" s="99"/>
      <c r="BH97" s="99"/>
      <c r="BY97" s="103"/>
      <c r="BZ97" s="103"/>
      <c r="CA97" s="103"/>
    </row>
    <row r="98" spans="15:79" x14ac:dyDescent="0.45">
      <c r="O98" s="33"/>
      <c r="X98" s="103"/>
      <c r="Y98" s="103"/>
      <c r="Z98" s="103"/>
      <c r="BA98" s="103"/>
      <c r="BB98" s="103"/>
      <c r="BC98" s="103"/>
      <c r="BG98" s="99"/>
      <c r="BH98" s="99"/>
      <c r="BY98" s="103"/>
      <c r="BZ98" s="103"/>
      <c r="CA98" s="103"/>
    </row>
    <row r="99" spans="15:79" x14ac:dyDescent="0.45">
      <c r="O99" s="104"/>
      <c r="X99" s="103"/>
      <c r="Y99" s="103"/>
      <c r="Z99" s="103"/>
      <c r="BA99" s="103"/>
      <c r="BB99" s="103"/>
      <c r="BC99" s="103"/>
      <c r="BG99" s="99"/>
      <c r="BH99" s="99"/>
      <c r="BY99" s="103"/>
      <c r="BZ99" s="103"/>
      <c r="CA99" s="103"/>
    </row>
    <row r="100" spans="15:79" x14ac:dyDescent="0.45">
      <c r="O100" s="104"/>
      <c r="X100" s="103"/>
      <c r="Y100" s="103"/>
      <c r="Z100" s="103"/>
      <c r="BA100" s="103"/>
      <c r="BB100" s="103"/>
      <c r="BC100" s="103"/>
      <c r="BG100" s="99"/>
      <c r="BH100" s="99"/>
      <c r="BY100" s="103"/>
      <c r="BZ100" s="103"/>
      <c r="CA100" s="103"/>
    </row>
    <row r="101" spans="15:79" x14ac:dyDescent="0.45">
      <c r="O101" s="104"/>
      <c r="X101" s="103"/>
      <c r="Y101" s="103"/>
      <c r="Z101" s="103"/>
      <c r="BG101" s="99"/>
      <c r="BH101" s="99"/>
      <c r="BY101" s="103"/>
      <c r="BZ101" s="103"/>
      <c r="CA101" s="103"/>
    </row>
    <row r="102" spans="15:79" x14ac:dyDescent="0.45">
      <c r="X102" s="103"/>
      <c r="Y102" s="103"/>
      <c r="Z102" s="103"/>
      <c r="BG102" s="99"/>
      <c r="BH102" s="99"/>
      <c r="BY102" s="103"/>
      <c r="BZ102" s="103"/>
      <c r="CA102" s="103"/>
    </row>
    <row r="103" spans="15:79" x14ac:dyDescent="0.45">
      <c r="X103" s="103"/>
      <c r="Y103" s="103"/>
      <c r="Z103" s="103"/>
      <c r="BG103" s="99"/>
      <c r="BH103" s="99"/>
      <c r="BY103" s="103"/>
      <c r="BZ103" s="103"/>
      <c r="CA103" s="103"/>
    </row>
    <row r="104" spans="15:79" x14ac:dyDescent="0.45">
      <c r="X104" s="103"/>
      <c r="Y104" s="103"/>
      <c r="Z104" s="103"/>
      <c r="BG104" s="99"/>
      <c r="BH104" s="99"/>
      <c r="BY104" s="103"/>
      <c r="BZ104" s="103"/>
      <c r="CA104" s="103"/>
    </row>
    <row r="105" spans="15:79" x14ac:dyDescent="0.45">
      <c r="X105" s="103"/>
      <c r="Y105" s="103"/>
      <c r="Z105" s="103"/>
      <c r="BG105" s="99"/>
      <c r="BH105" s="99"/>
      <c r="BY105" s="103"/>
      <c r="BZ105" s="103"/>
      <c r="CA105" s="103"/>
    </row>
    <row r="106" spans="15:79" x14ac:dyDescent="0.45">
      <c r="X106" s="103"/>
      <c r="Y106" s="103"/>
      <c r="Z106" s="103"/>
      <c r="BG106" s="99"/>
      <c r="BH106" s="99"/>
      <c r="BY106" s="103"/>
      <c r="BZ106" s="103"/>
      <c r="CA106" s="103"/>
    </row>
    <row r="107" spans="15:79" x14ac:dyDescent="0.45">
      <c r="X107" s="103"/>
      <c r="Y107" s="103"/>
      <c r="Z107" s="103"/>
      <c r="BG107" s="99"/>
      <c r="BH107" s="99"/>
      <c r="BY107" s="103"/>
      <c r="BZ107" s="103"/>
      <c r="CA107" s="103"/>
    </row>
    <row r="108" spans="15:79" x14ac:dyDescent="0.45">
      <c r="X108" s="103"/>
      <c r="Y108" s="103"/>
      <c r="Z108" s="103"/>
      <c r="BG108" s="99"/>
      <c r="BH108" s="99"/>
      <c r="BY108" s="103"/>
      <c r="BZ108" s="103"/>
      <c r="CA108" s="103"/>
    </row>
    <row r="109" spans="15:79" x14ac:dyDescent="0.45">
      <c r="X109" s="103"/>
      <c r="Y109" s="103"/>
      <c r="Z109" s="103"/>
      <c r="BG109" s="99"/>
      <c r="BH109" s="99"/>
      <c r="BY109" s="103"/>
      <c r="BZ109" s="103"/>
      <c r="CA109" s="103"/>
    </row>
    <row r="110" spans="15:79" x14ac:dyDescent="0.45">
      <c r="X110" s="103"/>
      <c r="Y110" s="103"/>
      <c r="Z110" s="103"/>
      <c r="BG110" s="99"/>
      <c r="BH110" s="99"/>
      <c r="BY110" s="103"/>
      <c r="BZ110" s="103"/>
      <c r="CA110" s="103"/>
    </row>
    <row r="111" spans="15:79" x14ac:dyDescent="0.45">
      <c r="X111" s="103"/>
      <c r="Y111" s="103"/>
      <c r="Z111" s="103"/>
      <c r="BG111" s="99"/>
      <c r="BH111" s="99"/>
      <c r="BY111" s="103"/>
      <c r="BZ111" s="103"/>
      <c r="CA111" s="103"/>
    </row>
    <row r="112" spans="15:79" x14ac:dyDescent="0.45">
      <c r="X112" s="103"/>
      <c r="Y112" s="103"/>
      <c r="Z112" s="103"/>
      <c r="BG112" s="99"/>
      <c r="BH112" s="99"/>
      <c r="BY112" s="103"/>
      <c r="BZ112" s="103"/>
      <c r="CA112" s="103"/>
    </row>
    <row r="113" spans="24:79" x14ac:dyDescent="0.45">
      <c r="X113" s="103"/>
      <c r="Y113" s="103"/>
      <c r="Z113" s="103"/>
      <c r="BG113" s="99"/>
      <c r="BH113" s="99"/>
      <c r="BY113" s="103"/>
      <c r="BZ113" s="103"/>
      <c r="CA113" s="103"/>
    </row>
    <row r="114" spans="24:79" x14ac:dyDescent="0.45">
      <c r="X114" s="103"/>
      <c r="Y114" s="103"/>
      <c r="Z114" s="103"/>
      <c r="BG114" s="99"/>
      <c r="BH114" s="99"/>
      <c r="BY114" s="103"/>
      <c r="BZ114" s="103"/>
      <c r="CA114" s="103"/>
    </row>
    <row r="115" spans="24:79" x14ac:dyDescent="0.45">
      <c r="X115" s="103"/>
      <c r="Y115" s="103"/>
      <c r="Z115" s="103"/>
      <c r="BG115" s="99"/>
      <c r="BH115" s="99"/>
      <c r="BY115" s="103"/>
      <c r="BZ115" s="103"/>
      <c r="CA115" s="103"/>
    </row>
    <row r="116" spans="24:79" x14ac:dyDescent="0.45">
      <c r="X116" s="103"/>
      <c r="Y116" s="103"/>
      <c r="Z116" s="103"/>
      <c r="BG116" s="99"/>
      <c r="BH116" s="99"/>
      <c r="BY116" s="103"/>
      <c r="BZ116" s="103"/>
      <c r="CA116" s="103"/>
    </row>
    <row r="117" spans="24:79" x14ac:dyDescent="0.45">
      <c r="X117" s="103"/>
      <c r="Y117" s="103"/>
      <c r="Z117" s="103"/>
      <c r="BG117" s="99"/>
      <c r="BH117" s="99"/>
      <c r="BY117" s="103"/>
      <c r="BZ117" s="103"/>
      <c r="CA117" s="103"/>
    </row>
    <row r="118" spans="24:79" x14ac:dyDescent="0.45">
      <c r="X118" s="103"/>
      <c r="Y118" s="103"/>
      <c r="Z118" s="103"/>
      <c r="BG118" s="99"/>
      <c r="BH118" s="99"/>
      <c r="BY118" s="103"/>
      <c r="BZ118" s="103"/>
      <c r="CA118" s="103"/>
    </row>
    <row r="119" spans="24:79" x14ac:dyDescent="0.45">
      <c r="X119" s="103"/>
      <c r="Y119" s="103"/>
      <c r="Z119" s="103"/>
      <c r="BG119" s="99"/>
      <c r="BH119" s="99"/>
      <c r="BY119" s="103"/>
      <c r="BZ119" s="103"/>
      <c r="CA119" s="103"/>
    </row>
    <row r="120" spans="24:79" x14ac:dyDescent="0.45">
      <c r="X120" s="103"/>
      <c r="Y120" s="103"/>
      <c r="Z120" s="103"/>
      <c r="BG120" s="99"/>
      <c r="BH120" s="99"/>
      <c r="BY120" s="103"/>
      <c r="BZ120" s="103"/>
      <c r="CA120" s="103"/>
    </row>
    <row r="121" spans="24:79" x14ac:dyDescent="0.45">
      <c r="X121" s="103"/>
      <c r="Y121" s="103"/>
      <c r="Z121" s="103"/>
      <c r="BG121" s="99"/>
      <c r="BH121" s="99"/>
      <c r="BY121" s="103"/>
      <c r="BZ121" s="103"/>
      <c r="CA121" s="103"/>
    </row>
    <row r="122" spans="24:79" x14ac:dyDescent="0.45">
      <c r="X122" s="103"/>
      <c r="Y122" s="103"/>
      <c r="Z122" s="103"/>
      <c r="BG122" s="99"/>
      <c r="BH122" s="99"/>
      <c r="BY122" s="103"/>
      <c r="BZ122" s="103"/>
      <c r="CA122" s="103"/>
    </row>
    <row r="123" spans="24:79" x14ac:dyDescent="0.45">
      <c r="X123" s="103"/>
      <c r="Y123" s="103"/>
      <c r="Z123" s="103"/>
      <c r="BG123" s="99"/>
      <c r="BH123" s="99"/>
      <c r="BY123" s="103"/>
      <c r="BZ123" s="103"/>
      <c r="CA123" s="103"/>
    </row>
    <row r="124" spans="24:79" x14ac:dyDescent="0.45">
      <c r="X124" s="103"/>
      <c r="Y124" s="103"/>
      <c r="Z124" s="103"/>
      <c r="BG124" s="99"/>
      <c r="BH124" s="99"/>
      <c r="BY124" s="103"/>
      <c r="BZ124" s="103"/>
      <c r="CA124" s="103"/>
    </row>
    <row r="125" spans="24:79" x14ac:dyDescent="0.45">
      <c r="X125" s="103"/>
      <c r="Y125" s="103"/>
      <c r="Z125" s="103"/>
      <c r="BG125" s="99"/>
      <c r="BH125" s="99"/>
      <c r="BY125" s="103"/>
      <c r="BZ125" s="103"/>
      <c r="CA125" s="103"/>
    </row>
    <row r="126" spans="24:79" x14ac:dyDescent="0.45">
      <c r="X126" s="103"/>
      <c r="Y126" s="103"/>
      <c r="Z126" s="103"/>
      <c r="BG126" s="99"/>
      <c r="BH126" s="99"/>
      <c r="BY126" s="103"/>
      <c r="BZ126" s="103"/>
      <c r="CA126" s="103"/>
    </row>
    <row r="127" spans="24:79" x14ac:dyDescent="0.45">
      <c r="X127" s="103"/>
      <c r="Y127" s="103"/>
      <c r="Z127" s="103"/>
      <c r="BG127" s="99"/>
      <c r="BH127" s="99"/>
      <c r="BY127" s="103"/>
      <c r="BZ127" s="103"/>
      <c r="CA127" s="103"/>
    </row>
    <row r="128" spans="24:79" x14ac:dyDescent="0.45">
      <c r="X128" s="103"/>
      <c r="Y128" s="103"/>
      <c r="Z128" s="103"/>
      <c r="BG128" s="99"/>
      <c r="BH128" s="99"/>
      <c r="BY128" s="103"/>
      <c r="BZ128" s="103"/>
      <c r="CA128" s="103"/>
    </row>
    <row r="129" spans="24:79" x14ac:dyDescent="0.45">
      <c r="X129" s="103"/>
      <c r="Y129" s="103"/>
      <c r="Z129" s="103"/>
      <c r="BG129" s="99"/>
      <c r="BH129" s="99"/>
      <c r="BY129" s="103"/>
      <c r="BZ129" s="103"/>
      <c r="CA129" s="103"/>
    </row>
    <row r="130" spans="24:79" x14ac:dyDescent="0.45">
      <c r="X130" s="103"/>
      <c r="Y130" s="103"/>
      <c r="Z130" s="103"/>
      <c r="BG130" s="99"/>
      <c r="BH130" s="99"/>
      <c r="BY130" s="103"/>
      <c r="BZ130" s="103"/>
      <c r="CA130" s="103"/>
    </row>
    <row r="131" spans="24:79" x14ac:dyDescent="0.45">
      <c r="X131" s="103"/>
      <c r="Y131" s="103"/>
      <c r="Z131" s="103"/>
      <c r="BG131" s="99"/>
      <c r="BH131" s="99"/>
      <c r="BY131" s="103"/>
      <c r="BZ131" s="103"/>
      <c r="CA131" s="103"/>
    </row>
    <row r="132" spans="24:79" x14ac:dyDescent="0.45">
      <c r="X132" s="103"/>
      <c r="Y132" s="103"/>
      <c r="Z132" s="103"/>
      <c r="BG132" s="99"/>
      <c r="BH132" s="99"/>
      <c r="BY132" s="103"/>
      <c r="BZ132" s="103"/>
      <c r="CA132" s="103"/>
    </row>
    <row r="133" spans="24:79" x14ac:dyDescent="0.45">
      <c r="X133" s="103"/>
      <c r="Y133" s="103"/>
      <c r="Z133" s="103"/>
      <c r="BG133" s="99"/>
      <c r="BH133" s="99"/>
      <c r="BY133" s="103"/>
      <c r="BZ133" s="103"/>
      <c r="CA133" s="103"/>
    </row>
    <row r="134" spans="24:79" x14ac:dyDescent="0.45">
      <c r="X134" s="103"/>
      <c r="Y134" s="103"/>
      <c r="Z134" s="103"/>
      <c r="BG134" s="99"/>
      <c r="BH134" s="99"/>
      <c r="BY134" s="103"/>
      <c r="BZ134" s="103"/>
      <c r="CA134" s="103"/>
    </row>
    <row r="135" spans="24:79" x14ac:dyDescent="0.45">
      <c r="X135" s="103"/>
      <c r="Y135" s="103"/>
      <c r="Z135" s="103"/>
      <c r="BG135" s="99"/>
      <c r="BH135" s="99"/>
      <c r="BY135" s="103"/>
      <c r="BZ135" s="103"/>
      <c r="CA135" s="103"/>
    </row>
    <row r="136" spans="24:79" x14ac:dyDescent="0.45">
      <c r="X136" s="103"/>
      <c r="Y136" s="103"/>
      <c r="Z136" s="103"/>
      <c r="BG136" s="99"/>
      <c r="BH136" s="99"/>
      <c r="BY136" s="103"/>
      <c r="BZ136" s="103"/>
      <c r="CA136" s="103"/>
    </row>
    <row r="137" spans="24:79" x14ac:dyDescent="0.45">
      <c r="X137" s="103"/>
      <c r="Y137" s="103"/>
      <c r="Z137" s="103"/>
      <c r="BG137" s="99"/>
      <c r="BH137" s="99"/>
      <c r="BY137" s="103"/>
      <c r="BZ137" s="103"/>
      <c r="CA137" s="103"/>
    </row>
    <row r="138" spans="24:79" x14ac:dyDescent="0.45">
      <c r="X138" s="103"/>
      <c r="Y138" s="103"/>
      <c r="Z138" s="103"/>
      <c r="BG138" s="99"/>
      <c r="BH138" s="99"/>
      <c r="BY138" s="103"/>
      <c r="BZ138" s="103"/>
      <c r="CA138" s="103"/>
    </row>
    <row r="139" spans="24:79" x14ac:dyDescent="0.45">
      <c r="X139" s="103"/>
      <c r="Y139" s="103"/>
      <c r="Z139" s="103"/>
      <c r="BG139" s="99"/>
      <c r="BH139" s="99"/>
      <c r="BY139" s="103"/>
      <c r="BZ139" s="103"/>
      <c r="CA139" s="103"/>
    </row>
    <row r="140" spans="24:79" x14ac:dyDescent="0.45">
      <c r="X140" s="103"/>
      <c r="Y140" s="103"/>
      <c r="Z140" s="103"/>
      <c r="BG140" s="99"/>
      <c r="BH140" s="99"/>
      <c r="BY140" s="103"/>
      <c r="BZ140" s="103"/>
      <c r="CA140" s="103"/>
    </row>
    <row r="141" spans="24:79" x14ac:dyDescent="0.45">
      <c r="X141" s="103"/>
      <c r="Y141" s="103"/>
      <c r="Z141" s="103"/>
      <c r="BG141" s="99"/>
      <c r="BH141" s="99"/>
      <c r="BY141" s="103"/>
      <c r="BZ141" s="103"/>
      <c r="CA141" s="103"/>
    </row>
    <row r="142" spans="24:79" x14ac:dyDescent="0.45">
      <c r="X142" s="103"/>
      <c r="Y142" s="103"/>
      <c r="Z142" s="103"/>
      <c r="BG142" s="99"/>
      <c r="BH142" s="99"/>
      <c r="BY142" s="103"/>
      <c r="BZ142" s="103"/>
      <c r="CA142" s="103"/>
    </row>
    <row r="143" spans="24:79" x14ac:dyDescent="0.45">
      <c r="X143" s="103"/>
      <c r="Y143" s="103"/>
      <c r="Z143" s="103"/>
      <c r="BG143" s="99"/>
      <c r="BH143" s="99"/>
      <c r="BY143" s="103"/>
      <c r="BZ143" s="103"/>
      <c r="CA143" s="103"/>
    </row>
    <row r="144" spans="24:79" x14ac:dyDescent="0.45">
      <c r="X144" s="103"/>
      <c r="Y144" s="103"/>
      <c r="Z144" s="103"/>
      <c r="BG144" s="99"/>
      <c r="BH144" s="99"/>
      <c r="BY144" s="103"/>
      <c r="BZ144" s="103"/>
      <c r="CA144" s="103"/>
    </row>
    <row r="145" spans="24:79" x14ac:dyDescent="0.45">
      <c r="X145" s="103"/>
      <c r="Y145" s="103"/>
      <c r="Z145" s="103"/>
      <c r="BG145" s="99"/>
      <c r="BH145" s="99"/>
      <c r="BY145" s="103"/>
      <c r="BZ145" s="103"/>
      <c r="CA145" s="103"/>
    </row>
    <row r="146" spans="24:79" x14ac:dyDescent="0.45">
      <c r="X146" s="103"/>
      <c r="Y146" s="103"/>
      <c r="Z146" s="103"/>
      <c r="BG146" s="99"/>
      <c r="BH146" s="99"/>
      <c r="BY146" s="103"/>
      <c r="BZ146" s="103"/>
      <c r="CA146" s="103"/>
    </row>
    <row r="147" spans="24:79" x14ac:dyDescent="0.45">
      <c r="X147" s="103"/>
      <c r="Y147" s="103"/>
      <c r="Z147" s="103"/>
      <c r="BG147" s="99"/>
      <c r="BH147" s="99"/>
      <c r="BY147" s="103"/>
      <c r="BZ147" s="103"/>
      <c r="CA147" s="103"/>
    </row>
    <row r="148" spans="24:79" x14ac:dyDescent="0.45">
      <c r="X148" s="103"/>
      <c r="Y148" s="103"/>
      <c r="Z148" s="103"/>
      <c r="BG148" s="99"/>
      <c r="BH148" s="99"/>
      <c r="BY148" s="103"/>
      <c r="BZ148" s="103"/>
      <c r="CA148" s="103"/>
    </row>
    <row r="149" spans="24:79" x14ac:dyDescent="0.45">
      <c r="X149" s="103"/>
      <c r="Y149" s="103"/>
      <c r="Z149" s="103"/>
      <c r="BG149" s="99"/>
      <c r="BH149" s="99"/>
      <c r="BY149" s="103"/>
      <c r="BZ149" s="103"/>
      <c r="CA149" s="103"/>
    </row>
    <row r="150" spans="24:79" x14ac:dyDescent="0.45">
      <c r="X150" s="103"/>
      <c r="Y150" s="103"/>
      <c r="Z150" s="103"/>
      <c r="BG150" s="99"/>
      <c r="BH150" s="99"/>
      <c r="BY150" s="103"/>
      <c r="BZ150" s="103"/>
      <c r="CA150" s="103"/>
    </row>
    <row r="151" spans="24:79" x14ac:dyDescent="0.45">
      <c r="X151" s="103"/>
      <c r="Y151" s="103"/>
      <c r="Z151" s="103"/>
      <c r="BG151" s="99"/>
      <c r="BH151" s="99"/>
      <c r="BY151" s="103"/>
      <c r="BZ151" s="103"/>
      <c r="CA151" s="103"/>
    </row>
    <row r="152" spans="24:79" x14ac:dyDescent="0.45">
      <c r="X152" s="103"/>
      <c r="Y152" s="103"/>
      <c r="Z152" s="103"/>
      <c r="BG152" s="99"/>
      <c r="BH152" s="99"/>
      <c r="BY152" s="103"/>
      <c r="BZ152" s="103"/>
      <c r="CA152" s="103"/>
    </row>
    <row r="153" spans="24:79" x14ac:dyDescent="0.45">
      <c r="X153" s="103"/>
      <c r="Y153" s="103"/>
      <c r="Z153" s="103"/>
      <c r="BG153" s="99"/>
      <c r="BH153" s="99"/>
      <c r="BY153" s="103"/>
      <c r="BZ153" s="103"/>
      <c r="CA153" s="103"/>
    </row>
    <row r="154" spans="24:79" x14ac:dyDescent="0.45">
      <c r="X154" s="103"/>
      <c r="Y154" s="103"/>
      <c r="Z154" s="103"/>
      <c r="BG154" s="99"/>
      <c r="BH154" s="99"/>
      <c r="BY154" s="103"/>
      <c r="BZ154" s="103"/>
      <c r="CA154" s="103"/>
    </row>
    <row r="155" spans="24:79" x14ac:dyDescent="0.45">
      <c r="X155" s="103"/>
      <c r="Y155" s="103"/>
      <c r="Z155" s="103"/>
      <c r="BG155" s="99"/>
      <c r="BH155" s="99"/>
      <c r="BY155" s="103"/>
      <c r="BZ155" s="103"/>
      <c r="CA155" s="103"/>
    </row>
    <row r="156" spans="24:79" x14ac:dyDescent="0.45">
      <c r="X156" s="103"/>
      <c r="Y156" s="103"/>
      <c r="Z156" s="103"/>
      <c r="BG156" s="99"/>
      <c r="BH156" s="99"/>
      <c r="BY156" s="103"/>
      <c r="BZ156" s="103"/>
      <c r="CA156" s="103"/>
    </row>
    <row r="157" spans="24:79" x14ac:dyDescent="0.45">
      <c r="X157" s="103"/>
      <c r="Y157" s="103"/>
      <c r="Z157" s="103"/>
      <c r="BG157" s="99"/>
      <c r="BH157" s="99"/>
      <c r="BY157" s="103"/>
      <c r="BZ157" s="103"/>
      <c r="CA157" s="103"/>
    </row>
    <row r="158" spans="24:79" x14ac:dyDescent="0.45">
      <c r="X158" s="103"/>
      <c r="Y158" s="103"/>
      <c r="Z158" s="103"/>
      <c r="BG158" s="99"/>
      <c r="BH158" s="99"/>
      <c r="BY158" s="103"/>
      <c r="BZ158" s="103"/>
      <c r="CA158" s="103"/>
    </row>
    <row r="159" spans="24:79" x14ac:dyDescent="0.45">
      <c r="X159" s="103"/>
      <c r="Y159" s="103"/>
      <c r="Z159" s="103"/>
      <c r="BG159" s="99"/>
      <c r="BH159" s="99"/>
      <c r="BY159" s="103"/>
      <c r="BZ159" s="103"/>
      <c r="CA159" s="103"/>
    </row>
    <row r="160" spans="24:79" x14ac:dyDescent="0.45">
      <c r="X160" s="103"/>
      <c r="Y160" s="103"/>
      <c r="Z160" s="103"/>
      <c r="BG160" s="99"/>
      <c r="BH160" s="99"/>
      <c r="BY160" s="103"/>
      <c r="BZ160" s="103"/>
      <c r="CA160" s="103"/>
    </row>
    <row r="161" spans="24:79" x14ac:dyDescent="0.45">
      <c r="X161" s="103"/>
      <c r="Y161" s="103"/>
      <c r="Z161" s="103"/>
      <c r="BG161" s="99"/>
      <c r="BH161" s="99"/>
      <c r="BY161" s="103"/>
      <c r="BZ161" s="103"/>
      <c r="CA161" s="103"/>
    </row>
    <row r="162" spans="24:79" x14ac:dyDescent="0.45">
      <c r="X162" s="103"/>
      <c r="Y162" s="103"/>
      <c r="Z162" s="103"/>
      <c r="BG162" s="99"/>
      <c r="BH162" s="99"/>
      <c r="BY162" s="103"/>
      <c r="BZ162" s="103"/>
      <c r="CA162" s="103"/>
    </row>
    <row r="163" spans="24:79" x14ac:dyDescent="0.45">
      <c r="X163" s="103"/>
      <c r="Y163" s="103"/>
      <c r="Z163" s="103"/>
      <c r="BG163" s="99"/>
      <c r="BH163" s="99"/>
      <c r="BY163" s="103"/>
      <c r="BZ163" s="103"/>
      <c r="CA163" s="103"/>
    </row>
    <row r="164" spans="24:79" x14ac:dyDescent="0.45">
      <c r="X164" s="103"/>
      <c r="Y164" s="103"/>
      <c r="Z164" s="103"/>
      <c r="BG164" s="99"/>
      <c r="BH164" s="99"/>
      <c r="BY164" s="103"/>
      <c r="BZ164" s="103"/>
      <c r="CA164" s="103"/>
    </row>
    <row r="165" spans="24:79" x14ac:dyDescent="0.45">
      <c r="X165" s="103"/>
      <c r="Y165" s="103"/>
      <c r="Z165" s="103"/>
      <c r="BG165" s="99"/>
      <c r="BH165" s="99"/>
      <c r="BY165" s="103"/>
      <c r="BZ165" s="103"/>
      <c r="CA165" s="103"/>
    </row>
    <row r="166" spans="24:79" x14ac:dyDescent="0.45">
      <c r="X166" s="103"/>
      <c r="Y166" s="103"/>
      <c r="Z166" s="103"/>
      <c r="BG166" s="99"/>
      <c r="BH166" s="99"/>
      <c r="BY166" s="103"/>
      <c r="BZ166" s="103"/>
      <c r="CA166" s="103"/>
    </row>
    <row r="167" spans="24:79" x14ac:dyDescent="0.45">
      <c r="X167" s="103"/>
      <c r="Y167" s="103"/>
      <c r="Z167" s="103"/>
      <c r="BG167" s="99"/>
      <c r="BH167" s="99"/>
      <c r="BY167" s="103"/>
      <c r="BZ167" s="103"/>
      <c r="CA167" s="103"/>
    </row>
    <row r="168" spans="24:79" x14ac:dyDescent="0.45">
      <c r="X168" s="103"/>
      <c r="Y168" s="103"/>
      <c r="Z168" s="103"/>
      <c r="BG168" s="99"/>
      <c r="BH168" s="99"/>
      <c r="BY168" s="103"/>
      <c r="BZ168" s="103"/>
      <c r="CA168" s="103"/>
    </row>
    <row r="169" spans="24:79" x14ac:dyDescent="0.45">
      <c r="X169" s="103"/>
      <c r="Y169" s="103"/>
      <c r="Z169" s="103"/>
      <c r="BG169" s="99"/>
      <c r="BH169" s="99"/>
      <c r="BY169" s="103"/>
      <c r="BZ169" s="103"/>
      <c r="CA169" s="103"/>
    </row>
    <row r="170" spans="24:79" x14ac:dyDescent="0.45">
      <c r="X170" s="103"/>
      <c r="Y170" s="103"/>
      <c r="Z170" s="103"/>
      <c r="BG170" s="99"/>
      <c r="BH170" s="99"/>
      <c r="BY170" s="103"/>
      <c r="BZ170" s="103"/>
      <c r="CA170" s="103"/>
    </row>
    <row r="171" spans="24:79" x14ac:dyDescent="0.45">
      <c r="X171" s="103"/>
      <c r="Y171" s="103"/>
      <c r="Z171" s="103"/>
      <c r="BG171" s="99"/>
      <c r="BH171" s="99"/>
      <c r="BY171" s="103"/>
      <c r="BZ171" s="103"/>
      <c r="CA171" s="103"/>
    </row>
    <row r="172" spans="24:79" x14ac:dyDescent="0.45">
      <c r="X172" s="103"/>
      <c r="Y172" s="103"/>
      <c r="Z172" s="103"/>
      <c r="BG172" s="99"/>
      <c r="BH172" s="99"/>
      <c r="BY172" s="103"/>
      <c r="BZ172" s="103"/>
      <c r="CA172" s="103"/>
    </row>
    <row r="173" spans="24:79" x14ac:dyDescent="0.45">
      <c r="X173" s="103"/>
      <c r="Y173" s="103"/>
      <c r="Z173" s="103"/>
      <c r="BG173" s="99"/>
      <c r="BH173" s="99"/>
      <c r="BY173" s="103"/>
      <c r="BZ173" s="103"/>
      <c r="CA173" s="103"/>
    </row>
    <row r="174" spans="24:79" x14ac:dyDescent="0.45">
      <c r="X174" s="103"/>
      <c r="Y174" s="103"/>
      <c r="Z174" s="103"/>
      <c r="BG174" s="99"/>
      <c r="BH174" s="99"/>
      <c r="BY174" s="103"/>
      <c r="BZ174" s="103"/>
      <c r="CA174" s="103"/>
    </row>
    <row r="175" spans="24:79" x14ac:dyDescent="0.45">
      <c r="X175" s="103"/>
      <c r="Y175" s="103"/>
      <c r="Z175" s="103"/>
      <c r="BG175" s="99"/>
      <c r="BH175" s="99"/>
      <c r="BY175" s="103"/>
      <c r="BZ175" s="103"/>
      <c r="CA175" s="103"/>
    </row>
    <row r="176" spans="24:79" x14ac:dyDescent="0.45">
      <c r="X176" s="103"/>
      <c r="Y176" s="103"/>
      <c r="Z176" s="103"/>
      <c r="BG176" s="99"/>
      <c r="BH176" s="99"/>
      <c r="BY176" s="103"/>
      <c r="BZ176" s="103"/>
      <c r="CA176" s="103"/>
    </row>
    <row r="177" spans="24:79" x14ac:dyDescent="0.45">
      <c r="X177" s="103"/>
      <c r="Y177" s="103"/>
      <c r="Z177" s="103"/>
      <c r="BG177" s="99"/>
      <c r="BH177" s="99"/>
      <c r="BY177" s="103"/>
      <c r="BZ177" s="103"/>
      <c r="CA177" s="103"/>
    </row>
    <row r="178" spans="24:79" x14ac:dyDescent="0.45">
      <c r="X178" s="103"/>
      <c r="Y178" s="103"/>
      <c r="Z178" s="103"/>
      <c r="BG178" s="99"/>
      <c r="BH178" s="99"/>
      <c r="BY178" s="103"/>
      <c r="BZ178" s="103"/>
      <c r="CA178" s="103"/>
    </row>
    <row r="179" spans="24:79" x14ac:dyDescent="0.45">
      <c r="X179" s="103"/>
      <c r="Y179" s="103"/>
      <c r="Z179" s="103"/>
      <c r="BG179" s="99"/>
      <c r="BH179" s="99"/>
      <c r="BY179" s="103"/>
      <c r="BZ179" s="103"/>
      <c r="CA179" s="103"/>
    </row>
    <row r="180" spans="24:79" x14ac:dyDescent="0.45">
      <c r="X180" s="103"/>
      <c r="Y180" s="103"/>
      <c r="Z180" s="103"/>
      <c r="BG180" s="99"/>
      <c r="BH180" s="99"/>
      <c r="BY180" s="103"/>
      <c r="BZ180" s="103"/>
      <c r="CA180" s="103"/>
    </row>
    <row r="181" spans="24:79" x14ac:dyDescent="0.45">
      <c r="X181" s="103"/>
      <c r="Y181" s="103"/>
      <c r="Z181" s="103"/>
      <c r="BG181" s="99"/>
      <c r="BH181" s="99"/>
      <c r="BY181" s="103"/>
      <c r="BZ181" s="103"/>
      <c r="CA181" s="103"/>
    </row>
    <row r="182" spans="24:79" x14ac:dyDescent="0.45">
      <c r="X182" s="103"/>
      <c r="Y182" s="103"/>
      <c r="Z182" s="103"/>
      <c r="BG182" s="99"/>
      <c r="BH182" s="99"/>
      <c r="BY182" s="103"/>
      <c r="BZ182" s="103"/>
      <c r="CA182" s="103"/>
    </row>
    <row r="183" spans="24:79" x14ac:dyDescent="0.45">
      <c r="X183" s="103"/>
      <c r="Y183" s="103"/>
      <c r="Z183" s="103"/>
      <c r="BG183" s="99"/>
      <c r="BH183" s="99"/>
      <c r="BY183" s="103"/>
      <c r="BZ183" s="103"/>
      <c r="CA183" s="103"/>
    </row>
    <row r="184" spans="24:79" x14ac:dyDescent="0.45">
      <c r="X184" s="103"/>
      <c r="Y184" s="103"/>
      <c r="Z184" s="103"/>
      <c r="BG184" s="99"/>
      <c r="BH184" s="99"/>
      <c r="BY184" s="103"/>
      <c r="BZ184" s="103"/>
      <c r="CA184" s="103"/>
    </row>
    <row r="185" spans="24:79" x14ac:dyDescent="0.45">
      <c r="X185" s="103"/>
      <c r="Y185" s="103"/>
      <c r="Z185" s="103"/>
      <c r="BG185" s="99"/>
      <c r="BH185" s="99"/>
      <c r="BY185" s="103"/>
      <c r="BZ185" s="103"/>
      <c r="CA185" s="103"/>
    </row>
    <row r="186" spans="24:79" x14ac:dyDescent="0.45">
      <c r="X186" s="103"/>
      <c r="Y186" s="103"/>
      <c r="Z186" s="103"/>
      <c r="BG186" s="99"/>
      <c r="BH186" s="99"/>
      <c r="BY186" s="103"/>
      <c r="BZ186" s="103"/>
      <c r="CA186" s="103"/>
    </row>
    <row r="187" spans="24:79" x14ac:dyDescent="0.45">
      <c r="X187" s="103"/>
      <c r="Y187" s="103"/>
      <c r="Z187" s="103"/>
      <c r="BG187" s="99"/>
      <c r="BH187" s="99"/>
      <c r="BY187" s="103"/>
      <c r="BZ187" s="103"/>
      <c r="CA187" s="103"/>
    </row>
    <row r="188" spans="24:79" x14ac:dyDescent="0.45">
      <c r="X188" s="103"/>
      <c r="Y188" s="103"/>
      <c r="Z188" s="103"/>
      <c r="BG188" s="99"/>
      <c r="BH188" s="99"/>
      <c r="BY188" s="103"/>
      <c r="BZ188" s="103"/>
      <c r="CA188" s="103"/>
    </row>
    <row r="189" spans="24:79" x14ac:dyDescent="0.45">
      <c r="X189" s="103"/>
      <c r="Y189" s="103"/>
      <c r="Z189" s="103"/>
      <c r="BG189" s="99"/>
      <c r="BH189" s="99"/>
      <c r="BY189" s="103"/>
      <c r="BZ189" s="103"/>
      <c r="CA189" s="103"/>
    </row>
    <row r="190" spans="24:79" x14ac:dyDescent="0.45">
      <c r="X190" s="103"/>
      <c r="Y190" s="103"/>
      <c r="Z190" s="103"/>
      <c r="BG190" s="99"/>
      <c r="BH190" s="99"/>
      <c r="BY190" s="103"/>
      <c r="BZ190" s="103"/>
      <c r="CA190" s="103"/>
    </row>
    <row r="191" spans="24:79" x14ac:dyDescent="0.45">
      <c r="X191" s="103"/>
      <c r="Y191" s="103"/>
      <c r="Z191" s="103"/>
      <c r="BG191" s="99"/>
      <c r="BH191" s="99"/>
      <c r="BY191" s="103"/>
      <c r="BZ191" s="103"/>
      <c r="CA191" s="103"/>
    </row>
    <row r="192" spans="24:79" x14ac:dyDescent="0.45">
      <c r="X192" s="103"/>
      <c r="Y192" s="103"/>
      <c r="Z192" s="103"/>
      <c r="BG192" s="99"/>
      <c r="BH192" s="99"/>
      <c r="BY192" s="103"/>
      <c r="BZ192" s="103"/>
      <c r="CA192" s="103"/>
    </row>
    <row r="193" spans="24:79" x14ac:dyDescent="0.45">
      <c r="X193" s="103"/>
      <c r="Y193" s="103"/>
      <c r="Z193" s="103"/>
      <c r="BG193" s="99"/>
      <c r="BH193" s="99"/>
      <c r="BY193" s="103"/>
      <c r="BZ193" s="103"/>
      <c r="CA193" s="103"/>
    </row>
    <row r="194" spans="24:79" x14ac:dyDescent="0.45">
      <c r="X194" s="103"/>
      <c r="Y194" s="103"/>
      <c r="Z194" s="103"/>
      <c r="BG194" s="99"/>
      <c r="BH194" s="99"/>
      <c r="BY194" s="103"/>
      <c r="BZ194" s="103"/>
      <c r="CA194" s="103"/>
    </row>
    <row r="195" spans="24:79" x14ac:dyDescent="0.45">
      <c r="X195" s="103"/>
      <c r="Y195" s="103"/>
      <c r="Z195" s="103"/>
      <c r="BG195" s="99"/>
      <c r="BH195" s="99"/>
      <c r="BY195" s="103"/>
      <c r="BZ195" s="103"/>
      <c r="CA195" s="103"/>
    </row>
    <row r="196" spans="24:79" x14ac:dyDescent="0.45">
      <c r="X196" s="103"/>
      <c r="Y196" s="103"/>
      <c r="Z196" s="103"/>
      <c r="BG196" s="99"/>
      <c r="BH196" s="99"/>
      <c r="BY196" s="103"/>
      <c r="BZ196" s="103"/>
      <c r="CA196" s="103"/>
    </row>
    <row r="197" spans="24:79" x14ac:dyDescent="0.45">
      <c r="X197" s="103"/>
      <c r="Y197" s="103"/>
      <c r="Z197" s="103"/>
      <c r="BG197" s="99"/>
      <c r="BH197" s="99"/>
      <c r="BY197" s="103"/>
      <c r="BZ197" s="103"/>
      <c r="CA197" s="103"/>
    </row>
    <row r="198" spans="24:79" x14ac:dyDescent="0.45">
      <c r="X198" s="103"/>
      <c r="Y198" s="103"/>
      <c r="Z198" s="103"/>
      <c r="BG198" s="99"/>
      <c r="BH198" s="99"/>
      <c r="BY198" s="103"/>
      <c r="BZ198" s="103"/>
      <c r="CA198" s="103"/>
    </row>
    <row r="199" spans="24:79" x14ac:dyDescent="0.45">
      <c r="X199" s="103"/>
      <c r="Y199" s="103"/>
      <c r="Z199" s="103"/>
      <c r="BG199" s="99"/>
      <c r="BH199" s="99"/>
      <c r="BY199" s="103"/>
      <c r="BZ199" s="103"/>
      <c r="CA199" s="103"/>
    </row>
    <row r="200" spans="24:79" x14ac:dyDescent="0.45">
      <c r="X200" s="103"/>
      <c r="Y200" s="103"/>
      <c r="Z200" s="103"/>
      <c r="BG200" s="99"/>
      <c r="BH200" s="99"/>
      <c r="BY200" s="103"/>
      <c r="BZ200" s="103"/>
      <c r="CA200" s="103"/>
    </row>
    <row r="201" spans="24:79" x14ac:dyDescent="0.45">
      <c r="X201" s="103"/>
      <c r="Y201" s="103"/>
      <c r="Z201" s="103"/>
      <c r="BG201" s="99"/>
      <c r="BH201" s="99"/>
      <c r="BY201" s="103"/>
      <c r="BZ201" s="103"/>
      <c r="CA201" s="103"/>
    </row>
    <row r="202" spans="24:79" x14ac:dyDescent="0.45">
      <c r="X202" s="103"/>
      <c r="Y202" s="103"/>
      <c r="Z202" s="103"/>
      <c r="BG202" s="99"/>
      <c r="BH202" s="99"/>
      <c r="BY202" s="103"/>
      <c r="BZ202" s="103"/>
      <c r="CA202" s="103"/>
    </row>
    <row r="203" spans="24:79" x14ac:dyDescent="0.45">
      <c r="X203" s="103"/>
      <c r="Y203" s="103"/>
      <c r="Z203" s="103"/>
      <c r="BG203" s="99"/>
      <c r="BH203" s="99"/>
      <c r="BY203" s="103"/>
      <c r="BZ203" s="103"/>
      <c r="CA203" s="103"/>
    </row>
    <row r="204" spans="24:79" x14ac:dyDescent="0.45">
      <c r="X204" s="103"/>
      <c r="Y204" s="103"/>
      <c r="Z204" s="103"/>
      <c r="BG204" s="99"/>
      <c r="BH204" s="99"/>
      <c r="BY204" s="103"/>
      <c r="BZ204" s="103"/>
      <c r="CA204" s="103"/>
    </row>
    <row r="205" spans="24:79" x14ac:dyDescent="0.45">
      <c r="X205" s="103"/>
      <c r="Y205" s="103"/>
      <c r="Z205" s="103"/>
      <c r="BG205" s="99"/>
      <c r="BH205" s="99"/>
      <c r="BY205" s="103"/>
      <c r="BZ205" s="103"/>
      <c r="CA205" s="103"/>
    </row>
    <row r="206" spans="24:79" x14ac:dyDescent="0.45">
      <c r="BY206" s="103"/>
      <c r="BZ206" s="103"/>
      <c r="CA206" s="103"/>
    </row>
    <row r="207" spans="24:79" x14ac:dyDescent="0.45">
      <c r="BY207" s="103"/>
      <c r="BZ207" s="103"/>
      <c r="CA207" s="103"/>
    </row>
    <row r="208" spans="24:79" x14ac:dyDescent="0.45">
      <c r="X208" s="103"/>
      <c r="Y208" s="103"/>
      <c r="Z208" s="103"/>
      <c r="BY208" s="103"/>
      <c r="BZ208" s="103"/>
      <c r="CA208" s="103"/>
    </row>
    <row r="209" spans="24:79" x14ac:dyDescent="0.45">
      <c r="X209" s="103"/>
      <c r="Y209" s="103"/>
      <c r="Z209" s="103"/>
      <c r="BY209" s="103"/>
      <c r="BZ209" s="103"/>
      <c r="CA209" s="103"/>
    </row>
    <row r="210" spans="24:79" x14ac:dyDescent="0.45">
      <c r="X210" s="103"/>
      <c r="Y210" s="103"/>
      <c r="Z210" s="103"/>
    </row>
    <row r="211" spans="24:79" x14ac:dyDescent="0.45">
      <c r="X211" s="103"/>
      <c r="Y211" s="103"/>
      <c r="Z211" s="103"/>
    </row>
    <row r="212" spans="24:79" x14ac:dyDescent="0.45">
      <c r="X212" s="103"/>
      <c r="Y212" s="103"/>
      <c r="Z212" s="103"/>
      <c r="BY212" s="103"/>
      <c r="BZ212" s="103"/>
      <c r="CA212" s="103"/>
    </row>
    <row r="213" spans="24:79" x14ac:dyDescent="0.45">
      <c r="X213" s="103"/>
      <c r="Y213" s="103"/>
      <c r="Z213" s="103"/>
      <c r="BY213" s="103"/>
      <c r="BZ213" s="103"/>
      <c r="CA213" s="103"/>
    </row>
    <row r="214" spans="24:79" x14ac:dyDescent="0.45">
      <c r="X214" s="103"/>
      <c r="Y214" s="103"/>
      <c r="Z214" s="103"/>
      <c r="BY214" s="103"/>
      <c r="BZ214" s="103"/>
      <c r="CA214" s="103"/>
    </row>
    <row r="215" spans="24:79" x14ac:dyDescent="0.45">
      <c r="X215" s="103"/>
      <c r="Y215" s="103"/>
      <c r="Z215" s="103"/>
      <c r="BY215" s="103"/>
      <c r="BZ215" s="103"/>
      <c r="CA215" s="103"/>
    </row>
    <row r="216" spans="24:79" x14ac:dyDescent="0.45">
      <c r="X216" s="103"/>
      <c r="Y216" s="103"/>
      <c r="Z216" s="103"/>
      <c r="BY216" s="103"/>
      <c r="BZ216" s="103"/>
      <c r="CA216" s="103"/>
    </row>
    <row r="217" spans="24:79" x14ac:dyDescent="0.45">
      <c r="X217" s="103"/>
      <c r="Y217" s="103"/>
      <c r="Z217" s="103"/>
      <c r="BY217" s="103"/>
      <c r="BZ217" s="103"/>
      <c r="CA217" s="103"/>
    </row>
    <row r="218" spans="24:79" x14ac:dyDescent="0.45">
      <c r="X218" s="103"/>
      <c r="Y218" s="103"/>
      <c r="Z218" s="103"/>
      <c r="BY218" s="103"/>
      <c r="BZ218" s="103"/>
      <c r="CA218" s="103"/>
    </row>
    <row r="219" spans="24:79" x14ac:dyDescent="0.45">
      <c r="X219" s="103"/>
      <c r="Y219" s="103"/>
      <c r="Z219" s="103"/>
      <c r="BY219" s="103"/>
      <c r="BZ219" s="103"/>
      <c r="CA219" s="103"/>
    </row>
    <row r="220" spans="24:79" x14ac:dyDescent="0.45">
      <c r="X220" s="103"/>
      <c r="Y220" s="103"/>
      <c r="Z220" s="103"/>
      <c r="BY220" s="103"/>
      <c r="BZ220" s="103"/>
      <c r="CA220" s="103"/>
    </row>
    <row r="221" spans="24:79" x14ac:dyDescent="0.45">
      <c r="X221" s="103"/>
      <c r="Y221" s="103"/>
      <c r="Z221" s="103"/>
      <c r="BY221" s="103"/>
      <c r="BZ221" s="103"/>
      <c r="CA221" s="103"/>
    </row>
    <row r="222" spans="24:79" x14ac:dyDescent="0.45">
      <c r="X222" s="103"/>
      <c r="Y222" s="103"/>
      <c r="Z222" s="103"/>
      <c r="BY222" s="103"/>
      <c r="BZ222" s="103"/>
      <c r="CA222" s="103"/>
    </row>
    <row r="223" spans="24:79" x14ac:dyDescent="0.45">
      <c r="X223" s="103"/>
      <c r="Y223" s="103"/>
      <c r="Z223" s="103"/>
      <c r="BY223" s="103"/>
      <c r="BZ223" s="103"/>
      <c r="CA223" s="103"/>
    </row>
    <row r="224" spans="24:79" x14ac:dyDescent="0.45">
      <c r="X224" s="103"/>
      <c r="Y224" s="103"/>
      <c r="Z224" s="103"/>
      <c r="BY224" s="103"/>
      <c r="BZ224" s="103"/>
      <c r="CA224" s="103"/>
    </row>
    <row r="225" spans="24:79" x14ac:dyDescent="0.45">
      <c r="X225" s="103"/>
      <c r="Y225" s="103"/>
      <c r="Z225" s="103"/>
      <c r="BY225" s="103"/>
      <c r="BZ225" s="103"/>
      <c r="CA225" s="103"/>
    </row>
    <row r="226" spans="24:79" x14ac:dyDescent="0.45">
      <c r="X226" s="103"/>
      <c r="Y226" s="103"/>
      <c r="Z226" s="103"/>
      <c r="BY226" s="103"/>
      <c r="BZ226" s="103"/>
      <c r="CA226" s="103"/>
    </row>
    <row r="227" spans="24:79" x14ac:dyDescent="0.45">
      <c r="X227" s="103"/>
      <c r="Y227" s="103"/>
      <c r="Z227" s="103"/>
      <c r="BY227" s="103"/>
      <c r="BZ227" s="103"/>
      <c r="CA227" s="103"/>
    </row>
    <row r="228" spans="24:79" x14ac:dyDescent="0.45">
      <c r="X228" s="103"/>
      <c r="Y228" s="103"/>
      <c r="Z228" s="103"/>
      <c r="BY228" s="103"/>
      <c r="BZ228" s="103"/>
      <c r="CA228" s="103"/>
    </row>
    <row r="229" spans="24:79" x14ac:dyDescent="0.45">
      <c r="X229" s="103"/>
      <c r="Y229" s="103"/>
      <c r="Z229" s="103"/>
      <c r="BY229" s="103"/>
      <c r="BZ229" s="103"/>
      <c r="CA229" s="103"/>
    </row>
    <row r="230" spans="24:79" x14ac:dyDescent="0.45">
      <c r="BY230" s="103"/>
      <c r="BZ230" s="103"/>
      <c r="CA230" s="103"/>
    </row>
    <row r="231" spans="24:79" x14ac:dyDescent="0.45">
      <c r="BY231" s="103"/>
      <c r="BZ231" s="103"/>
      <c r="CA231" s="103"/>
    </row>
    <row r="232" spans="24:79" x14ac:dyDescent="0.45">
      <c r="BY232" s="103"/>
      <c r="BZ232" s="103"/>
      <c r="CA232" s="103"/>
    </row>
  </sheetData>
  <sheetProtection sheet="1" selectLockedCells="1"/>
  <mergeCells count="9">
    <mergeCell ref="A87:E87"/>
    <mergeCell ref="A90:K90"/>
    <mergeCell ref="A1:L1"/>
    <mergeCell ref="A2:B2"/>
    <mergeCell ref="B6:F6"/>
    <mergeCell ref="B8:K8"/>
    <mergeCell ref="A83:L83"/>
    <mergeCell ref="A85:M85"/>
    <mergeCell ref="A84:M84"/>
  </mergeCells>
  <dataValidations count="1">
    <dataValidation type="list" allowBlank="1" showInputMessage="1" showErrorMessage="1" sqref="B6:F6">
      <formula1>$N$6:$N$8</formula1>
    </dataValidation>
  </dataValidations>
  <pageMargins left="0.7" right="0.7" top="0.75" bottom="0.75" header="0.3" footer="0.3"/>
  <pageSetup paperSize="9" scale="6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9"/>
  <sheetViews>
    <sheetView showGridLines="0" zoomScaleNormal="100" workbookViewId="0">
      <selection sqref="A1:E1"/>
    </sheetView>
  </sheetViews>
  <sheetFormatPr defaultColWidth="8.625" defaultRowHeight="10.15" x14ac:dyDescent="0.3"/>
  <cols>
    <col min="1" max="1" width="34.5" style="136" customWidth="1"/>
    <col min="2" max="2" width="1" style="136" customWidth="1"/>
    <col min="3" max="3" width="10.25" style="136" customWidth="1"/>
    <col min="4" max="5" width="15" style="136" customWidth="1"/>
    <col min="6" max="16384" width="8.625" style="136"/>
  </cols>
  <sheetData>
    <row r="1" spans="1:5" ht="29.25" customHeight="1" x14ac:dyDescent="0.45">
      <c r="A1" s="260" t="s">
        <v>501</v>
      </c>
      <c r="B1" s="260"/>
      <c r="C1" s="260"/>
      <c r="D1" s="261"/>
      <c r="E1" s="261"/>
    </row>
    <row r="2" spans="1:5" ht="14.25" x14ac:dyDescent="0.45">
      <c r="A2" s="266" t="s">
        <v>476</v>
      </c>
      <c r="B2" s="266"/>
      <c r="C2" s="165"/>
      <c r="D2" s="137"/>
      <c r="E2" s="137"/>
    </row>
    <row r="3" spans="1:5" ht="14.25" x14ac:dyDescent="0.45">
      <c r="A3" s="148" t="s">
        <v>151</v>
      </c>
      <c r="B3" s="137"/>
      <c r="C3" s="137"/>
      <c r="D3" s="137"/>
      <c r="E3" s="137"/>
    </row>
    <row r="4" spans="1:5" s="141" customFormat="1" ht="11.25" customHeight="1" x14ac:dyDescent="0.35">
      <c r="A4" s="120"/>
      <c r="B4" s="147"/>
      <c r="C4" s="147"/>
      <c r="E4" s="30" t="s">
        <v>499</v>
      </c>
    </row>
    <row r="5" spans="1:5" s="145" customFormat="1" ht="12" customHeight="1" x14ac:dyDescent="0.3">
      <c r="A5" s="31"/>
      <c r="B5" s="146"/>
      <c r="C5" s="262" t="s">
        <v>498</v>
      </c>
      <c r="D5" s="264" t="s">
        <v>497</v>
      </c>
      <c r="E5" s="264" t="s">
        <v>496</v>
      </c>
    </row>
    <row r="6" spans="1:5" ht="20.25" customHeight="1" x14ac:dyDescent="0.3">
      <c r="A6" s="32" t="s">
        <v>323</v>
      </c>
      <c r="B6" s="144"/>
      <c r="C6" s="263"/>
      <c r="D6" s="265"/>
      <c r="E6" s="265"/>
    </row>
    <row r="7" spans="1:5" s="141" customFormat="1" ht="11.25" customHeight="1" x14ac:dyDescent="0.35">
      <c r="A7" s="143"/>
      <c r="B7" s="142"/>
      <c r="C7" s="142"/>
    </row>
    <row r="8" spans="1:5" ht="12" customHeight="1" x14ac:dyDescent="0.3">
      <c r="A8" s="112" t="s">
        <v>491</v>
      </c>
      <c r="C8" s="150">
        <v>87</v>
      </c>
      <c r="D8" s="150">
        <v>50.6</v>
      </c>
      <c r="E8" s="150">
        <v>8</v>
      </c>
    </row>
    <row r="9" spans="1:5" ht="12" customHeight="1" x14ac:dyDescent="0.3">
      <c r="A9" s="112" t="s">
        <v>490</v>
      </c>
      <c r="C9" s="150">
        <v>57</v>
      </c>
      <c r="D9" s="150">
        <v>93</v>
      </c>
      <c r="E9" s="150">
        <v>36.799999999999997</v>
      </c>
    </row>
    <row r="10" spans="1:5" ht="12" customHeight="1" x14ac:dyDescent="0.3">
      <c r="A10" s="112" t="s">
        <v>489</v>
      </c>
      <c r="C10" s="150">
        <v>28</v>
      </c>
      <c r="D10" s="150">
        <v>85.7</v>
      </c>
      <c r="E10" s="150">
        <v>17.899999999999999</v>
      </c>
    </row>
    <row r="11" spans="1:5" ht="12" customHeight="1" x14ac:dyDescent="0.3">
      <c r="A11" s="112" t="s">
        <v>378</v>
      </c>
      <c r="C11" s="150">
        <v>193</v>
      </c>
      <c r="D11" s="150" t="s">
        <v>407</v>
      </c>
      <c r="E11" s="150">
        <v>3.1</v>
      </c>
    </row>
    <row r="12" spans="1:5" ht="12" customHeight="1" x14ac:dyDescent="0.3">
      <c r="A12" s="112" t="s">
        <v>441</v>
      </c>
      <c r="C12" s="150">
        <v>5</v>
      </c>
      <c r="D12" s="150">
        <v>100</v>
      </c>
      <c r="E12" s="150" t="s">
        <v>407</v>
      </c>
    </row>
    <row r="13" spans="1:5" ht="12" customHeight="1" x14ac:dyDescent="0.3">
      <c r="A13" s="112" t="s">
        <v>488</v>
      </c>
      <c r="C13" s="150">
        <v>29</v>
      </c>
      <c r="D13" s="150">
        <v>100</v>
      </c>
      <c r="E13" s="150" t="s">
        <v>407</v>
      </c>
    </row>
    <row r="14" spans="1:5" ht="12" customHeight="1" x14ac:dyDescent="0.3">
      <c r="A14" s="112" t="s">
        <v>487</v>
      </c>
      <c r="C14" s="150">
        <v>6</v>
      </c>
      <c r="D14" s="150">
        <v>100</v>
      </c>
      <c r="E14" s="150" t="s">
        <v>407</v>
      </c>
    </row>
    <row r="15" spans="1:5" ht="12" customHeight="1" x14ac:dyDescent="0.3">
      <c r="A15" s="112" t="s">
        <v>486</v>
      </c>
      <c r="C15" s="150">
        <v>91</v>
      </c>
      <c r="D15" s="150">
        <v>95.6</v>
      </c>
      <c r="E15" s="150">
        <v>46.2</v>
      </c>
    </row>
    <row r="16" spans="1:5" ht="12" customHeight="1" x14ac:dyDescent="0.3">
      <c r="A16" s="112" t="s">
        <v>351</v>
      </c>
      <c r="C16" s="150">
        <v>3</v>
      </c>
      <c r="D16" s="150" t="s">
        <v>407</v>
      </c>
      <c r="E16" s="150" t="s">
        <v>407</v>
      </c>
    </row>
    <row r="17" spans="1:5" ht="12" customHeight="1" x14ac:dyDescent="0.3">
      <c r="A17" s="112" t="s">
        <v>377</v>
      </c>
      <c r="C17" s="150">
        <v>34</v>
      </c>
      <c r="D17" s="150" t="s">
        <v>407</v>
      </c>
      <c r="E17" s="150" t="s">
        <v>407</v>
      </c>
    </row>
    <row r="18" spans="1:5" ht="12" customHeight="1" x14ac:dyDescent="0.3">
      <c r="A18" s="112" t="s">
        <v>485</v>
      </c>
      <c r="C18" s="150">
        <v>525</v>
      </c>
      <c r="D18" s="150">
        <v>94.1</v>
      </c>
      <c r="E18" s="150">
        <v>68.400000000000006</v>
      </c>
    </row>
    <row r="19" spans="1:5" ht="12" customHeight="1" x14ac:dyDescent="0.3">
      <c r="A19" s="112" t="s">
        <v>382</v>
      </c>
      <c r="C19" s="150" t="s">
        <v>511</v>
      </c>
      <c r="D19" s="150" t="s">
        <v>511</v>
      </c>
      <c r="E19" s="150" t="s">
        <v>511</v>
      </c>
    </row>
    <row r="20" spans="1:5" ht="12" customHeight="1" x14ac:dyDescent="0.3">
      <c r="A20" s="112" t="s">
        <v>336</v>
      </c>
      <c r="C20" s="150">
        <v>5</v>
      </c>
      <c r="D20" s="150" t="s">
        <v>407</v>
      </c>
      <c r="E20" s="150" t="s">
        <v>407</v>
      </c>
    </row>
    <row r="21" spans="1:5" ht="12" customHeight="1" x14ac:dyDescent="0.3">
      <c r="A21" s="112" t="s">
        <v>484</v>
      </c>
      <c r="C21" s="150">
        <v>60</v>
      </c>
      <c r="D21" s="150">
        <v>68.3</v>
      </c>
      <c r="E21" s="150">
        <v>10</v>
      </c>
    </row>
    <row r="22" spans="1:5" ht="12" customHeight="1" x14ac:dyDescent="0.3">
      <c r="A22" s="112" t="s">
        <v>483</v>
      </c>
      <c r="C22" s="150">
        <v>30</v>
      </c>
      <c r="D22" s="150">
        <v>76.7</v>
      </c>
      <c r="E22" s="150">
        <v>43.3</v>
      </c>
    </row>
    <row r="23" spans="1:5" ht="12" customHeight="1" x14ac:dyDescent="0.3">
      <c r="A23" s="112" t="s">
        <v>355</v>
      </c>
      <c r="C23" s="150">
        <v>52</v>
      </c>
      <c r="D23" s="150">
        <v>65.400000000000006</v>
      </c>
      <c r="E23" s="150">
        <v>38.5</v>
      </c>
    </row>
    <row r="24" spans="1:5" ht="12" customHeight="1" x14ac:dyDescent="0.3">
      <c r="A24" s="112" t="s">
        <v>482</v>
      </c>
      <c r="C24" s="150">
        <v>54</v>
      </c>
      <c r="D24" s="150">
        <v>7.4</v>
      </c>
      <c r="E24" s="150">
        <v>7.4</v>
      </c>
    </row>
    <row r="25" spans="1:5" ht="12" customHeight="1" x14ac:dyDescent="0.3">
      <c r="A25" s="112" t="s">
        <v>481</v>
      </c>
      <c r="C25" s="150">
        <v>174</v>
      </c>
      <c r="D25" s="150">
        <v>93.7</v>
      </c>
      <c r="E25" s="150">
        <v>47.7</v>
      </c>
    </row>
    <row r="26" spans="1:5" ht="12" customHeight="1" x14ac:dyDescent="0.3">
      <c r="A26" s="112" t="s">
        <v>480</v>
      </c>
      <c r="C26" s="150">
        <v>39</v>
      </c>
      <c r="D26" s="150">
        <v>76.900000000000006</v>
      </c>
      <c r="E26" s="150">
        <v>28.2</v>
      </c>
    </row>
    <row r="27" spans="1:5" ht="12" customHeight="1" x14ac:dyDescent="0.3">
      <c r="A27" s="112" t="s">
        <v>479</v>
      </c>
      <c r="C27" s="150">
        <v>392</v>
      </c>
      <c r="D27" s="150">
        <v>94.9</v>
      </c>
      <c r="E27" s="150">
        <v>12.8</v>
      </c>
    </row>
    <row r="28" spans="1:5" ht="12" customHeight="1" x14ac:dyDescent="0.3">
      <c r="A28" s="112" t="s">
        <v>478</v>
      </c>
      <c r="C28" s="150">
        <v>20</v>
      </c>
      <c r="D28" s="150" t="s">
        <v>407</v>
      </c>
      <c r="E28" s="150">
        <v>20</v>
      </c>
    </row>
    <row r="29" spans="1:5" x14ac:dyDescent="0.3">
      <c r="A29" s="112"/>
      <c r="C29" s="150"/>
      <c r="D29" s="150"/>
      <c r="E29" s="150"/>
    </row>
    <row r="30" spans="1:5" ht="16.5" customHeight="1" x14ac:dyDescent="0.3">
      <c r="A30" s="112" t="s">
        <v>495</v>
      </c>
      <c r="C30" s="150">
        <v>1552</v>
      </c>
      <c r="D30" s="150">
        <v>88.9</v>
      </c>
      <c r="E30" s="150">
        <v>37.299999999999997</v>
      </c>
    </row>
    <row r="31" spans="1:5" ht="11.25" customHeight="1" x14ac:dyDescent="0.3">
      <c r="A31" s="140"/>
      <c r="B31" s="139"/>
      <c r="C31" s="139"/>
      <c r="D31" s="139"/>
      <c r="E31" s="139"/>
    </row>
    <row r="32" spans="1:5" ht="15" customHeight="1" x14ac:dyDescent="0.45">
      <c r="A32" s="138"/>
      <c r="B32" s="58"/>
      <c r="D32" s="137"/>
      <c r="E32" s="58" t="s">
        <v>436</v>
      </c>
    </row>
    <row r="33" spans="1:7" ht="11.25" customHeight="1" x14ac:dyDescent="0.45">
      <c r="A33" s="138"/>
      <c r="B33" s="58"/>
      <c r="C33" s="58"/>
      <c r="D33" s="137"/>
      <c r="E33" s="137"/>
    </row>
    <row r="34" spans="1:7" ht="15.75" customHeight="1" x14ac:dyDescent="0.3">
      <c r="A34" s="233" t="s">
        <v>398</v>
      </c>
      <c r="B34" s="233"/>
      <c r="C34" s="233"/>
      <c r="D34" s="233"/>
      <c r="E34" s="233"/>
      <c r="F34" s="228"/>
      <c r="G34" s="228"/>
    </row>
    <row r="35" spans="1:7" ht="30" customHeight="1" x14ac:dyDescent="0.35">
      <c r="A35" s="258" t="s">
        <v>494</v>
      </c>
      <c r="B35" s="258"/>
      <c r="C35" s="258"/>
      <c r="D35" s="259"/>
      <c r="E35" s="259"/>
    </row>
    <row r="36" spans="1:7" ht="31.5" customHeight="1" x14ac:dyDescent="0.3">
      <c r="A36" s="258" t="s">
        <v>493</v>
      </c>
      <c r="B36" s="258"/>
      <c r="C36" s="258"/>
      <c r="D36" s="258"/>
      <c r="E36" s="258"/>
    </row>
    <row r="38" spans="1:7" ht="12.75" x14ac:dyDescent="0.35">
      <c r="A38" s="258" t="s">
        <v>492</v>
      </c>
      <c r="B38" s="258"/>
      <c r="C38" s="258"/>
      <c r="D38" s="259"/>
      <c r="E38" s="259" t="s">
        <v>420</v>
      </c>
    </row>
    <row r="39" spans="1:7" x14ac:dyDescent="0.3">
      <c r="A39" s="162" t="s">
        <v>454</v>
      </c>
    </row>
  </sheetData>
  <sheetProtection sheet="1" objects="1" scenarios="1"/>
  <mergeCells count="9">
    <mergeCell ref="A35:E35"/>
    <mergeCell ref="A36:E36"/>
    <mergeCell ref="A38:E38"/>
    <mergeCell ref="A1:E1"/>
    <mergeCell ref="C5:C6"/>
    <mergeCell ref="D5:D6"/>
    <mergeCell ref="E5:E6"/>
    <mergeCell ref="A2:B2"/>
    <mergeCell ref="A34:E34"/>
  </mergeCells>
  <pageMargins left="0.31496062992125984" right="0.27559055118110237" top="0.51181102362204722" bottom="0.51181102362204722" header="0.51181102362204722" footer="0.51181102362204722"/>
  <pageSetup paperSize="9" scale="9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vt:lpstr>
      <vt:lpstr>Index</vt:lpstr>
      <vt:lpstr>Table P1</vt:lpstr>
      <vt:lpstr>Table P2</vt:lpstr>
      <vt:lpstr>Table P3</vt:lpstr>
      <vt:lpstr>Index!Print_Area</vt:lpstr>
      <vt:lpstr>'Table P1'!Print_Area</vt:lpstr>
      <vt:lpstr>'Table P1'!Print_Titles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D'SOUZA, Nelda</dc:creator>
  <cp:lastModifiedBy>PAREAS, Aliki</cp:lastModifiedBy>
  <cp:lastPrinted>2017-01-17T20:41:55Z</cp:lastPrinted>
  <dcterms:created xsi:type="dcterms:W3CDTF">2012-12-07T12:07:20Z</dcterms:created>
  <dcterms:modified xsi:type="dcterms:W3CDTF">2017-01-17T20:42:49Z</dcterms:modified>
</cp:coreProperties>
</file>