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360" windowWidth="28830" windowHeight="6420" firstSheet="6" activeTab="6"/>
  </bookViews>
  <sheets>
    <sheet name="December 2013" sheetId="4" r:id="rId1"/>
    <sheet name="January 2014" sheetId="1" r:id="rId2"/>
    <sheet name="February 2014" sheetId="2" r:id="rId3"/>
    <sheet name="March 2014" sheetId="5" r:id="rId4"/>
    <sheet name="April 2014" sheetId="7" r:id="rId5"/>
    <sheet name="May 2014" sheetId="8" r:id="rId6"/>
    <sheet name="April 2015 responses" sheetId="21" r:id="rId7"/>
  </sheets>
  <definedNames>
    <definedName name="_xlnm._FilterDatabase" localSheetId="4" hidden="1">'April 2014'!$A$1:$Q$92</definedName>
    <definedName name="_xlnm._FilterDatabase" localSheetId="6" hidden="1">'April 2015 responses'!$B$2:$E$72</definedName>
    <definedName name="_xlnm._FilterDatabase" localSheetId="0" hidden="1">'December 2013'!$A$1:$I$5</definedName>
    <definedName name="_xlnm._FilterDatabase" localSheetId="2" hidden="1">'February 2014'!$A$1:$R$60</definedName>
    <definedName name="_xlnm._FilterDatabase" localSheetId="1" hidden="1">'January 2014'!$A$1:$O$57</definedName>
    <definedName name="_xlnm._FilterDatabase" localSheetId="3" hidden="1">'March 2014'!$A$1:$T$70</definedName>
    <definedName name="_xlnm._FilterDatabase" localSheetId="5" hidden="1">'May 2014'!$A$1:$XFA$62</definedName>
    <definedName name="_MailEndCompose" localSheetId="5">'May 2014'!#REF!</definedName>
  </definedNames>
  <calcPr calcId="145621"/>
</workbook>
</file>

<file path=xl/calcChain.xml><?xml version="1.0" encoding="utf-8"?>
<calcChain xmlns="http://schemas.openxmlformats.org/spreadsheetml/2006/main">
  <c r="J70" i="5" l="1"/>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3" i="5"/>
  <c r="J2" i="5"/>
</calcChain>
</file>

<file path=xl/sharedStrings.xml><?xml version="1.0" encoding="utf-8"?>
<sst xmlns="http://schemas.openxmlformats.org/spreadsheetml/2006/main" count="4015" uniqueCount="2513">
  <si>
    <t>Enquiry number</t>
  </si>
  <si>
    <t xml:space="preserve">Enquiry </t>
  </si>
  <si>
    <t>Assigned to</t>
  </si>
  <si>
    <t>Response</t>
  </si>
  <si>
    <t>Date received</t>
  </si>
  <si>
    <t>Subject of enquiry</t>
  </si>
  <si>
    <t>Actual response date</t>
  </si>
  <si>
    <t>Name of enquirer</t>
  </si>
  <si>
    <t>I have some queries about 2014/15 National Tariff guidance for cataracts. Is there anyone I can speak to or email for guidance?</t>
  </si>
  <si>
    <t>Leo Minnion</t>
  </si>
  <si>
    <t>Igor / Zephan</t>
  </si>
  <si>
    <t>Date reponse is due</t>
  </si>
  <si>
    <t>Additional notes</t>
  </si>
  <si>
    <t>If enquirer responds for request for additional information then send enquiry to Zephan</t>
  </si>
  <si>
    <t>Guidance on NTD regarding cataracts</t>
  </si>
  <si>
    <t>On page 54 it stets “If a patient is medically ready for discharge and delayed discharge payments have been imposed on local authorities under the provisions of the Community Care (Delayed Discharges etc) Act 2003, then commissioners should not be liable for any further long stay payment. SUS PbR will apply an adjustment for delayed discharge when the Discharge Ready Date field is submitted in the CDS, by removing the number of days between that and actual discharge from any long stay payment. This is the only circumstance in which long stay payments may be adjusted. Where the Discharge Ready Date field is submitted, providers will wish to satisfy themselves that local authorities are being appropriately charged.”
Can you confirm this is correct? Commissioners can be charged separately for critical care beddays, rehab beddays and specialist palliative care beddays. If they are not removed from the spell it would mean commissioners are charged twice for the same day.</t>
  </si>
  <si>
    <t>Alex Ridgeon</t>
  </si>
  <si>
    <t>PbR guidance - long stay payments</t>
  </si>
  <si>
    <t>Neil Finer</t>
  </si>
  <si>
    <t>Glen</t>
  </si>
  <si>
    <t>Tariffs for investigations / procedures / treatments</t>
  </si>
  <si>
    <t>In the 13/14 guidance there was a spreadsheet released that showed the costing process for the maternity tariff. It clearly showed that only 501 and 560 outpatients and inpatients with a NZ HRG were used to cost the tariff using the reference cost submissions. 
In the 14/15 guidance it states that non NZ HRGs falling under 501 and 560 (for example MA23) would be within the maternity tariff. I cannot see how this has been built into the tariff as for 13/14 it was not and there has been no further release of a costing document to support this. Reference costs report outpatient procedures seperately by HRG rather than as an attendance so wouldnt have been included under 501 or 560 attendance costs.
Please can you reassure me that the tariff costing has been adjusted in 14/15 to reflect this.</t>
  </si>
  <si>
    <t>Kristen Howard</t>
  </si>
  <si>
    <t>Please can you let me know if there a document which highlights the difference between the consultation guidance and the final guidance.
Apologies if this is somewhere obvious and I’ve just missed it.</t>
  </si>
  <si>
    <t>Lily</t>
  </si>
  <si>
    <t>Richard Smith</t>
  </si>
  <si>
    <t>Please can you confirm the process (if indeed there is still scope for it) for negotiating a local variation (or modification) to allow additional funding of a High Cost Drug that is not included in the current year's "exclusion"/locally agreed pricing list?
I understand that DH have made allowance for new drugs to market as well as increases and decreases in drug costs in the national uplift to tariff arrangements but we have a request from a provider to provide additional funds for a new expensive drug that is not included in the exclusion list.
Previous PbR guidance made some provision for negotiation of "pass through" or "innovation" payments but I can see no reference to this facility in the revised national tariff documentation.
Is it correct to assume that all new drug costs are either included in the national uplift or are "excluded" and on the list for which local prices must be agreed and if any variation/modification is required it must follow the principles set out in section 7 of the tariff guidance?(i.e. it must follow the framework and principles and be approved by monitor?)</t>
  </si>
  <si>
    <t>Gaye Lewington</t>
  </si>
  <si>
    <t>Michael / Adam</t>
  </si>
  <si>
    <t xml:space="preserve">Please can you let me know how providers should identify the inpatient admissions for the management of diabetes1 which are included in the Paediatric Diabetes BPT from April 2014?
Apologies if I’ve missed something but I haven’t been able to find any reference to a BPT flag.  </t>
  </si>
  <si>
    <t>Oxford University Hospitals has a contract with Thames Valley Area Team for the following laboratory tests:
Screening-Neontl Bld Spot_Hypothyroidism_CHT/PKU
Screening-Neontl Bld Spot_CysticFibrosis
Screening-Antenatal Down's – 1st Trimester
Downs Quadruple Testing
Screening-Antenatal Haemoglobinopathy
Screening-Neontl Bld Spot_Haemoglobinopathy
MCADD Screening
Quad Testing
Some of these tests relate to patients in our hospital, some for other hospitals as well as ours. It seems to me (and to TVAT) that there is conflicting guidance about what is included within the maternity pathway tariff and what is not. I would be grateful for specific confirmation from you in relation to these laboratory costs about what is and what is not within the maternity tariff.</t>
  </si>
  <si>
    <t>Matthew Covill</t>
  </si>
  <si>
    <t>Maternity Pathway Tariff</t>
  </si>
  <si>
    <t>Paediatric Diabetes BPT</t>
  </si>
  <si>
    <t>Negotiating local variation / modification</t>
  </si>
  <si>
    <t>Difference between consultation guidance and final guidance</t>
  </si>
  <si>
    <t>Query regarding the maternity tariff</t>
  </si>
  <si>
    <t>Dec 001</t>
  </si>
  <si>
    <t>Felicity Robson</t>
  </si>
  <si>
    <t>Could you please clarify something for me relating to the application of the marginal rate emergency rule?  The guidance on which activity the marginal rate does not apply to (page 117 of the NTPS guidance) lists activity covered by best practice tariffs.  Does this mean activity that complies with best practice tariff requirements and is paid at best practice tariff, or does it mean all activity that is flagged as being potentially eligible for a best practice tariff?  For example, should a stroke spell with a BP05 flag that doesn’t actually meet the requirements for the conditional payments still be excluded from the marginal rate?</t>
  </si>
  <si>
    <t>Glen / Bela / Igor</t>
  </si>
  <si>
    <t>Neil Stevenson</t>
  </si>
  <si>
    <t>Can you help, I was looking for the above as per inidicated in guidance but cannot find an example</t>
  </si>
  <si>
    <t>Template for local variation</t>
  </si>
  <si>
    <t>Lucy / Yash</t>
  </si>
  <si>
    <t>Draft response sent to Yash</t>
  </si>
  <si>
    <t>A provider is running a single Obsetrics and Gynae clinic where they see both pregnant and not pregnant women in the same clinic by the same Consultant.  As a clinic can only have one treatment function code there needs to be a local decision as to whether it is 501 Obstetrics or 502 Gynae.
If it is 501 Obstetrics then all treatment, even of non pregnant women (e.g. transvaginal ultrasound MA23Z) is covered by the Antenatal pathway funding the provider receives and so is not separately chargeable (based on Table 4A-15, page 80 of Annex 4A).
If it is 502 Gynae then all treatment is chargeable on an Outpatient attendance/procedure basis even if the lady is pregnant and the cost of her care has already been paid via the Antenatal pathway funding route.
Clearly neither solution is ideal.  However, table 4A-15 also says that pre-pregnancy care is excluded.
So could you please confirm that where a lady is not pregnant and is not on the post-natal pathway that any care they receive is chargeable?
This would then allow for the Obs/Gynae clinic to be coded as Obstetrics (as per the commissioners request) but where the lady is not pregnant then the activity is charged for (as per the providers request) and this situation can be resolved.</t>
  </si>
  <si>
    <t>Scope of Antenatal Pathway in 2014/15</t>
  </si>
  <si>
    <t>Richard Russell</t>
  </si>
  <si>
    <t>I was wondering if someone within your Mental Health Tariff Team would be able to provide some clarity to aid discussions with our provider. We are proposing to contract on the new MH Tariff but also set a plan on OBDs/Contacts and shadow monitor that in year. We will be contracting on clusters but do not feel we have adequate assurance or confidence in data quality not shadow monitor. 
Please could you confirm that by taking this approach we are not in contravention of the Monitor guidance and will therefore not be required to submit an exception request to yourselves? 
Due to the tight timescales associated with agreeing the contract this year I would be really grateful for a quick response if possible (next contract negotiation meeting is Tuesday).</t>
  </si>
  <si>
    <t>Ciara Scarrf</t>
  </si>
  <si>
    <t>Mental Health Tariff</t>
  </si>
  <si>
    <r>
      <t>Re the guidance published on the 17</t>
    </r>
    <r>
      <rPr>
        <vertAlign val="superscript"/>
        <sz val="9"/>
        <color theme="1"/>
        <rFont val="Calibri"/>
        <family val="2"/>
        <scheme val="minor"/>
      </rPr>
      <t>th</t>
    </r>
    <r>
      <rPr>
        <sz val="9"/>
        <color theme="1"/>
        <rFont val="Calibri"/>
        <family val="2"/>
        <scheme val="minor"/>
      </rPr>
      <t xml:space="preserve"> of December 2013, please can some confirm if Specialised Service payments continue to apply to excess payments in 14/15?
Point 131 (taken from 13/14 Gateway ref. 18768) states this adjustment explicitly.</t>
    </r>
  </si>
  <si>
    <t>Elena Akhtar</t>
  </si>
  <si>
    <t>Lily / Igor</t>
  </si>
  <si>
    <t>Specialised Service payments</t>
  </si>
  <si>
    <t>I’m not sure whether I should be aiming this question at Monitor (as publishers of the National Tariff Documentation), or the Department of Health as it relates to how the national tariff is calculated. I would appreciate if someone could let me know asap.
My question is around how activity collected in Reference Costs under TFC 650 Physiotherapy is dealt with under national tariff? I have read the calculation of the national tariff documentation (for 2013/14), which doesn’t seem to suggest that the cost of Physiotherapy are then mapped to national tariff. Would I be right in making this assumption?</t>
  </si>
  <si>
    <t>Kathy Wellam</t>
  </si>
  <si>
    <t>Glen / Igor / Lily</t>
  </si>
  <si>
    <t>I was in e-mail contact with Linda Joy before she left Monitor about MRI scanning tariffs in the NHS and making a case for specialist scanners such as ours. A letter was sent to her and she forwarded this to the relevant section although we were too late to influence this year’s tariff. 
However we would like to be included in any discussions about future pricings for MRI scanning and I just wanted to make sure that my name or the company’s name is on the list of relevant people to consult?</t>
  </si>
  <si>
    <t>Bruce Madge</t>
  </si>
  <si>
    <t>Query on how the national tariff is calculated</t>
  </si>
  <si>
    <t>Joining a mailing list for consultation</t>
  </si>
  <si>
    <t>Jan 026</t>
  </si>
  <si>
    <t>Locally there is some debate as to whether “Stoma Bags” are excluded from Tariff in 13-14. I was wondering If you are able to confirm their status in 14-15?</t>
  </si>
  <si>
    <t>Michael Bevan</t>
  </si>
  <si>
    <t>Stoma bags</t>
  </si>
  <si>
    <t>Adam / Yash</t>
  </si>
  <si>
    <t>Faizal Mangera</t>
  </si>
  <si>
    <t>I have a brief request of you. I was wondering whether you could tell me/ask around your Pricing colleagues to establish whether the Pricing team has any role now  or potentially in the future on mediating in contract disputes between Trusts and CCGs. I assume the answer is no but I thought I’d ask. From the training you provided in December I understand that Monitor has a role in approving some variations/modifications (I forget the parlance) but I don’t suppose Pricing would intervene in an outright dispute?</t>
  </si>
  <si>
    <t>Mediating contract disputes</t>
  </si>
  <si>
    <t>Andrew Turner</t>
  </si>
  <si>
    <t>Filipe McManus</t>
  </si>
  <si>
    <t>My company maintains a large SQL reference database for CSUs, DSCROs and hospitals in England. One of the datasets we load in is the PbR tariff. Is there a mailing list we can join so that we are told as soon a road test or full release of PbR tariff is made available please?</t>
  </si>
  <si>
    <t>Joining a mailing list</t>
  </si>
  <si>
    <t>Chased for response - 16/01/14</t>
  </si>
  <si>
    <t>Sarah Lafond</t>
  </si>
  <si>
    <t>I am a research analyst for the Nuffield Trust and I am currently working on The anatomy of the health spending publication.
I was looking at the value of drug cost (under operating expense) in the  Foundation Trust financial account from 2006/07 onward and the 2012/13 data does not seem to be comparable with the data from previous years.  The 2012/13 data is much lower than previous years’ and the category is different. From 2006/07 to 2011/12 it refers to drug costs and in 2012/13 it refers to Drug Costs (non-inventory drugs only). I could not find an explanation in in the guidance notes either.
Would you be able to advise on what was included in drug costs from 2006/7 to 2011/12 and what have change in 2012/13? And on how to make the data comparable? 
Happy to discuss and thank you in advance,</t>
  </si>
  <si>
    <t>Query about drug cost data</t>
  </si>
  <si>
    <t>Tim Shayes</t>
  </si>
  <si>
    <t>I read with great interest, your review of the marginal rate rule (document entitled “Monitor and NHS England’s review of the marginal rate rule”, published 3rd October 2013). Slide 12 of Annex A contains a bar graph demonstrating the variation in non-elective growth by Provider – would it be possible to either be sent the data behind this graph or the list of Top 20 Trusts within the largest increase?</t>
  </si>
  <si>
    <t>Data for graphs in Annex A</t>
  </si>
  <si>
    <t>Michael Dobson</t>
  </si>
  <si>
    <t>Hi can you clarify something in respect of Locally determined prices.
We are in the process of agreeing local prices with our commissioner but want clarity as to whether it should be treated as a variation or a modification. We haven’t used these processes before.
Is it as simple as that all “price increases” need to be treated as modifications?
Interestingly the example given as a variation on the guidance website (comm diabetes service) is the service we are discussing so I might expect it would be a variation as the new pathways are being agreed locally and new service specifications are locally agreed and determined by our commissioners. These “new services” have been costed up and a new price has been determined.
Basically in the model we have worked through a higher price than national tariff has been reached as put simply, the easy/cheap work is now going to be done by primary care so the average prices have increased for the services that remain.
If a variation is required, I believe this would not need the have the same monitor approval that a modification would require – is that correct?
Hope you can clear this up for us.</t>
  </si>
  <si>
    <t>Please could arrange for somebody to contact Stephanie Collet as she would like to talk about the national tariff and particular reimbursement of cataracts.
Her contact details are: 0041 786558 723 or Stephanie.collet@bain.com</t>
  </si>
  <si>
    <t>Glen / Lily / Igor</t>
  </si>
  <si>
    <t>Stephanie Collet</t>
  </si>
  <si>
    <t xml:space="preserve">I was looking at the excel spreadsheet 2014-15 tariff - admitted patient care &amp; outpatient procedures and trying to understand the costs and codes but unable to understand the abbreviation CC.  For example:
LA07C Acute Kidney Injury without CC
LA07D Acute Kidney Injury with Major CC with Interventions
LA07E Acute Kidney Injury with Major CC without Interventions
LA07F Acute Kidney Injury with Intermediate CC with Interventions
LA07G Acute Kidney Injury with Intermediate CC without Interventions
I would be grateful if you could tell me where to find the definitions or explain the abbreviation CC and what defines the terms major intermediate and with or without interventions.     </t>
  </si>
  <si>
    <t>Caroline Bowman</t>
  </si>
  <si>
    <t>Tomono Griffiths</t>
  </si>
  <si>
    <t>Please would you be able to send me the attached document as a word document.  This was done for my colleague last year.</t>
  </si>
  <si>
    <t>Sarah Cotgrove</t>
  </si>
  <si>
    <t>Zephan / Lily</t>
  </si>
  <si>
    <t>Requesting PDF document to be sent in word</t>
  </si>
  <si>
    <t>Nickie Burgess</t>
  </si>
  <si>
    <t>Stephen / Lily</t>
  </si>
  <si>
    <t>Ania Swirski</t>
  </si>
  <si>
    <t>I have a few questions about the pricing of adult hearing services.
From what I can see adult hearing services are not subject to mandatory pricing, presumably this means that prices for these services can be determined locally between provider and commissioner?
If that’s the case, what is the purpose of the non-mandatory prices in the national tariff and why are they there? Are they a guide price?</t>
  </si>
  <si>
    <t>Currency query regarding incidents</t>
  </si>
  <si>
    <t>Mental health support in A&amp;E departments</t>
  </si>
  <si>
    <t>Locally determined prices</t>
  </si>
  <si>
    <t>Currency query regarding age</t>
  </si>
  <si>
    <t>Reimbursement of cataracts</t>
  </si>
  <si>
    <t>Abbreviation of CC</t>
  </si>
  <si>
    <t>Non contract activity</t>
  </si>
  <si>
    <t>Pricing of hearing services</t>
  </si>
  <si>
    <t>Bela - please can you support helen / James to write a letter thanking them for drawing this to our attention, explaining a review needs to be led by prescribed services commissioners/ the spinal CRG and offering to arrange a meeting/ call, which you can attend, with a relevant commissioner/ CRG chair? (Might also be worth noting any definition set issues that we need to make Andrew street aware of, if this is a problem) </t>
  </si>
  <si>
    <t>Bela / Helen / James</t>
  </si>
  <si>
    <t>Linda Conboy</t>
  </si>
  <si>
    <t>Updating list of spinal providers</t>
  </si>
  <si>
    <t>Dear Mr Minnion,
Can you please let me know exactly what your enquiry is and I can then direct your enquiry to the best person?</t>
  </si>
  <si>
    <t>Helen</t>
  </si>
  <si>
    <t xml:space="preserve">Bela  </t>
  </si>
  <si>
    <t>Kerry</t>
  </si>
  <si>
    <t>Section 5, paragraph 6 of the Enforcement of the national tariff states that Monitor will not resolve contract disputes – the parties must use the appropriate mechanisms. I have attached a copy of the document for your reference.</t>
  </si>
  <si>
    <t>I am trying to find out the chargeable rate for Review and Initial health assessments for looked after children.</t>
  </si>
  <si>
    <t>Valerie King</t>
  </si>
  <si>
    <t>Igor</t>
  </si>
  <si>
    <t xml:space="preserve">I’m emailing as I have a query in relation to the recent publication ‘2014-15 National Tariff Payment System’ regarding setting and adjusting the marginal rate baseline.
From reading page 110 of the guidance (including the two footnotes on that page) I am correct in my understanding that best practice tariff spell activity is excluded when setting the 2008/09 baseline value for the calculation of the marginal rate?    
Was this also the case in 2013-14 as although it is clear that activity related to BPT spells is excluded from the 13/14 emergency activity, it is not as clear as to whether the base spell e.g. AA22A should also be removed from the marginal rate baseline. 
Any clarification would be helpful to prevent any ambiguities in the interpretation between ourselves and the local trusts. </t>
  </si>
  <si>
    <t>Setting and adjusting the marginal rate baseline</t>
  </si>
  <si>
    <t>Stephen Brearley</t>
  </si>
  <si>
    <t>Eric Hughes</t>
  </si>
  <si>
    <t>Annex 4a in relation to imaging</t>
  </si>
  <si>
    <t>Thank you for your email of 19 December. I apologise for the delay in responding. 
We accept that the meaning of the wording ‘covered’ in the guidance is open to local interpretation. The policy intention of the guidance is that only the real best practice under the BPT is excluded from the marginal rate rule. Therefore, only excluding activity if it complies with best practice tariff requirements and is paid at best practice tariff is consistent with the policy intention. 
I hope this answers your query, but if you need anything further please let me know.</t>
  </si>
  <si>
    <t xml:space="preserve">Thank you for your email of 03 January. I apologise for the delay in responding.
To maintain the accuracy and integrity of our publications, we make them available exclusively in PDF format. </t>
  </si>
  <si>
    <t>Sadaf</t>
  </si>
  <si>
    <t>Could you please confirm that the 2012/13 PbR policy of cherry picking and the 2013/14 PbR policy of patient or procedure selection carries on for 2014/15 but under the local variation policy and the example of “Commissioners and providers may wish to amend nationally specified currencies or prices to reflect significant differences in casemix compared to the national average.” Please?</t>
  </si>
  <si>
    <t>Adam / Michael</t>
  </si>
  <si>
    <t>Thank you for your recent enquiry to Monitor.
You are correct that the prices to be paid for adult hearing serviced are determined locally between the provider and commissioner.
The purpose of making these non-mandatory prices available is to help inform local price-setting. It is entirely up to commissioners and providers to agree the prices to be paid locally.
I hope this has answers your query, but if you need anything further please let me know.</t>
  </si>
  <si>
    <t>What MFF should you use for an independent sector hospital?
If there are part of a group should the group have a single MFF for every hospital or is it one MFF per hospital?</t>
  </si>
  <si>
    <t>Ulrich</t>
  </si>
  <si>
    <t>CAS-03053</t>
  </si>
  <si>
    <t>CAS-03052</t>
  </si>
  <si>
    <t>Philip Warner</t>
  </si>
  <si>
    <t>Donna Ryan</t>
  </si>
  <si>
    <t>Yash</t>
  </si>
  <si>
    <t>CAS-03051</t>
  </si>
  <si>
    <t>I have 2 queries,
Firstly,
Latest guidance requires that Locally negotiated prices for services with national currencies but no national prices in 2014/15 must be submitted on or before 30 June 2014, using the spreadsheet template provided by NHS England and Monitor.
Can you please direct me to or send me a copy of the spreadsheet template as I can’t find it in the documentation or on your website.
Secondly,
I am trying to interpret current business rules in order to set up our templates for activity schedules for next year’s contracts based on Clusters using a Trustwide average cluster tariff for all commissioners, in line with national guidance, and have some problems.
As well as using trustwide average cluster tariffs, national guidance also suggests that the activity schedules should split the Clusters down into component prices for admitted and non admitted care, and suggests a proposed schedule for this at table 10 of the Guidance on MH currencies &amp; payment.
If we have the same average prices for admitted care for all commissioners and the same prices for non admitted care for all commissioners (for each cluster) – then the average cluster day price will then be different for each commissioner as the mix of admitted to non admitted care for each commissioner is bound to be different.
I have made a small example as below (and attached) to demonstrate this point.
This would work vice verca if we tried to set the same average cluster tariff – we would then end up with needing different component tariffs for each commissioner.
I do not see on first attempt that we can actually set contracts with the same component tariffs (admitted &amp; non admitted) AND the same average Cluster tariffs for all Commissioners.
Could you please provide some guidance or advice on how we should move forward with this issue.</t>
  </si>
  <si>
    <t>We are an independent provider of hospitals that provide contracts to the NHS ( Specialist Secure commissioning ) for Acquired brain injuries, mental health, deaf services and rehabilitation services.
Our turnover is less than 10 million per year, but we do have NHS contracts for the patients.
Does this mean that the National tariff will apply to us ? and
Do we have to register for a Monitor licence? – I’m confused as some of the literature suggests it will be a commissioner led decision, but perhaps that is my understanding.</t>
  </si>
  <si>
    <t>Greg passed over to Yash on 20th December</t>
  </si>
  <si>
    <r>
      <t>Qu1)</t>
    </r>
    <r>
      <rPr>
        <sz val="9"/>
        <color theme="1"/>
        <rFont val="Tahoma"/>
        <family val="2"/>
      </rPr>
      <t xml:space="preserve"> </t>
    </r>
    <r>
      <rPr>
        <sz val="9"/>
        <color theme="1"/>
        <rFont val="Calibri"/>
        <family val="2"/>
      </rPr>
      <t>Page 74 of the Consultation Notice talks about the amended paediatric diabetes pathway</t>
    </r>
    <r>
      <rPr>
        <sz val="9"/>
        <color theme="1"/>
        <rFont val="Tahoma"/>
        <family val="2"/>
      </rPr>
      <t xml:space="preserve"> </t>
    </r>
    <r>
      <rPr>
        <sz val="9"/>
        <color theme="1"/>
        <rFont val="Calibri"/>
        <family val="2"/>
      </rPr>
      <t>so that it now covers admissions as well. Is this all admissions (planned and unplanned) or just admissions where the primary diagnosis is diabetes and there is no significant procedure code included in the spell? At the moment it is worded so that a child on the paediatric diabetes pathway admitted for another condition would not generate payment for the admission of that other condition.
Qu2) How does a provider of inpatient care know who the lead provider of the paediatric diabetes pathway is so that they can bill them and also whether that lead provider is meeting best practice or not?
Qu3) Where a provider has to bill a lead provider for a paediatric diabetes pathway admission is that using the tariff or a locally agreed price?
Kind Regards,
Richard Russell</t>
    </r>
  </si>
  <si>
    <t xml:space="preserve">Email from Lily on 20th December: Fyi – I’m having one last stab at getting answers to this one! Apologies for the delay…
</t>
  </si>
  <si>
    <t>Jyrki</t>
  </si>
  <si>
    <t>Dear Mr Brearley,
In response to your enquiry the answer is yes: In the 2014/15 National Tariff Payment System, activity that is paid for under a best practice tariff, with the exception of the best practice tariff for same day emergency care, is not subject to the marginal rate rule and should not be included in the calculation of the baseline value. Unfortunately Monitor is not able to comment on the 2013/14 tariff as it remains under the Department of Health remit. 
I hope this has answers your query, but if you need anything further please let me know.</t>
  </si>
  <si>
    <t>Bela / Sadaf</t>
  </si>
  <si>
    <t>In the 14/15 guidance there is a paragraph that states,
‘For the avoidance of doubt, if a patient proceeds to separate attendances with an Allied Health Professional (AHP) (e.g. a physiotherapist) following an outpatient attendance, the costs of attendances with the AHP are not included in the national price for the original attendance’.
Within Heart &amp; Lung department we operate a pathway where a patient will see a consultant for an initial appointment and will then proceed to a separate appointment with a Cardiology technician (AHP) to undergo a diagnostic procedure i.e Echo.  Under the guidance above we would count and charge for this as two attendances.  Please confirm my interpretation is correct.</t>
  </si>
  <si>
    <t>Rodney Haslam</t>
  </si>
  <si>
    <t>Lily / Stephen</t>
  </si>
  <si>
    <t>Tracy Braniff</t>
  </si>
  <si>
    <r>
      <rPr>
        <b/>
        <sz val="9"/>
        <color theme="1"/>
        <rFont val="Calibri"/>
        <family val="2"/>
        <scheme val="minor"/>
      </rPr>
      <t>To whom it may concern at Monitor and NHS England</t>
    </r>
    <r>
      <rPr>
        <sz val="9"/>
        <color theme="1"/>
        <rFont val="Calibri"/>
        <family val="2"/>
        <scheme val="minor"/>
      </rPr>
      <t xml:space="preserve">
I wrote to Norman Lamb via my MP Glenda Jackson (both CCed) to express my worries around the proposed payment system for adult mental health in England. His reply (dated 8 Jan) suggested that I contact both Monitor and NHS England as both are now responsible for implementing payment systems. (Note that I am writing in a personal capacity, though have experience with PbR via my previous position on the CAMHS PbR development team.)
Here’s a summary of my concerns and queries.
1. The clusters are supposed to characterise patients with similar needs, e.g., in terms of duration and complexity of interventions. Is there any evidence that they do? It’s clearly essential that clusters actually do this, since PbR is supposed to be used for commissioning services and deciding how much services get paid. Previous work has shown great variability in cost predictions from a similar questionnaire (see attached); in particular there is more between-service variability than between grouping, so my a priori expectation would be that the predictive validity is poor.
2. The model used to link score profiles to clusters has a large number of predictors (1,204!) which means it is likely it is “overfitting”, i.e., any predictions made are unlikely to generalise beyond the sample on which it was developed. At its worst there are around 1.5 cases per predictor.
3. There is evidence that clinicians disagree with the cluster predictions. Investigations around this have seemingly ignored the fact that there is additional information in cluster descriptions such as an ICD-10 clinical diagnosis, for instance “Likely to include F60 Personality disorder”. This information is not part of the scores used as an input to the algorithm which assigns clusters. Without understanding how clinicians use this information it is not possible to improve the approach.
4. The methodology used to validate the model is circular. Clinicians were trained in an algorithm to choose a cluster on the basis of clinician-completed questionnaire scores. They followed this procedure with service users in routine practice, first completing a questionnaire, then recording the cluster chosen. A statistical approach was used to model the relationship between scores and clusters chosen. The end result is a statistical model predicting what the clinicians were initially trained to do. The validation method used is to look at correlations between what clinicians (trained in an algorithm) do and what a computer (which relearned the algorithm) does. This is clearly circular an inadequate for validation purposes.
5. The questionnaire used to assign clusters has also been proposed as an outcomes measure. This is despite the fact that the proposed approach derived by a factor analysis is psychometrically poor. The proposers recognise this (page 30): “it has been well established within the literature that the HoNOS is not typically associated with a high level of internal consistency due to its original intended purpose of being a scale with independent items encompassing a variety of health related problems.” Their factor analysis confirms this. Goodhart’s law suggests that even if the psychometrics were fine, the measure would cease to measure what it claims to measure once linked to costs.
I am happy to discuss these matters further.</t>
    </r>
  </si>
  <si>
    <t>Andy Fugard</t>
  </si>
  <si>
    <t>None</t>
  </si>
  <si>
    <t>I emailed the enquirer to ask for clarification about what she wanted to know - she responded saying she no longer needed advice so I will close the case</t>
  </si>
  <si>
    <t>Thank you for your recent enquiry to Monitor.
The situation you describe doesn’t seem to relate to the example quoted in the 2014/15 guidance. If you are referring to diagnostic imaging that takes place in an outpatient setting, in 2013/14 this was ‘unbundled’ from the outpatient attendance tariff and attracts separate reimbursement. This arrangement will continue in 2014/15. Pages 13 to 20 of Annex 4A of the 2014/15 National Tariff Payment System (http://www.monitor.gov.uk/NT) provide information which you should find helpful.
I hope this answers your query, but if you need anything further please let me know.</t>
  </si>
  <si>
    <t>Price for two different appointments</t>
  </si>
  <si>
    <t>Requested further information and received this on 22nd Jan - therefore deadline for response should now be 3rd Feb</t>
  </si>
  <si>
    <t>Richard Russell / Barbara Fittall</t>
  </si>
  <si>
    <t>Please could you arrange for somebody to contact Eric Hughes on 01691 404322, he would like to discuss paper annex 4A of the national tariff and in particular imaging.
I write to enquire about the pricing methodology for imaging procedures and the document recently released called Annex 4 - Additional Information on Currencies with national Prices.
The guidance indicates that monitor would “not generally expect more than one HRG for a given modality (e.g. MRI) on the same day..”
Many patients attend for multiple examinations. The average rate at this trust for MRI is between 1.3 and 1.4 examinations per attendance. Many of the patients attend for examinations of separate body areas. E.g. left knee and right knee or left knee and left hip. In undertaking these examinations, the patient has to be positioned separately for each examination and there is no economy of scale in relation to the time spent on the scanner, time of professional staff, images taken, radiologist time to report, typist to type the report etc etc.  I will accept there are minor economies with regard to administration staff, appointment letters etc but these do not reflect the differences in tariffs.
I am therefore surprised to see the guidance within annex 4 which now implies that completely separate examinations will be remunerated by a single RA 04Z tariff of £177. Had the patient attended for two completely separate examinations a trust would receive a total of £280 under two separate RA 01Z tariffs.  There will also be a perverse incentive to provide separate appointments on different days which is not best for patients.
I am surprised that if costing is undertaken accurately, examinations which do not produce economies of scale result in the current tariffs.
Although my example indicates MRI, I have similar examples for all other modalities which attract a tariff.
In short, I find difficulty in attributing any logical correlation between the tariff volumes and resources required to undertake scanning in clinical practice within Imaging.
Previous iterations of the indicative tariff for imaging indicated that separate body areas would attract separate HRG codings. Discussions with our Finance Department confirmed that our costing submissions were based on this assumption.  Data to the diagnostic imaging dataset is also submitted in this way, where separate body areas scanned are submitted as separate examinations.  I am therefore concerned that many departments have made a similar assumption when undertaking their costing exercise.
My question is therefore whether annex 4 is correct in its guidance that monitor would not it generally expect more than one HRG for a given modality on the same day as my view is that it is very common for patients attending to have separate body areas scanned at a single visit.
Our commissioners are already beginning to quote Annex 4 and early calculations indicate that following the guidance would reduce income in excess of £250,000 per annum – yet we are a very small trust.
I would be very interested to hear your views and should you wish to visit a clinical Imaging department for more detailed discussion am happy to extend an invitation to my Imaging Department here at RJAH.
Regards,</t>
  </si>
  <si>
    <t>CRM number</t>
  </si>
  <si>
    <t>CAS-03097</t>
  </si>
  <si>
    <t xml:space="preserve">CAS-03190 </t>
  </si>
  <si>
    <t>CAS-03262</t>
  </si>
  <si>
    <t>CAS-03206</t>
  </si>
  <si>
    <t>CAS-03263</t>
  </si>
  <si>
    <t>CAS-03264</t>
  </si>
  <si>
    <t>CAS-03265</t>
  </si>
  <si>
    <t>CAS-03266</t>
  </si>
  <si>
    <t>CAS-02890</t>
  </si>
  <si>
    <t>Local variation query</t>
  </si>
  <si>
    <t>MFF query</t>
  </si>
  <si>
    <t>Short stay adjustment query</t>
  </si>
  <si>
    <t>CAS-03322</t>
  </si>
  <si>
    <t>CAS-03324</t>
  </si>
  <si>
    <t>CAS-03328</t>
  </si>
  <si>
    <t>CAS-03267</t>
  </si>
  <si>
    <t>CAS-03245</t>
  </si>
  <si>
    <t>CAS-03196</t>
  </si>
  <si>
    <t>CAS-03270</t>
  </si>
  <si>
    <t>CAS-03240</t>
  </si>
  <si>
    <t>CAS-03272</t>
  </si>
  <si>
    <t>CAS-03275</t>
  </si>
  <si>
    <t>CAS-03276</t>
  </si>
  <si>
    <t>CAS-03248</t>
  </si>
  <si>
    <t>CAS-03250</t>
  </si>
  <si>
    <t>CAS-03253</t>
  </si>
  <si>
    <t>CAS-03281</t>
  </si>
  <si>
    <t>CAS-03283</t>
  </si>
  <si>
    <t>CAS-03294</t>
  </si>
  <si>
    <t>Review and initial health assessments for looked after children</t>
  </si>
  <si>
    <t>CAS-03296</t>
  </si>
  <si>
    <t>CAS-03343</t>
  </si>
  <si>
    <t>CAS-03257</t>
  </si>
  <si>
    <t>Xavier Chitnis</t>
  </si>
  <si>
    <t>CAS-03356</t>
  </si>
  <si>
    <t>CAS-03357</t>
  </si>
  <si>
    <t>Sadaf / Stephen / Barbara</t>
  </si>
  <si>
    <t>Derek Thorne</t>
  </si>
  <si>
    <t>Attached an FAQ from last financial year Re: Early Pregnancy Unit (EPU) and Maternity pathway.
Is there anything within the 14/15 guidance that confirms EPU activity is outside of the maternity pathway.</t>
  </si>
  <si>
    <t>Early Pregnancy Unit and Maternity Pathway</t>
  </si>
  <si>
    <t>CAS-03295</t>
  </si>
  <si>
    <t>CAS-03204</t>
  </si>
  <si>
    <t>CAS-03232</t>
  </si>
  <si>
    <t>CAS-03175</t>
  </si>
  <si>
    <t>CAS-03106</t>
  </si>
  <si>
    <t>Lily / Sadaf</t>
  </si>
  <si>
    <t>Lucy / Michael</t>
  </si>
  <si>
    <t>Thank you for your recent email.
I can confirm that the short stay emergency adjustment does apply to the BPT for diabetic ketoacidosis. The earlier BPTs were all explicitly excluded from the short stay adjustment, but as new BPTs have been introduced a decision was taken to apply the adjustment to some of these on a case by case basis. Unfortunately the section of the guidance on the short stay adjustment has not been updated to reflect these decisions, hence the discrepancy. Please accept our apologies for this oversight.</t>
  </si>
  <si>
    <t xml:space="preserve">Thank you for your recent email.
The National Tariff sets out when a local variation can be used, and how it can affect the payment approach. This can be found on www.monitor.gov.uk/NT.
From page 133:
Commissioners and providers can use local variations to agree adjustments to national prices or the currencies for those prices. As such, local variations are the main mechanism through which commissioners and providers can design alternative payment approaches that better support the services required by patients. This may be desirable in a variety of situations, for example:
         • Commissioners and providers may want to offer innovative clinical treatments, deliver integrated care pathways or deliver care in new settings, and may need to change the payment system to support these changes.
I hope this answers your query but if you require anything further please let me know. </t>
  </si>
  <si>
    <t xml:space="preserve">Thank you for your recent email. 
In response to your enquiry, we can confirm that an incident is defined as arrival of an ambulance at the scene.
I apologise that we were not able to provide a response in time for your meeting last week. I am also sorry to note your poor experience of trying to call us and understand that we are in the process of developing our call handling system to improve the experience for callers.
</t>
  </si>
  <si>
    <t>Thank you for your recent email.
The information you require can be found in the file linked below. Please refer to tab “06. Other Mandatory Prices” and look at rows 38-41.
http://www.monitor.gov.uk/sites/all/modules/fckeditor/plugins/ktbrowser/_openTKFile.php?id=44324 
I hope this answers your query. Please let me know if I can be of any further assistance.</t>
  </si>
  <si>
    <t xml:space="preserve">Thank you for your recent email.
In response to your first question, this is a matter for the tender, which you need to discuss with the appropriate Commissioners.
In response to your second question, the tender should define what prices will be payable for the service providers.
If you have any further queries please get in touch.
</t>
  </si>
  <si>
    <t xml:space="preserve">Thank you for you email on 06 January. I apologise for the delay in responding. 
Your email does not identify the name of the high cost drug in your query.   However, we would point you to the National Tariff Document and Annex 7b which can be found on www.monitor.gov.uk/NT.   Annexe 7b sets out which high cost drugs are included within existing tariffs.   The National Tariff Document and supporting guidance on local prices sets out the approach to dealing with any service for which there is no national currency and national tariff.  </t>
  </si>
  <si>
    <t xml:space="preserve">Thank you for you email.   In the first instance, we would point you to the National Tariff Document, Annex 7c and the supporting document Guidance on mental health currencies and payment.  These can be found on www.monitor.gov.uk/NT.   Annexe 7c contains the mental health clustering tool.
The National Tariff Document and supporting guidance on mental health currencies and payment explains the approach available to commissioners and providers.   </t>
  </si>
  <si>
    <t>Adam Dowling</t>
  </si>
  <si>
    <t>Thank you for your recent email.
I have been informed that you should get in touch with the Health and Social Care Information Centre (HSCIC) for help with your enquiry on data sets. 
Therefore, can I suggest you email: enquiries@hscic.gov.uk. 
Sorry I could not be of further help.</t>
  </si>
  <si>
    <t>Accessing national hip fracture database</t>
  </si>
  <si>
    <t>CAS-03384</t>
  </si>
  <si>
    <t>Glen - Ulrich - Lily</t>
  </si>
  <si>
    <t>Katie Clark</t>
  </si>
  <si>
    <t>Please see below a change in funding for the newborn hearing screening programme (NHSP). As the email states, this is now funded entirely by the maternity pathway payment.
However, this was never included in any provider quantum of costs as it was previously funded centrally and is therefore not included in the maternity tariff.
Please can you confirm that this is the case and subsequently how this should be funded in 2014/15.</t>
  </si>
  <si>
    <t>Maternity pathway query regarding newborn hearing screening</t>
  </si>
  <si>
    <t>CAS-03388</t>
  </si>
  <si>
    <t>Zhen Hudson</t>
  </si>
  <si>
    <t>Based on the national guidance, the MFF’s for Private providers should related to the nearest Acute Provider. Please see our private providers MFFs listed below. 
Obviously they are not always apply to the rules. For example, BMI has the same MFF (1.080476) in the difference areas. 
Also the following treatment centres have the same MFF (1.62594), although they are in the different areas.
However, if you could provide us the correct MFFs for all providers listed above, I will really appreciate. Please come back to me as soon as possible.
Thanks</t>
  </si>
  <si>
    <t>The process of carrying out the audit is described in the PbR consultation guidance and in previous years there has been a recommended proforma
Is your answer :
• No, we do not provide a proforma to support the audit “Emergency re-admissions within 30 days”. 
• Yes, we provide a proforma and you can find in Annex….
Regards</t>
  </si>
  <si>
    <t>Sue Altman</t>
  </si>
  <si>
    <t>Emergency re-admissions proforma</t>
  </si>
  <si>
    <t>CAS-03340</t>
  </si>
  <si>
    <t>CAS-03387</t>
  </si>
  <si>
    <t>CAS-03237</t>
  </si>
  <si>
    <t>Thank you for your email on 03 January. I apologise for delay in responding.
Tariffs for inpatient activity and A&amp;E attendances are set on the basis of Healthcare Resource Groups (HRGs). The HRGs for A&amp;E attendances are derived by grouping the underlying treatments and investigations. In order to ‘map’ these treatments and investigations to the HRGs for which national prices are set, the Health and Social Care Information Centre publish a document called the ‘Code to Group’. This is available from their website:
http://www.hscic.gov.uk/casemix/payment 
The Code to Group workbook for the 2014/15 National Tariff is not yet available, but the 2013/14 workbook is available at the above link.
To know which OPCS/ICD codes are used for a given procedure, the NHS Classifications Service at the HSCIC provide guidance on this:
http://systems.hscic.gov.uk/data/clinicalcoding/codingadvice/national/query
I hope this answers your query. Please let me know if I can be of any further assistance.</t>
  </si>
  <si>
    <t xml:space="preserve">Thank you for you email.   For clarification, we would point you to the National Tariff Document the supporting document Guidance on locally determined prices.  These can be found on www.monitor.gov.uk/NT.   
The National Tariff Document and supporting guidance on locally determined prices explains when local variations, local modifications and local prices are applicable.   </t>
  </si>
  <si>
    <t>Concerns about proposed payment system for adult mental health in England</t>
  </si>
  <si>
    <t>AQPs</t>
  </si>
  <si>
    <t>MFFs</t>
  </si>
  <si>
    <t>I would appreciate some further guidance on the application of the mandatory Outpatient Procedure tariffs under the Payment by Results process, as I have been unable to find the answer in any of the documents on your website.
Can you confirm please if Outpatient Procedure tariffs are only applied to face-to-face Outpatient appointments, or can you also receive an Outpatient Procedure tariff if the appointment was done over the telephone?  
For example, the HRG code CZ01T would attract a national tariff for 157 for 2014/15.  Would this tariff be applied to an Outpatient activity if it was done over the phone or only for a face-to-face attendance?
If you can provide guidance on this issue it would be greatly appreciated.</t>
  </si>
  <si>
    <t>Mandatory outpatient procedure tariffs</t>
  </si>
  <si>
    <t>Mark Whitby</t>
  </si>
  <si>
    <t>Thank you for your email on 07 January. I apologise for the delay in responding.
The templates for locally determined prices will be available shortly on our website.</t>
  </si>
  <si>
    <t>Igor / Ulrich</t>
  </si>
  <si>
    <t xml:space="preserve">Thank you for your email on Regular day Attenders (RDAs). 
We can confirm that reimbursement for RDAs in 2014/15 will continue to be subject to local pricing other than for SB97Z (chemotherapy delivery), external beam radiotherapy and renal services. </t>
  </si>
  <si>
    <t>Regular day attender exclusion</t>
  </si>
  <si>
    <t xml:space="preserve">Thank you for your email.   Responses to your questions are given below:
Q1) The paediatric diabetes BPT includes payment for all inpatient admissions (elective and non-elective) which are for diabetes. Admissions of paediatric diabetes patients which are not related to diabetes can still be invoiced separately.
Q2) Given that paediatric diabetes is a year of care tariff, the patient, their family or GP should be able to provide further information on which centre regularly manages the patients diabetic care (i.e. the lead provider).  In cases where this information is not available, the provider should contact the commissioner.  
Q3) As per the NTD Annex 4a, if a patient on the paediatric diabetes pathway is referred elsewhere for a second opinion, shared care or full transfer of care, subsequent division of funding will need to be agreed between the referring and receiving centres using a service level agreement (SLA).  Given that mandatory tariffs are calculated where BPT is not being received, the SLA should be based on the mandatory tariffs. 
Let us know if you need anything else. </t>
  </si>
  <si>
    <r>
      <t xml:space="preserve">I believe a document
</t>
    </r>
    <r>
      <rPr>
        <b/>
        <sz val="9"/>
        <rFont val="Calibri"/>
        <family val="2"/>
        <scheme val="minor"/>
      </rPr>
      <t>Who Pays for Antenatal and Newborn screening? 
Guidance for providers and commissioners</t>
    </r>
    <r>
      <rPr>
        <sz val="9"/>
        <rFont val="Calibri"/>
        <family val="2"/>
        <scheme val="minor"/>
      </rPr>
      <t xml:space="preserve">
Is to be published today.  It may answer your questions.  It will be on the NHS England website.  I have a final draft and will check to see if the specific questions you are asking are covered.  If not, I may have to check with the author of this document, who I will be seeing on Friday.
(The subject is not easy, because practice has up until now, varied considerably across the country)</t>
    </r>
  </si>
  <si>
    <t>Response sent directly to enquirer from Barbara Fittall at DH</t>
  </si>
  <si>
    <t>Jason Fielding</t>
  </si>
  <si>
    <t>ERT and emergency readmissions</t>
  </si>
  <si>
    <t>CAS-03404</t>
  </si>
  <si>
    <t>CAS-03396</t>
  </si>
  <si>
    <t>Glen said this should go to Ulrich - 28/01/14</t>
  </si>
  <si>
    <t>Thank you for your email on 06 January. I apologise for the delay in responding.
We have not produced a document that highlights the difference between the consultation national tariff and the final national tariff. However, it is worth noting that given that we did not receive a sufficient volume of objections to our proposed method for determining national prices, we proceeded with publication of the 2014/15 National Tariff Payment System (in December 2013), and the methods, rules and policies are materially similar to those set out in the consultation notice.
The following references may also be useful:
- Main national tariff document: pages 7-8 and pages 19-20
- Supporting document: Consultation on the 2014/15 National Tariff Payment System - page 9
We hope this information is helpful.</t>
  </si>
  <si>
    <t>My sincere apologies for Monitor’s delayed response to you. We do aim to respond to all inquiries within 10 working  days and clearly on this occasion we have missed our own deadline.
To answer your query I have been advised to direct you to the  following:
The 2014/15 NT Price list is found here: http://www.monitor.gov.uk/sites/all/modules/fckeditor/plugins/ktbrowser/_openTKFile.php?id=44324
The 2014/15 TED is found here: http://www.monitor-nhsft.gov.uk/home/news-events-publications/consultations/closed-consultations/2013/national-tariff-2014/15-engage
Regarding a ‘road test’ for PbR tariff – this was a Department of Health process and you maybe aware that the responsibility for pricing is now placed with NHS England and Monitor.  At the current time we do not have a specific mailing list for pricing however I can ask our communications team to add you to a more general Monitor mailing list.  Would you like me to pass your details to our Communications team?
I hope that I have answered your queries however, please do not hesitate to contact me further if you would like any further information.</t>
  </si>
  <si>
    <t>I am familiar with the historical PbR Governance structure with the Products group, Steering Group, External Advisory Group, Clinical Advisory Group etc. but with the change in roles for 2014/15 I was wondering what the new NTPS governance structure was please?
Also will you be publishing your query responses on the NTPS like the DH does for PbR?</t>
  </si>
  <si>
    <t>Not assigned</t>
  </si>
  <si>
    <t>PbR governance structure</t>
  </si>
  <si>
    <t>CAS-03422</t>
  </si>
  <si>
    <t xml:space="preserve">Glen - Ulrich  </t>
  </si>
  <si>
    <t xml:space="preserve">Thank you for your query on BPT on hip and knee replacements. I apologise for the delay in responding to you.
As you will be aware from reading Annex 4A the BPT for hip and knee replacements is new for 2014/15. 
We can confirm that the BPT applies to patients of all ages. </t>
  </si>
  <si>
    <t>Thank you for your recent email to Monitor.
As you may be aware, the 2014/15 national tariff rules and prices are largely a ‘roll-over’ of 2013/14 arrangements. The text that you refer to appeared at Annex G of the 2013/14 Payment by Results Guidance (page 228), and therefore was carried forward to the 2014/15 national tariff in line with the roll-over approach. The 2014/15 national tariff documents (including Annex 4A in which this text appears) were published last October for statutory consultation, and then in December in final form. We do not plan to make any in-year amendments to Annex 4A.
We would be interested to understand why commissioners are quoting Annex 4A now, as the section quoted is not ‘new’ in that it is a roll-over of existing guidance. You may want to ask commissioners this question.
Thank you for the invitation to visit RJAH. I will ask colleagues if this would be helpful, in the context of understanding any issues which might be addressed for future years’ tariffs.</t>
  </si>
  <si>
    <t xml:space="preserve">Thank you for your enquiry on Outpatient Physiotherapy. I apologise for delay in responding.
We can confirm that there is no national tariff for TFC650, the costs reported in reference costs for TFC650 are not mapped to a mandatory national tariff therefore reimbursement for Outpatient Physiotherapy attendance is subject to local agreement on price. </t>
  </si>
  <si>
    <t>Glen said this should go to Ulrich - 28/01/14
Ulrich then passed this on to Lily and she liaised with DH for a response</t>
  </si>
  <si>
    <t>Name has been added to the mailing list</t>
  </si>
  <si>
    <r>
      <t>Re the guidance published on the 17</t>
    </r>
    <r>
      <rPr>
        <vertAlign val="superscript"/>
        <sz val="9"/>
        <color theme="1"/>
        <rFont val="Calibri"/>
        <family val="2"/>
        <scheme val="minor"/>
      </rPr>
      <t>th</t>
    </r>
    <r>
      <rPr>
        <sz val="9"/>
        <color theme="1"/>
        <rFont val="Calibri"/>
        <family val="2"/>
        <scheme val="minor"/>
      </rPr>
      <t xml:space="preserve"> of December 2013, please can some confirm where I need to look for pricing flow charts or if these have not been published in this package, will they be?
Pages 195 to 214 (taken from 13/14 Gateway ref. 18768) are the diagrams in question.</t>
    </r>
  </si>
  <si>
    <t>Pricing flowcharts for PbR guidance</t>
  </si>
  <si>
    <t>Thank you for your email on 06 January. I apologise for the delay in responding to you.
We would like to confirm that, as you state, NZ HRGs, ‘501’ and ‘560’ outpatient costs are used to calculate the pathway tariff for 2013/14. In 2014/15 we calculated the Tariff for the Maternity pathway based on the 13/14 tariff, adjusted for efficiency, inflation and some other minor adjustments.
We recognise that we may not have fully answered your question, so please feel free to contact us again if you require any further clarification.</t>
  </si>
  <si>
    <t>CAS-03431</t>
  </si>
  <si>
    <t>I'm looking for the electronic version of the local variations template but I just keep arriving at the page that says it will be available soon. Is there an electronic version you can direct me to?</t>
  </si>
  <si>
    <t>Joanne Clews</t>
  </si>
  <si>
    <t xml:space="preserve">Michael  </t>
  </si>
  <si>
    <t>Thank you for your email of 05 January. I am sorry for the delay in replying to your enquiry; we have been exploring whether we can release this data. 
The data underpinning the bar graph you are interested in is from Hospital Episode Statistics (HES). This data is available to providers upon registration with the Health and Social Care Information Centre (HSCIC) and I attach a leaflet that explains how you can do this.
I am afraid that we are not in a position to release it to you because, as part of the data sharing agreement we have with HSCIC, we cannot share our HES files with an individual or organisation outside Monitor.
I am sorry I cannot be of any further help on this occasion.</t>
  </si>
  <si>
    <t>Email sent to Pricing on 13/01
Kerry has sent a request to DH to see if we are able to send out the data
I have sent the reponse to the Monitor FOI team to see if this should be dealt with as an FOI request - 23/01/2014
The FOI team have informed us that this is not an FOI request. A request has been sent to KIM to get the data we require - 28/01/2014</t>
  </si>
  <si>
    <t>CAS-03439</t>
  </si>
  <si>
    <t>Local variations template</t>
  </si>
  <si>
    <t xml:space="preserve">Thank you for clarifying your query and apologies for the delay in getting back to you on this. 
In our 2014/15 national tariff (chapter 5), we have provided details of how the 30 day emergency readmissions rule should be implemented, including details on carrying out the clinical review of readmissions (page 120 – “Step 1 – the clinical review” and “Step 2 – setting the threshold”). We have not provided a specific pro forma or template to guide the process of carrying out the clinical review, recognising that providers and commissioners may wish to agree an approach that suits their local situation. However, if you find the pro forma provided under the Department for Health’s 2013/14 PbR documentation helpful, you may choose to use this to inform your reviews.   </t>
  </si>
  <si>
    <t>Would you please be able to email me a Word template of the Location Variations template please as it is not on the website yet?</t>
  </si>
  <si>
    <t>Izzy Culliss</t>
  </si>
  <si>
    <t>Could you please clarify  the set conditions for 2014/15 that allows CCGs and CSUs to process PCD which are required for invoice validation process.</t>
  </si>
  <si>
    <t>Arshad Muhammad</t>
  </si>
  <si>
    <t>CAS-03445</t>
  </si>
  <si>
    <t>CAS-03441</t>
  </si>
  <si>
    <t xml:space="preserve">Lucy / Michael  </t>
  </si>
  <si>
    <t>Lily has asked Stephen to provide a reponse - 31/01/14</t>
  </si>
  <si>
    <t>This wasn't sent to Pricing from Enquiries until 27/01/14
Lily has sent this to DH for a response - 31/01/14</t>
  </si>
  <si>
    <t>Apporva Kiyawat</t>
  </si>
  <si>
    <r>
      <t xml:space="preserve">I had a look at this site http://www.monitor.gov.uk/nt and found this </t>
    </r>
    <r>
      <rPr>
        <sz val="9"/>
        <color theme="1"/>
        <rFont val="Calibri"/>
        <family val="2"/>
        <scheme val="minor"/>
      </rPr>
      <t>2014/15 National Tariff Payment System is the document for 14-15 PbR? To be precise is this the final PbR guidance for 14-15?
Earlier, there used to be one draft guidance released in December time and then the final guidance in March just before the start of the next financial year.
So could you please guide me on that?
Also, I couldn’t find the flowcharts, as the guidance document looks very different from previous years. Could you please shed some light on this as well? The flowcharts describe how we calculate the payments for each activity type in PbR scope.</t>
    </r>
  </si>
  <si>
    <t>Is NTD final and are there any flowcharts?</t>
  </si>
  <si>
    <t>CAS-03446</t>
  </si>
  <si>
    <t>The 2013/14 PbR Guidance states that “Independent sector providers take the MFF of the NHS trust or NHS FT nearest to the location where the care was delivered”. We have rolled over PbR 13/14 MFF values into our 14/15 tariff. 
If the hospital is part of a group that is located across the country, they should still have a separate MFF for each hospital that is the same as the nearest NHS trust or NHS FT.</t>
  </si>
  <si>
    <t>I apologise for the delay in responding to your other two enquiries. There were some points of clarification we needed to get from the Department of Health. In response to both your enquiries:
1.      We do not plan to reproduce for 2014/15 the flow diagrams that appeared as an annex to the 2013/14 PbR Guidance.
2.      Specialised service top-up payments continue to apply to excess bed day payments in 2014/15, where applicable.
I hope this answers your questions. If I can be of any further assistance please let me know.</t>
  </si>
  <si>
    <t>The Health &amp; Social Care Information Centre is responsible for Healthcare Resource Group (HRG) design. You might like to refer to the their ‘Casemix Design Framework’ document, in particular the HRG terminology section on page 14. The document is available at: http://www.hscic.gov.uk/casemix/general</t>
  </si>
  <si>
    <r>
      <t xml:space="preserve">In response to your query, for a </t>
    </r>
    <r>
      <rPr>
        <i/>
        <sz val="9"/>
        <rFont val="Calibri"/>
        <family val="2"/>
        <scheme val="minor"/>
      </rPr>
      <t>procedure</t>
    </r>
    <r>
      <rPr>
        <sz val="9"/>
        <rFont val="Calibri"/>
        <family val="2"/>
        <scheme val="minor"/>
      </rPr>
      <t xml:space="preserve"> to be undertaken in an outpatient setting, the patient, by definition, must be present.
For outpatient attendances, a non-mandatory price is available for non-face to face attendances in 2013/14, and is available for use in 2014/15 also. For further details, please see Annex 4A of the 2014/15 National Tariff Payment System, available at http://www.monitor.gov.uk/NT 
I hope this answers your query. If you require anything further please let me know.</t>
    </r>
  </si>
  <si>
    <t xml:space="preserve">Thank you for your quick reply.  I am looking for the cost of a device used to treat chronic or acute subdural hematomas such as Medtronic SEPS cranial access kit or Integra lifesciences Subdural Evacuating System. Alternatively, the cost of the procedure and the reimbursement rate for the device being used would fantastic.  Thank you for your time. </t>
  </si>
  <si>
    <t>Robert Robins</t>
  </si>
  <si>
    <t>CAS-03464</t>
  </si>
  <si>
    <t>Cost of device used to treat chronic or acute subdural hematomas</t>
  </si>
  <si>
    <t>Ian Makinson</t>
  </si>
  <si>
    <t>Hi, can you help with the following question:
Cancer MDTs
In 2013/14 PbR technical guidance, Section 581, discussed MDT tariffs being applicable to 5 types of MDT
The attached document from NCAT sufggests that pricing will evolve such that a local tariff can be charged for all MDTs
In the absence of PbR technical guidance for 2014/15, was the range of chargable MDTs expanded ?</t>
  </si>
  <si>
    <t xml:space="preserve">Ed,
I hope you are well. I wonder if you could help me or point me in the right direction.
You may well recall that we had a fairly major debate with NHS England for 2013/14 regarding the proposal to not pay CQUIN on the Drugs and Devices paid for outside tariff (PbR exclusions). Ultimately I think most Trusts have received payment in 2013/14 because, in my view, our arguments were very strong:
-          NHSE argued that CQUIN should not be paid on “pass through payments” but had misinterpreted guidance which was clear that “pass through” payments related to discretionary payments for new/innovative treatments not PbR exclusions.
-          Guidance was clear that CQUIN was payable on the full contract values.
-          NHSE argued that Trusts do not do anything and therefore do not earn CQUIN on this activity missing the points that the drugs and devices are prescribed, inserted, etc. and that the costs would be part of a tariff if the pricing mechanism was sophisticated enough.
-          We had been paid this locally for a number of years (I could only find the North East where this was not the case) so it would have been a baseline income reduction.
-          NHSE pointed to 2013/14 guidance but this was only its own Contracting Intentions.
     However, NHSE is clearly intent on not making these payments in 2014/15 and states this in the “Everyone Counts” document as well as its contracting intentions. If we lose this argument it will cost STH approaching £3m which we have relied on in previous years and equates to nearly 0.5% of a further efficiency requirement. Given the challenge of the 4% national efficiency requirement this is unfair and not doable. I am told that there is nothing in the “2014/15 National Tariff Payment System” document on the issue.
      The NHSE view appears to be that they have got things straight and the guidance is clear so that is the end of the matter. I should be grateful for Monitor’s views on this and specifically:-
1.       Has the NHSE approach been agreed with Monitor?
2.       Does Monitor see this as a pricing issue which should be agreed with it?
3.       Does Monitor regard NHSE “Planning Guidance” as the NHS system’s definitive view on an issue or as a commissioner view to be negotiated/agreed with providers?
4.       Does Monitor regard such erosions of baseline income as acceptable given the 4% national efficiency target which it is accepted is at the top-end of the range of deliverability.
     As you can probably tell, I feel very strongly about this and know that other Trusts generally feel the same. It will have a major impact on our 2014/15 Financial Plans. As the contract negotiations are now well underway it would be very helpful to have an early response. If there is anything more you need from me then please let me know.
</t>
  </si>
  <si>
    <t>Neil Priestley</t>
  </si>
  <si>
    <t>Jonathan</t>
  </si>
  <si>
    <t>CAS-03470</t>
  </si>
  <si>
    <t>CAS-03467</t>
  </si>
  <si>
    <t>See response from Jonathan to Edward Bradshaw - 03/02/14</t>
  </si>
  <si>
    <t>Chaser sent to Bela - 03/02/14
Sent to Jay and Jonathan - both said they couldn't answer it
Emailed Ulrich to see if he can respond - 04/02/14
Ulrich unable to answer, sent to Haroun at DH - 04/02/14</t>
  </si>
  <si>
    <t>Chaser sent to Helen - 04/02/14
Required input from DH and NHSE - it's been decided that the response should come from NHSE - 04/02/14</t>
  </si>
  <si>
    <r>
      <t>Thank you for your e-mail dated the 22</t>
    </r>
    <r>
      <rPr>
        <vertAlign val="superscript"/>
        <sz val="9"/>
        <color theme="1"/>
        <rFont val="Calibri"/>
        <family val="2"/>
        <scheme val="minor"/>
      </rPr>
      <t>nd</t>
    </r>
    <r>
      <rPr>
        <sz val="9"/>
        <color theme="1"/>
        <rFont val="Calibri"/>
        <family val="2"/>
        <scheme val="minor"/>
      </rPr>
      <t xml:space="preserve"> of January 2014.
As I am sure you are aware, Monitor and NHS England now have joint responsibility for the payment system for NHS funded care as set out in the Health and Social Care Act 2012. Within the partnership we have different responsibilities. As the overall commissioner of health care services, NHS England specify the units of purchase (currencies) for what commissioners buy on behalf of patients.  Monitor is responsible for designing the payment rules and pricing methodologies which govern the flow of funding from commissioners to providers of NHS care.  As the queries within your e-mail relate to areas of work undertaken by NHS England, I have forwarded your query directly to them for a response.
Please do not hesitate to contact Monitor again directly if you do have any further queries.</t>
    </r>
  </si>
  <si>
    <t>Gayle Wells</t>
  </si>
  <si>
    <t xml:space="preserve">With regard to the 2014/15 National Tariff published in December, I note the changes made to the Maternity pathway tariff.
For context my email is following reading the guidance within the NT document, and Annex 4a.
Locally we had previously looked at developing a Midwife Led Birth Unit, when the previous maternity payments were in place, as some births do not require Consultant oversight.
However now under the new NT it appears that the price will be the same regardless of whether the patient is treated in a Consultant Led, or Midwife Led unit.  The price is structured to the needs of the patient, not the service structure, so less complex patients who could be seen in a midwife led unit cost less, than those complex patients who require more clinical settings.
Is my understanding correct? </t>
  </si>
  <si>
    <t>CAS-03485</t>
  </si>
  <si>
    <t>I’ve had an enquiry from an independent provider that runs 3 private hospitals asking whether the tariff applies to them because they do provide some NHS services. She said she has looked on our website and cannot find the answer.
Her email is donnaryan@stgeorgehealthcaregroup.co.uk</t>
  </si>
  <si>
    <t>CAS-03473</t>
  </si>
  <si>
    <t>Ulrich - Lily</t>
  </si>
  <si>
    <t>Igor - Ulrich - Lily</t>
  </si>
  <si>
    <t>Chaser sent - 04/02/14
Igor passed to Ulrich - 04/02/14
Ulrich passed to Lily - 04/02/14</t>
  </si>
  <si>
    <t>In response to your query, whether early pregnancy unit activity is included in the pathway depends on how it is coded.  The codes that are included in the pathway are set out in Annex 4a (Tale 4A-15).  Early pregnancy attendance activity normally has a treatment function code 502.  This activity is excluded from the pathway unless there are associated procedures that correctly group to an NZ HRG.
All attendance activity with a TFC of 501 or 560 is included in the pathway and all procedures/admissions with an NZ HRGs are  included in the pathway.
I hope this answers your question, but if you require anything further please let me know.</t>
  </si>
  <si>
    <t>Chaser sent - 04/02/14
Response required from Barbara Fittall and she emailed on 05/02/14 saying she has missed the original email that was sent to her</t>
  </si>
  <si>
    <t>Thank you for your recent email to Monitor.
Your understanding is correct – the same payment is due regardless of location.</t>
  </si>
  <si>
    <t xml:space="preserve">I would welcome your comments on the issue raised below:
Thank you for your query to the Casemix team.  As you have stated there is only a single OPCS-4 code to code pacemaker renewels regardless of the type being replaced therefore, the HRG design can not distinguish where the renewel was dual/single and hence groups to EA03Z.  Monitor and NHS England are responsible for tariff and can be contacted via their respective helpdesks (pricing@Monitor.gov.uk and england.paymentsystem@nhs.net) </t>
  </si>
  <si>
    <t>Sohin</t>
  </si>
  <si>
    <t>Mark Ogden</t>
  </si>
  <si>
    <t>CAS-03494</t>
  </si>
  <si>
    <t>CAS-03495</t>
  </si>
  <si>
    <t xml:space="preserve">Mr Nagabhushan </t>
  </si>
  <si>
    <t>CAS-03496</t>
  </si>
  <si>
    <t>I would be grateful if you could comment following on from the email below:
Thank you for your email regarding the grouper and revisional orthopaedic procedures.
You are correct that in the current (2013/14) payment grouper design a code for a conversion to hip joint (e.g. W392) will group to HR05 as a base, whereas a code for a revision to hip joint (e.g. W393) will group to HR04 as a base.
My understanding of the coding conventions regarding conversion versus revision is the same as yours, i.e. that replacing like with like is a revision and one type with another is a conversion, although I'm sure that the classifications service here at HSCIC could advise on any detail if needed.
We updated our HRG design in the 2012/13 reference costs design so that both revision and cemented hip replacements mapped to the same base HRG.
However, unfortunately I am not able to advise as to when this change may be implemented into a payment grouper design, this is something that you would need to raise with Monitor/NHS England as those with responsibility for setting the tariff, including its base HRG design.</t>
  </si>
  <si>
    <t>CAS-03497</t>
  </si>
  <si>
    <t>Yasin Nanavati</t>
  </si>
  <si>
    <t>Sadaf / Barbara</t>
  </si>
  <si>
    <t>Further guidance and clarity is required regarding the maternity tariff and PBR calculation arrangements for 2014_15.
Document Annex 4A P80 details how the maternity payments will operate and what is included/excluded from the tariff payment.
My question is within the outpatient setting – Are Non-NZ HRG’s for speciality 501 &amp; 560 excluded from the maternity tariff payment
The guidance states “All Activity against non-NZ* HRG’s are excluded from tariff except with a TFC of 501 or 560”  This implies all outpatient activity for 501 &amp; 560 is included in the tariff regardless of whether its NZ* or not.  Further down the section it mentions about gynaecology  and how “non-NZ HRG’s are excluded – without mentioning a TFC”, which is contradictory with the above statement.
Your advice and guidance is most welcome.</t>
  </si>
  <si>
    <t>Ulrich  - Lily</t>
  </si>
  <si>
    <t>Ulrich does not know the answer to this so has asked Lily to respond - 05/02/14</t>
  </si>
  <si>
    <t>Chaser sent - 05/02/14</t>
  </si>
  <si>
    <t>CAS-03498</t>
  </si>
  <si>
    <t>Iman Shaban</t>
  </si>
  <si>
    <t>Please could you tell me if vacuum erectile dysfunction appliances would fall under a specific tariff payment for NHS hospitals in an outpatient setting.</t>
  </si>
  <si>
    <t>CAS-03501</t>
  </si>
  <si>
    <t>Debbie Oades</t>
  </si>
  <si>
    <t>I would be grateful if you could put me in touch with the analyst who produced the emergency admissions graph on  page 12 of Monitor and NHS England’s review of the marginal rate rule Oct 13.
I am investigating the growth in emergency admissions at the Norfolk and Norwich University Hospitals Foundation Trust and would like to know where they benchmarked on the graph.</t>
  </si>
  <si>
    <t>CAS-03507</t>
  </si>
  <si>
    <t>Victoria Brennan</t>
  </si>
  <si>
    <t>Draft response sent to Lily - 06/02/14</t>
  </si>
  <si>
    <t>I have just started a new post as a reimbursement specialist for a medical devices company. A lot of my job is exploring the correct HRG codes etc for our devices. I wanted to enquire as to if there is a service which I could use to confirm an HRG code based on the ICD and procedure codes if required.</t>
  </si>
  <si>
    <t>Please could you give some guidance to the query below with reference to the 2014/15 National Tariff Payment System?
Could you confirm if the cost of TB vaccinations for babies considered at risk is included or excluded from the maternity pathway payment?</t>
  </si>
  <si>
    <t>CAS-03508</t>
  </si>
  <si>
    <t>I work as a Specialist Registrar in Ophthalmology at Whipps Cross University Hospital in east London, and am currently working on a QIPP project to improve the coding in our Eye Casualty service.
I would like to get detailed information on the tariffs applicable to each of our investigations / procedures / treatments, but my Trust has only been able to provide me with the Annex 5A (National Prices) document from your website, the relevant tab being "03.A&amp;E". This (taken in combination with the MFF guidance) details the tariffs associated with different categories of investigation and treatment. However, it does not state which investigations and treatments are associated with which categories. Would you please be able to advise me how I can find this information?</t>
  </si>
  <si>
    <t>Please could you give some guidance to the query below with reference to the 2013/14 National Tariff Payment System?
Could you confirm if the cost of providing specialist mental health support within an A&amp;E department is included in the 2014/15 A&amp;E tariff</t>
  </si>
  <si>
    <t xml:space="preserve">Thank you for your enquiry to Monitor.
Unless a drug, device or a procedure is on our High cost drugs, devices and listed procedures list, it is included in the national tariff through HRG prices.
</t>
  </si>
  <si>
    <t>I’d be most grateful for your clarification please?
2014/15 National Tariff Payment System Guidance, section  7.4.5 – page 163
Documents the currency for see and treat and see, treat and convey as the unit price per incident.
Can you please confirm that the incident is defined as arrival of a vehicle at an incident/scene please?
I’d be extremely grateful if we could have an answer before 2pm today as we have a meeting with colleagues where this information will be required?
Also, just to let you know that on calling the general enquiries line, once you have joined the queue line after a length of time waiting the call is ended at your end and each time I have redialled the same has happened without reaching a responder to the call.
 I look forward to hearing from you and do hope you can help me before our meeting today?</t>
  </si>
  <si>
    <t>In the 2014/15 guidance page 53 says that the Short Stay Emergency tariff applies when the HRG is not within scope of a best practice tariff whilst page 64 says the short stay adjustment applies to all relevant BPTs except for acute stroke care, fragility hip fracture and same day emergency care.
So does the short stay adjustment apply to emergency activity eligible for the diabetic ketoacidosis best practice tariff or not please?  Para 53 would say no whilst page 64 would say yes.</t>
  </si>
  <si>
    <t>Annexe 4a of the 14/15 national tariff document states that:
“Following the removal of the regular attender service exclusion in 2013/14, this will continue to apply in 2014/15 along with that for external beam radiotherapy and renal services.”
As there is only a mandatory tariff for regular day attendances that generate a core HRG of SB97Z, please could you confirm if RDAs that generate a core HRG other than SB97Z are for local pricing (as was the case in 2013/14)?</t>
  </si>
  <si>
    <t>I would like to know what the process should be for reconciling the ‘fragility hip fracture’ best practice activity in 2014/15?
My understanding is that currently as a CSU I can no longer directly access the national hip fracture database, due to the implications of the section 251 agreement on handling personal identifiable data.
Is there some guidance available on how to resolve this situation for this specific dataset?</t>
  </si>
  <si>
    <t>I have a couple of question on AQPs that I am hoping someone can provide some assistance on.  LGT have been approached by commissioners on an issue with regards to Direct Access physiotherapy service which potentially may go as an AQP later in the year.   
The questions are :
1.  Do APQs suggest national prices – and if so is it possible to find out when comparing unit costs the makeup of these quoted prices
2. I am assuming if these are national prices that MFF apply to cover excess costs of london etc
If there is national guidance on this specific pricing issue in relation to AQP could you send me a link.</t>
  </si>
  <si>
    <t xml:space="preserve">For advice on identification of specialised services, you need to read the materials on the web page below, which includes specialised services identification rules
http://www.england.nhs.uk/ourwork/commissioning/spec-services/ 
For advice on handling Personal Confidential Data, you should read this:
http://www.england.nhs.uk/ourwork/tsd/ig/in-val/ </t>
  </si>
  <si>
    <t>Thank you for your recent email to Monitor. 
A provider list of MFFs is in our 2014/15 tariff. The 2014/15 tariff will be effective from April 2014.
Please see the link below.
Source:
Annex 6A 2014/15 tariff
http://www.monitor.gov.uk/sites/all/modules/fckeditor/plugins/ktbrowser/_openTKFile.php?id=44314</t>
  </si>
  <si>
    <t>With regard to the email communication below and my attempts to get to the bottom of this issue please can you advise what the position is with regard to whether emergency admissions within 30 days are to be removed from any quantum for the current year and 0809 base year for calculating ERT? How do we treat Emergency Readmissions in 0809 for the purpose of valuing the 0809 baseline if we have made significant improvements in this area in the last year or two as the level witnessed in 0809 may well be much lower now?
A quick response on this would be very much appreciated as it is now an urgent issue we need to understand and discuss with commissioners.</t>
  </si>
  <si>
    <t>Thank you for your recent email to Monitor.
Please refer to the recent publication by NHS England ‘Who pays for antenatal and newborn screening’:
http://www.england.nhs.uk/wp-content/uploads/2014/01/who-pays-for-what-fin.pdf</t>
  </si>
  <si>
    <t>Zephan</t>
  </si>
  <si>
    <t>Eleanor</t>
  </si>
  <si>
    <t>CAS-03518</t>
  </si>
  <si>
    <t xml:space="preserve">There is not a direct link between approved local modifications (which are decided by Monitor) and CCG allocations (which are decided by NHS England). As a result, there is no obligation on NHS England to change allocations to reflect local modifications. However, when Monitor approves a local modification we must notify a number of parties, which includes NHS England, so they will be aware of the existence of the local modification and may take it into account. </t>
  </si>
  <si>
    <t xml:space="preserve">The local variations template is now available on the Monitor website. Please follow this link:
http://www.monitor.gov.uk/locallydeterminedprices
If you click on Local Variations towards the bottom of the page, there is a bullet point under Key Requirements that you can click on to get the template. </t>
  </si>
  <si>
    <t>CAS-03521</t>
  </si>
  <si>
    <t>Sadaf / Bela</t>
  </si>
  <si>
    <t>John-Mark Griffiths</t>
  </si>
  <si>
    <r>
      <t xml:space="preserve">I am after further clarity on the points below which are all within </t>
    </r>
    <r>
      <rPr>
        <i/>
        <sz val="9"/>
        <color rgb="FF000000"/>
        <rFont val="Calibri"/>
        <family val="2"/>
        <scheme val="minor"/>
      </rPr>
      <t>2014/15 National Tariff Payment System, Annex 4A: Additional information on currencies with national prices</t>
    </r>
    <r>
      <rPr>
        <sz val="9"/>
        <color rgb="FF000000"/>
        <rFont val="Calibri"/>
        <family val="2"/>
        <scheme val="minor"/>
      </rPr>
      <t xml:space="preserve"> under </t>
    </r>
    <r>
      <rPr>
        <i/>
        <sz val="9"/>
        <color rgb="FF000000"/>
        <rFont val="Calibri"/>
        <family val="2"/>
        <scheme val="minor"/>
      </rPr>
      <t>4.16 Primary hip and knee replacement outcomes</t>
    </r>
    <r>
      <rPr>
        <sz val="9"/>
        <color rgb="FF000000"/>
        <rFont val="Calibri"/>
        <family val="2"/>
        <scheme val="minor"/>
      </rPr>
      <t>. Any help would be greatly appreciated. 
1. With regards to the PROMS health gain it states ‘The method of identifying outliers only works where providers have a minimum of 30 completed questionnaires.’ 
Q1: Does this mean that any provider which submits less than 30 completed questionnaires per provider hospital per month per procedure classification (Hip/Knee) will have payment of the BPT based on meeting the data submission requirements of best practice ?
2. It mentions that ‘The first of these data submission requirements is that providers achieve a minimum participation rate to PROMs. This rate is calculated as the number of pre-operative PROMs questionnaires completed, relative to the number of eligible HES spells’ 
Q2:Is there further definition as to what time period frequency both the HES spells and questionnaires are taken from? I.e. monthly, quarterly . 
Q3:Also what criteria is used to define an ‘eligible’ spell ? 
3. ‘4.16.2 National Joint Registry states ‘Payment of the BPT is conditional on providers meeting minimum thresholds with regards to two aspects of the NJR data: 
1) Compliance – measured as procedures uploaded relative to the number of eligible spells recorded in HES; ‘
Q4: :What criteria is used to define an ‘eligible’ spell ?</t>
    </r>
  </si>
  <si>
    <t>Range of chargeable MDTs</t>
  </si>
  <si>
    <t>Hopefully someone can help me.  Looking through the 1415 guidance there is a new addition to the Paediatric Diabetes Best Practice Tariff Report criteria:
k) each provider must actively participate in the local Paediatric Diabetes Network. A contribution to the funding of the network administrator will be required. A minimum of 60% attendance at regional network meetings needs to be demonstrated. They should also participate in peer review; 
Is there a specific cost associated with this?</t>
  </si>
  <si>
    <t>Jennifer Dobbing</t>
  </si>
  <si>
    <t>CAS-03527</t>
  </si>
  <si>
    <t>The inpatient admissions included in the Diabetes Best Practice tariff are HRGs PA67z and PA68Z which include both elective and non elective admissions.</t>
  </si>
  <si>
    <t xml:space="preserve">We can confirm that the cost of providing specialist mental health support within an A&amp;E department is not included in the 2014/15 Accident and Emergency (A&amp;E) tariff.
The method in which liaison psychiatry is commissioned varies from place to place and where it is paid from.  
Costs for these services are also collected separately from other A&amp;E costs.   There is also a complexity factor for in-patient care which relates to mental health complications which can be claimed however this is not reflected in the A&amp;E HRGs.
We hope you find this information helpful. </t>
  </si>
  <si>
    <t>Ulrich does not know the answer to this so has asked Lily to respond - 04/02/14
Linda Joy spoke to the enquirer - 07/02/14</t>
  </si>
  <si>
    <t>Linda Joy:
I just had a lovely chat with this person as this type of query often needs this.
Half there work is continuing care – NOT based on tariff prices.
However they do some specialist work with very brain injured people – commissioned by NHS specialist services. I believe that may come under tariff but Lilly I will need to check with someone – am happy to do this.
This because I am at the moment writing some basic material for a leaflet on the statutory consultation – including on what makes a provider ‘relevant’!</t>
  </si>
  <si>
    <t>Currently we are reviewing the pattern of recording for OP procedures and daycases and the current practices in place between local trusts. There does appear to be significant inconsistency.
• In calculating the impact of changes to tariff each year is it assumed that all activity, or virtually all activity, for which an OP procedure tariff exists will be recorded and charged in this way?
• If not then what assessment is made nationally of the proportion that may be captured as planned admissions?
• Under what circumstances might a planned admission be assumed? As an example we have the same HRG occurring under dermatology and plastics but the latter is recorded as a daycase and the other as an OP procedure.</t>
  </si>
  <si>
    <t>David Bowen</t>
  </si>
  <si>
    <t>CAS-03553</t>
  </si>
  <si>
    <t xml:space="preserve">I have a query on high cost devices. 
Which template should be used for local agreement for these 'Excluded' devices? I note the local prices template does not enable listing of these devices. Is it mandatory to submit these agreement for high cost devices? </t>
  </si>
  <si>
    <t>Michael</t>
  </si>
  <si>
    <t>Kashfa Iqbal</t>
  </si>
  <si>
    <t>CAS-03554</t>
  </si>
  <si>
    <t>I would like to know how to calculate the impact of the BPT on Hips and Knees.
- What are the criteria
- and time period that were used</t>
  </si>
  <si>
    <t>Heather Hancock</t>
  </si>
  <si>
    <t>CAS-03555</t>
  </si>
  <si>
    <t>CAS-03556</t>
  </si>
  <si>
    <t>Carly Bishop</t>
  </si>
  <si>
    <t>Would you please tell me if we would expect to pay excess bed day charges on care that falls within the best practice tariffs?</t>
  </si>
  <si>
    <t>The Health and Social Care Information Centre (HSCIC) publish a document called the ‘Code to Group’. This is available from their website:
http://www.hscic.gov.uk/casemix/payment 
The Code to group workbook for the 2014/15 National Tariff is not yet available, but the 2013/14 is available at the above link.
To know which OPCS/ICD codes are used for a given procedure, the NHS Classifications Service at the HSCIC provide guidance on this:
http://systems.hscic.gov.uk/data/clinicalcoding/codingadvice/national/query
I hope this answers your query, but if you have anything further you need please don’t hesitate to contact me.</t>
  </si>
  <si>
    <t>Sunny Gill</t>
  </si>
  <si>
    <t xml:space="preserve">Hello, not sure if this query would sit with Monitor or HSCIC, but we have a question asked of us by our host commissioner regarding a charge for a particular HRG.
Currently, from the national tariff JD01A generates an income of around £5k for each spell and the trimpoint is 47 days – and this is regardless of it being an ordinary elective or a daycase. We believe our coding for these spells is correct but our host CCG has questioned why these dermatology spells generate this level of charge for them given that this is only a daycase.
How could we get confirmation whether this charge would be correct? </t>
  </si>
  <si>
    <t>The tariff (with some exceptions) reimburses the same price for a daycase as for an elective inpatient procedure, even though in practice the cost of an elective inpatient procedure is usually higher than for the equivalent daycase procedure. The tariff is based on the weighted average combined cost of the equivalent daycase and elective inpatient procedure (i.e. the reimbursement for daycase procedures will usually appear to be high relative it is cost and low for elective inpatient procedures). This is partially to incentivise providers to perform procedures as (cheaper) daycase procedures where there is no medical reason for performing the procedure as an elective inpatient procedure.</t>
  </si>
  <si>
    <t>CAS-03573</t>
  </si>
  <si>
    <t>Lily - Sadaf</t>
  </si>
  <si>
    <t>Chaser sent - 12/02/14</t>
  </si>
  <si>
    <t xml:space="preserve">From 2012/13 onwards you need to add together ‘drug costs (non inventory)’ (sub code 173) and ‘drugs inventories consumed’ (sub code 174A) in the opex note of FTC data.
These were split in 2012/13 as we needed to improve the link between the usage of inventory in the inventory note and how this is charged to opex. Subcode 174A does this, with subcode 173 picking up the drug costs that aren’t inventory related.
I apologise for what looks like a significant delay in Monitor responding to you as I look down the email trail – it only came to me today. We will have a look at what happened with the internal delay here, for which we apologise. </t>
  </si>
  <si>
    <t>Please can someone provide some additional guidance on the measures which are outlined on page 32 of this document.  The Recommended Indicators can easily be attained from the data within the MHMDS but the Additional Indicators are quite vague.  In particular C9 (Indicator of accommodation problems) and C11 (Step Up/Step Down/Little Change/Discharges), do you have any further detail of what would need to be measured on this indicators?</t>
  </si>
  <si>
    <t>Ruth Johnson</t>
  </si>
  <si>
    <t>CAS-03581</t>
  </si>
  <si>
    <t>Catharine / Martin Campbell (DH)</t>
  </si>
  <si>
    <t>Alex Manu</t>
  </si>
  <si>
    <t>We are currently reviewing a business case for a new Radiotherapy centre at South London. The provider has made a request for commissioner support for the deficit on the development on top of tariff. 
One of the justification that has been provided to support the request for revenue support is that in the past LINACs have been funded through donations from a National initiative so until last year the capital charges element on those equipment have not been charged to the I&amp;E and therefore not included within the reference cost calculations. The Tariff guidance for 2014/15 states that no changes were made specifically to radiotherapy tariffs and on that basis the Trust is contending that any change in accounting policy to the donated asset accounting regime has not been reflected within tariffs.
I would therefore be grateful for clarification from you on what your understanding on the position on the above issue to enable us to provide a recommendation to our finance group on this.</t>
  </si>
  <si>
    <t xml:space="preserve">1. Yes – as set out in annex 4A of the NTD “The method of identifying outliers only works where providers have a minimum of 30 completed questionnaires. Where this is not the case, payment of the BPT is based on providers meeting the data submission requirements of best practice.”
2. PROMs results are updated quarterly in May, Aug, Nov and Feb. The results are presented on a cumulative basis for each financial year and each specifies which months it relates to. Further information is available on the timing at www.hscic.gov.uk/proms
3. Eligible spells are determined on the basis of clinical procedure codes (OPCS) set out on the PROMs website here:
http://www.hscic.gov.uk/media/1537/A-Guide-to-PROMs-Methodology/pdf/PROMS_Guide_v5.pdf 
4. Further information about the NJR is available at www.njrcentre.org.uk
Eligible spells are determined on the basis of clinical procedure codes (OPCS) set out on the NJR website here:
http://www.njrcentre.org.uk/njrcentre/Portals/0/Documents/England/Data%20collection%20forms/OPCS%20Procedure%20codes%20relevant%20to%20NJR.pdf 
</t>
  </si>
  <si>
    <t>CAS-03586</t>
  </si>
  <si>
    <t>The long stay payment applies after the spell has been adjusted for critical care stays and any other activity which is not subject to national pricing.  SUS will make these adjustments so there should not be any risk of double paying for this activity.  If not using SUS then the tariff exclusions need to be applied prior to assessing long stay payments.</t>
  </si>
  <si>
    <t>Please could you arrange for somebody to call Chris Ratcliffe from North East Essex CCG back, ASAP as he has questions regarding mental health currencies. His number is 07766050207.</t>
  </si>
  <si>
    <t>Chris Ratcliffe</t>
  </si>
  <si>
    <t>CAS-03597</t>
  </si>
  <si>
    <t>In 2012/13 this Trust and its main commissioners undertook a clinical review of a sample of emergency readmissions to determine the proportion that could have been avoided. This was done in line with Step 1 of the 14/15 NTPS guidance (page 120). Separate % proportions were agreed for our host commissioner and other PCTs. These were used to create thresholds for that year based on 11/12 actuals.
For 2013/14, this clinical review was not repeated, but the base data was reanalysed to derive applicable % proportions for the new commissioners. Restated % proportions now apply for the host CCG, other CCGs and NHS England. The restated % proportions were applied to updated base periods (12/13 outturn emergency readmissions &lt; 30 days).
For 2014/15, there is no particular appetite to repeat the clinical review by either this Trust or its main commissioners and there is agreement in principle to continue apply the results of the initial clinical review. However there is a difference of opinion about how this will be rolled forward into 14/15.
The expectation of this Trust was that the 14/15 threshold would be re-based again to 13/14 outturn emergency readmissions &lt; 30 days (repriced at 14/15 tariffs) less the % proportion deemed avoidable. 
The expectation of the main commissioner is that the threshold applied in 13/14 will continue to apply (repriced at 14/15 prices). In essence this would remain at 12/13 outturn emergency readmissions &lt; 30 days repriced at 14/15 prices less the % proportion deemed avoidable.
There has been a major increase in the value of both emergencies and emergency readmissions during 13/14 so whichever basis is chosen has a major financial impact.
Please would you provide clarification on what the expected approach for 14/15?
If we are unable to resolve the position on the above, by default does this mean that there does not continue to be local agreement on the readmissions threshold and the clinical review would have to be re-done?</t>
  </si>
  <si>
    <t>Rob Wilson</t>
  </si>
  <si>
    <t>Jonathan has advised that this should be sent to Sue Nowak at DH to respond to. I have forwarded the email to Sue - 13/02/14</t>
  </si>
  <si>
    <t>This has been forwarded to Sue Nowak at DH to answer - 13/02/14</t>
  </si>
  <si>
    <t>CAS-03608</t>
  </si>
  <si>
    <t>Professor Ros Keeton</t>
  </si>
  <si>
    <t>Sadaf / Helen</t>
  </si>
  <si>
    <t>Letter to Monitor regarding NAO report into maternity services in England</t>
  </si>
  <si>
    <t>Thank you for your email.  On the basis that the underlying coding can’t distinguish between the type of pacemaker, any change to reimbursement would require new OPC codes.  This needs to be discussed with the HSCIC.</t>
  </si>
  <si>
    <t>Thank you for your comments. Monitor and NHSE are currently working on the 15/16 Tariff and any specific HRG changes will determined in during the course of financial year 13/14.</t>
  </si>
  <si>
    <t>Ulrich does not know the answer to this so has asked Lily to respond - 05/02/14
I have tried to call Mr Nagabhushan a few times to get his email address but there is no answer and no voicemail facility for me to leave a message - 12/02/14
Managed to get through to his colleague and have got his email address. Sent him an email to clarify exactly what information he requires - 14/02/14</t>
  </si>
  <si>
    <t>Kim Blamey</t>
  </si>
  <si>
    <t>CAS-03613</t>
  </si>
  <si>
    <t>I have visited your website but cannot find the tariff for patients being admitted to the Acute Assesement Unit could you please point me in the right direction?</t>
  </si>
  <si>
    <t>Jack Ward</t>
  </si>
  <si>
    <t>CAS-03618</t>
  </si>
  <si>
    <t>I would like to ask a question about  section 2.2.1  of the Guidance on mental health currencies please.
The guidance states:
‘The assessment is completed when the individual is either allocated to a cluster, or discharged’
What happens when the initial assessment determines that only services that are out of scope such as Eating disorders
are required?
The Adult Mental Health Care Spell definition appear to cover all services in or out of scope, so it must surely be possible to start a spell with out of scope services that do not require clustering.
Annex B definition of Mental Health Care Cluster Assignment Period states that
‘…for the Mental Health Care Cluster Assignment Period to end, the patient would need to be in receipt of services solely from an out of scope
ward/team within the Adult Mental Health Care Spell.’
This clearly states that unclustered periods within the spell are possible, implying it should also be possible to start a spell with out of scope/unclustered services.</t>
  </si>
  <si>
    <t>Dirk Riezebos</t>
  </si>
  <si>
    <t>CAS-03621</t>
  </si>
  <si>
    <t>Please can you send me your definition for Day case tariff and Outpatient tariff as it is not on your website under FAQs.</t>
  </si>
  <si>
    <t>CAS-03623</t>
  </si>
  <si>
    <t>CAS-03599</t>
  </si>
  <si>
    <t>Please can you help with the understanding and completion of your template.  I have enabled the macro for this template
TITLE PAGE.
I have put the Trust name and prices in the critical care tab but on the title page  the tick list to whether the sub tabs have been completed still say no.
Please can you advise what I need to do to enable it to change to a “Yes”.</t>
  </si>
  <si>
    <t>Laida Nagi</t>
  </si>
  <si>
    <t>Thomas / Adam</t>
  </si>
  <si>
    <t>CAS-03629</t>
  </si>
  <si>
    <t>For patients visiting an Acute Assessment Unit, please use our published tariff rate(s) for admitted patient care (including day cases), outpatients and A&amp;E as appropriate.</t>
  </si>
  <si>
    <t>Sent an email to the enquirer asking what version of excel they are using - 17/02/14</t>
  </si>
  <si>
    <t>The links below provide the definitions that you require:
http://www.datadictionary.nhs.uk/data_dictionary/attributes/p/pati/patient_classification_de.asp?shownav=1
http://www.connectingforhealth.nhs.uk/systemsandservices/data/nhsdmds/faqs/cds/admitpat/daycase</t>
  </si>
  <si>
    <t>Ulrich - Zephan</t>
  </si>
  <si>
    <t>Your email was forwarded on to us to help answer section 3 of your query which was around outpatient procedures and daycases.
Could you provide a little more clarification as to what your query is regarding? 
From what I gather you're questioning how activity is grouped and how this effects future changes to the National Tariff. However I'm afraid I'm finding it difficult to get a response which answers your question fully.
This question relates to the clinical groupings, it is a clinical decision on how a patient is treated, therefore we cannot advise further than pointing you to the definitions as published in the NHS Data Model and Dictionary.
Please find attached a link to the supplementary guidance which might give you the answer, or help clarify the question.
http://systems.hscic.gov.uk/data/nhsdmds/faqs/cds/admitpat/daycase
Do let us know if there is anything else we can help with.</t>
  </si>
  <si>
    <t>Valarie Corris</t>
  </si>
  <si>
    <t>I cannot find anything on your website that explains how the BPT will be implemented in 2014/15 in relation to primary hip and Knee replacements.  I understand the criteria for receiving the full tariff, but not how it will be implemented. For example, which data will be used to assess compliance in 2014/15 ?</t>
  </si>
  <si>
    <t>CAS-03624</t>
  </si>
  <si>
    <t>I was wondering if there is any existing work yet on likely tariffs for mental health currencies?</t>
  </si>
  <si>
    <t>CAS-03642</t>
  </si>
  <si>
    <t>Ulrich - Lily - Haroun</t>
  </si>
  <si>
    <t>Thank you for your email.  Monitor recently published the National Tariff for 2014/15 which sets out rules for the local price setting for NHS mental health services.  We (with NHS England) are currently working on our long term strategy for the payment system as a whole. This will include details of the proposed direction of travel for payment mechanisms in mental health and is likely to be published at the end of April for stakeholder consultation.  Following this engagement exercise, we will publish the final long term strategy later in the year.</t>
  </si>
  <si>
    <t>Thank you for your email. You queried how to report on high cost devices.
Please follow the link below to access a copy of the National Tariff Document, on page 24 please refer to the section on High Cost Devices. This is fully explained in section 7 of the NTD (page 153), annex 7b lists which devices are listed as high cost.
http://www.monitor.gov.uk/NT
I hope this helps, please do get in touch if you have any other queries.</t>
  </si>
  <si>
    <t xml:space="preserve">Thank you for your enquiry. We have identified the relevant data underlying the chart you refer to and can confirm that your trust had the twenty third highest relative (i.e. percentage terms) increase in emergency admissions during the period covered. However, in supplying this information we would advise this basic statistic is used cautiously as other factors such as underlying changes are not taken into account - for example, demand changes and service reconfigurations. Also, the chart does not reflect the relative reduction in funds as a result of the marginal rate.  </t>
  </si>
  <si>
    <t>Thanks for getting back to us. We’ve checked this and it’s a problem with the templates compatibility when using Excel 2007. 
Don’t worry too much about the title page, as long as all relevant parts are filled in and the data required is there then that’s all that matters.
If it would help feel free to email your template into us and we can check it is just a template error before you formally submit.
Hope this helps, do let me know if you have any other queries.</t>
  </si>
  <si>
    <t>I have a question regarding Reporting and reimbursement for acute kidney injury; specifically with regards to Page 27 of Annex 4A: Additional information on currencies with national prices, which reads:
Reporting and reimbursement for acute kidney injury will need to be agreed locally. The grouper will only produce HRGs for dialysis sessions associated with acute kidney injury where activity is captured by the seven NRD data items used for chronic kidney disease.
If a patient with acute kidney disease requires dialysis whilst in hospital during an unrelated spell, then the dialysis price is payable in addition to the price for the core spell.
My question is regarding the terminology used:  ‘acute kidney injury’ and ‘unrelated spell’.
Please can you confirm whether or not the locally agreed reimbursement relates solely to the cost of dialysis .</t>
  </si>
  <si>
    <t>CAS-03655</t>
  </si>
  <si>
    <t>Hazel Wiggins</t>
  </si>
  <si>
    <t xml:space="preserve">I am looking to double check that I have interpreted the ‘Locally determined prices guidance’ and the ‘2014/15 National Tariff payment system guidance’ correctly.
We have agreed with our commissioners that we are using the national currency of Mental Health clusters.  As you will be aware this currency does not have a national price.  We are calculating local prices for inclusion in contract and have agreed with commissioners that we will provide a statement on a monthly basis during 2014/15 calculating local price * monthly activity and undertake a full review on a quarterly basis together with the Quality outcomes.  
We have agreed a Memorandum of understanding (MoU) that states that no monies will change hands as a result of under or over activity in 2014/15 – so effectively payment will be on a block basis with close monitoring on a shadow basis of the activity and quality outcomes.
If my reading of the guidance is correct we DON’T need to complete a Local variation template as we are following the national currency.  As provider however we need to submit the pricing template but it reads as though the commissioner is responsible for submitting the declaration.  Is this correct ?  </t>
  </si>
  <si>
    <t>Jenny Marsh</t>
  </si>
  <si>
    <t>CAS-03664</t>
  </si>
  <si>
    <t>Joanne Darlington</t>
  </si>
  <si>
    <t>In terms of the input cost inflation figures for years 15/16-18/19 are you able to provide a breakdown in terms of the tariff composition?
In terms of 15/16 I’m assuming a 1.5% pay uplift and an additional 0.70% uplift for increased pension costs and alongside the other increases in terms of drugs and non-pay etc.,  I am able to calculate an overall tariff which is similar to the guidance.
With regards to 16/17 if I assume a similar 1.5% pay uplift and an additional 1.4% uplift for increased pension costs and alongside other increases the overall tariff figure is much lower than the 4.4% detailed in the guidance unless the 4.4% includes a much higher percentage for pay and non-pay than previous years.</t>
  </si>
  <si>
    <t>In the 2013/14 PbR Guidance there is a section relation to HRG grouping and the pre-processing stage (page 23), under this section paragraph 68 refers to the adjustments required to length of stays for specialist  palliative care and states that the adjustment excludes SD03 episodes. Could you confirm whether the SD03 exception still apply in 2014-15?</t>
  </si>
  <si>
    <t>Ann Perry</t>
  </si>
  <si>
    <t>CAS-03666</t>
  </si>
  <si>
    <t>If the initial admission is to a mental health provider and the readmission is to an provider at tariff and within scope of the readmission inclusion criteria then does the 30 day readmission policy apply and so a penalty has to be applied to the Mental Health provider?</t>
  </si>
  <si>
    <t>CAS-03667</t>
  </si>
  <si>
    <t>PETCT services are outside the scope of the 2014/15 mandatory national prices and Monitor does not collect information on what prices may have been agreed locally for these services. You may wish to contact your local NHS Area Team to see whether they are able to provide you with any further information to assist with your query: http://www.nhs.uk/Services/Trusts/Overview/DefaultView.aspx?id=89774  
I am sorry we were unable to answer your query on this occasion.</t>
  </si>
  <si>
    <t xml:space="preserve">Mr Nagabhushan called today. I would be grateful if it could be arranged for someone within pricing to call him back.
He is setting up a bed city service and he would like to know if the national tariff would apply.
His telephone number is: 01708 435 000 extension 2393. He did say that he requires an urgent reply.
Thank you for the email. We are planning to start a PETCT service locally. In this regard, I had been trying to find if there was an non mandatory price that was agreed within London and is so, whether it was uniform across the London NHS Trusts. I have since also discussed with Jane Hubert and Wai Lup. 
I would be very much grateful if you could confirm any pricing details within London please (if they have been agreed). As far as I understand, that there is no national tariff following the recent consultation, and local agreement was within local teams in the region. </t>
  </si>
  <si>
    <t>04-Feb
17-Feb</t>
  </si>
  <si>
    <t>17/02/2014
28/02/2014</t>
  </si>
  <si>
    <t>Lily - Stephen / Haroun</t>
  </si>
  <si>
    <t>Mike Foster</t>
  </si>
  <si>
    <t>As you will know I think, I emailed Jason Dorsett a couple of days ago regarding a particular problem associated with CQUIN (please see email below).  Jason mentioned your name as someone who is involved in these issues, although he did make the point that he wasn't sure that this was an issue for Monitor.
I would be grateful for your perspective please on this issue generally, firstly because I had understood that the structure of the tariff was an issue for NHSE but pricing itself fell to Monitor?  It does seem to me that the addition of CQUIN to certain components of our charges to commissioners and whether CQUIN is applicable or not is at much a pricing issue as anything else?
The other issue that is very clear to me is that you could, for example, walk into a particular department and there may be two devices on the shelf, one which if used has CQUIN applied to it and the other (simply because it is an excluded drug and device from the core HRG price) would not have CQUIN applied to it.  This appears to me to be extraordinarily illogical and I would suggest that some moves are made prior to 1st April in order to clarify the position and (my suggestion) would be that the non-addition of CQUIN would only apply to drugs and devices used outside of the immediate care setting (for example drugs which are home delivered for ongoing chronic conditions of one sort or another).
I would be very interested in your perspective on this please and if you can help at all I would be very grateful.
Obviously, also as Jason suggests I will contact Sam Higginson however I can't help but think that NHSE are in a position where they are both setting (or highly influential in creating) the rule set for this year which indicates that CQUIN will not be applicable to pass-through drugs and devices whilst also at the same time being a direct beneficiary of this change in funding/pricing policy.  I do not feel that that can really be right.</t>
  </si>
  <si>
    <t>CAS-03673</t>
  </si>
  <si>
    <t>CAS-03645</t>
  </si>
  <si>
    <t>This was sent to us from Enquiries on 18/02/14
Ulrich says this is an enquiry for Provider Regulation - I have sent on the email to Kelly in the Enquiries team - 20/02/14</t>
  </si>
  <si>
    <t>Jonathan has sent this to Stephen at DH to answer - 20/02/14</t>
  </si>
  <si>
    <t>In response to your query, yes, the same rules apply in 2014/15 in this respect.</t>
  </si>
  <si>
    <t>As you are aware, for 2014/15 NHS England has clarified that CQUIN should not be paid on high cost drugs, devices and listed procedures (as defined in Annex 7B of The 2014/15 National Tariff Payment System).
We appreciate your concerns and acknowledge the points that you raise, however the National Tariff payment system rules do not extend to the application of CQUIN payments and as such Monitor has no role in the setting of these rules.  We are therefore not in a position to respond to your specific concerns for 2014/15 and would encourage you to raise these with NHS England directly.
We acknowledge that there is a case to align the payment system with contractual incentives and penalties.  Monitor and NHS England are therefore considering how these will interact as part of the development of a long-term strategy for the payment system.  We intend to publish our long term strategy proposal for stakeholder consultation in April/May of this year.</t>
  </si>
  <si>
    <t>Liam Huson</t>
  </si>
  <si>
    <t xml:space="preserve">Stephen  </t>
  </si>
  <si>
    <t xml:space="preserve">Please can you offer some advice on the person I need to contact regarding funding issues with technology
Back in 2010, we received NICE approval for our SeQuent Please drug eluting balloon and unfortunately, we are still no nearer to getting a tariff payment allocated for use of the product and it is becoming a rising issue for our NHS customers to justify use of the product. 
I was hoping you may be able to advise me or provide some contacts which would allow me to move this firward? </t>
  </si>
  <si>
    <t>Tariff query</t>
  </si>
  <si>
    <t>Each year a list of drugs and devices that are not covered by the mandatory tariff prices is published. Reimbursement for these is therefore subject to local negotiation on price. As new devices come into wider use, the costs associated are reported through the annual reference costs collection. These costs are then used to underpin tariff prices. We cannot say at this point in time when reimbursement for this particular device will be covered by mandatory tariff prices.</t>
  </si>
  <si>
    <t>CAS-03684</t>
  </si>
  <si>
    <t>In response to your query, a provider’s baseline for the purposes of implementing the marginal rate rule for emergency admissions is assessed as the value of all emergency admissions at the provider in 2008/09 according to current 2014/15 national tariff prices - these include all emergency readmissions within 30 days. Similarly, a provider’s value of emergency admissions for the current year includes the value of emergency readmissions within 30 days.
Guidance on setting the baseline and implementing the marginal rate rule is provided in the 2014/15 National Tariff Payment System (pp108-117) which can be accessed here. This guidance explains the types of circumstance under which a baseline adjustment may be required in order to account for significant changes in the pattern of emergency admissions faced by providers in some localities e.g. as a result of service configuration or demographic changes (see in particular Table 6-2, p112). Any adjustments should be made following a joint review involving both the provider(s) and the commissioner(s).</t>
  </si>
  <si>
    <t>Lily sent a draft response to DH on 03/02/14 but they only came back to us on 21/02/14</t>
  </si>
  <si>
    <t>Stephen</t>
  </si>
  <si>
    <t xml:space="preserve">Please can you assist in this query.  I have been redirected from the previous PbR Team as this contact is not the appropriate route for queries anymore.  Incidentally, 2 of the links provided were for general query forms used to question the DOH about general issues with treatment etc?
So… the PbR National Tariff for 2014/15 notes: 
Biological mesh, including synthetic equivalents   Synthetic equivalents included 
Please can you clarify what you mean by “includes synthetic mesh”… we understand from PbR 2013/14 that biological mesh was an excluded device due to cost pressures in introducing this relatively new mesh system but synthetic mesh has been in use for a significant period of time and, if all synthetic mesh is to be identified as an exclusion to PbR it would result in huge financial implications for commissioners. 
The point of concern is that the guidance does not actually word the instruction as “synthetic mesh” – however, our Provider Trusts are assuming that this is what it means. We need to try not to use “synthetic mesh” as this favours the acute trust case that we should fund. </t>
  </si>
  <si>
    <t>Our intention in the wording used in the 2014/15 National Tariff was to allow for the possibility that there are synthetic materials in use which may represent a similar disproportionate cost as biological mesh. It was not our intention to cover any materials that are routinely used and are relatively low cost. We would expect providers and commissioners to take a sensible approach to discussions around reimbursement for items not reimbursed through tariff prices, and act in the best interests of patients and the wider health economy.</t>
  </si>
  <si>
    <t>Helen Bryant</t>
  </si>
  <si>
    <t>CAS-03690</t>
  </si>
  <si>
    <t>Hannah Williams-Leigh</t>
  </si>
  <si>
    <t>Regarding the Local Modifications schedule (sch  3c) of the national standard contract. We are aiming to sign off the contract with our local Trust by next Friday’s deadline and have asked the Trust to confirm whether they are planning to apply for any local modifications or if this schedule can be labelled as not applicable. 
The Trust has said that they are “not in a position at this time” to confirm whether they will be applying for any local modifications but have not signalled any areas they are looking at or held any discussions with the CCG about specifics. 
Is there a cut of point by which the Trust can no longer apply for a local modification as this may hold up sign off of the contract while discussions are had or both parties awaits a decision from Monitor?</t>
  </si>
  <si>
    <t>In response to your query, it was never the intention that non-payment would be triggered where a readmission occurs within 30 days of discharge from a mental health provider. Therefore, this would not count as a readmission for the purposes of the non-payment rule.</t>
  </si>
  <si>
    <t>Sent chaser to Jonathan - 21/02/14
Sent to DH - 24/02/14</t>
  </si>
  <si>
    <t>Jonathan - DH</t>
  </si>
  <si>
    <t>CAS-03710</t>
  </si>
  <si>
    <t>Neil Evans</t>
  </si>
  <si>
    <t>Haroun</t>
  </si>
  <si>
    <t>Our local Acute Trust has requested that we commence funding cancer MDT.  This is based on previous guidance in the 13-14 PbR Guidance (as below).  This appears to have been removed from this years guidance 2014-15.  Having discussed this with other local CCGs this is not currently being applied at any other local providers so before agreeing a local price in this area we are seeking guidance from yourselves.  Can you clarify:
• Are all Cancer MDTs now considered to be included indirectly in tariff?
• If not what is the appropriate mechanism for us to set a local tariff?
We are mindful of deviating from best practice by agreeing to fund this activity and therefore potentially setting a precedent that other providers may seek their local CCG follows.</t>
  </si>
  <si>
    <t>In response to your query, a cluster can still be generated for someone who is referred to specialist services, and through MHMDS it is possible to record reason for discharge as referred on to another service.  The initial assessment cost should be priced and paid for separately as it falls outside of the cost of the initial cluster, precisely because people may be referred to other services, sent back to their GP etc.
Spells do of course apply to all MH services.</t>
  </si>
  <si>
    <t>Joanna Resiak</t>
  </si>
  <si>
    <t>CAS-03676</t>
  </si>
  <si>
    <t>on behalf of my employee - the Research Corporation Pretendent - I would like to ask for specifications essential for the realisation of the project that we currently work on for the Polish National Health Fund (Narodowy Fundusz Zdrowia).
My task is to analyze how other countries' (including UK) health systems organize the out-patient care. To complete this I need some specific information about financing services from six medical areas: general surgery, urology, gyneacology,ophthalmology, orthophedics and traumatology of bones and joints and otolaryngology. I have already found the document (annex for National Tarriff Payment System 2014-2015) that shows the pricing for the outpatient services. However, I would like to ask You if there is any document that shows the pricing and at the same time uses the international classifications like ICD9 or OPCS?
My second question would be about the law regulations about co-payment. 
I know that there are some procedures/services in the range of ophthalmology that include the patient financing, where can I find the information about which of the services are they?</t>
  </si>
  <si>
    <t xml:space="preserve">Can we suggest that you contact the NHS Health and Social Care and Information Centre (HSCIC) (enquiries@hscic.gov.uk) who will be able to help you with your research on the six specialties and the links between ICD10 and HRGs.
Regarding co-payments for ophthalmology. In England, most people pay for eye tests but most ophthalmology procedures in the NHS are free at the point of service. </t>
  </si>
  <si>
    <t>Not for Monitor</t>
  </si>
  <si>
    <t>Where a provider and commissioner decide to use a local modification, they should submit a local modifications template to Monitor who will then assess this.
Monitor does not have a deadline for submissions, instead Commissioner and Providers should follow the guidance and deadlines provided by NHS England. 
The provider and commissioner can include a local modification agreement in their contract before Monitor makes a decision on whether or not to approve. If the local modification agreement is rejected, the contract may have to be altered to reflect this.
If a provider and commissioner apply for a local modification after they have agreed their contract, they can follow the standard rules to alter the contract.
The 2014/15 National Tariff Payment System Document and the Guidance on locally determined prices can be found on www.monitor.gov.uk/nt and include more detail.</t>
  </si>
  <si>
    <t>Adam</t>
  </si>
  <si>
    <t>Ian Male</t>
  </si>
  <si>
    <t>CAS-03714</t>
  </si>
  <si>
    <t>I have been copied into correspondence around tarriffs for paediatrics by Gabby Whitlingum.  I have worked with hime and others in our field to evaluate the cost of assessing a child for possible autism.  Whilst the figure we come out with is not a tarriff it is a starting point and at eklast shows typical amount professional timne required to make a diagnosis (around 14 hours altogether in nice compliant multidisciplinary assessment).  I would be happy to discuss further about our data-but would also be reealy grateful if you could explain how a tarriff is calculated.. When weve presented nationally people have commented that the tarriff for diabetes works out at £400/hour.  Thsi is 5x the hourly cost of a consultant (including salary, on costs at 25% and overheads at 25%)-so not sure how we could move from our calcualted cost of assessment to a tarriff which might be 5x as much.  We are very concerned that the lack of tarriffs in our filed is having a significant negative impact on resources available to provide a good quality service-eg we know a number of diabetes and epilepsy teams have been able to buy in nurse specialists basewd of extra money from tarriff.  At moment we are funded as a service rather than for patienmts we see</t>
  </si>
  <si>
    <t>The National Tariff for 14/15 is largely based on the Tariff for 13/14. The tariff for each specific HRG is calculated from the average cost reported by NHS providers for each type of HRG. As you have noted, there is some variation in costs in different providers.
Our Pricing Delivery Team are currently developing the proposed tariff for 15/16 which will be consulted on in April. We will forward your email on to them to consider when developing the new tariff. 
If you would also like to be included in the list for consultation, please let me know and I will inform our Stakeholder Relations Team.</t>
  </si>
  <si>
    <t>The local prices template is for when providers and commissioners agree to use national currencies without nationally determined prices as the basis for payment. 
If there is an agreement to instead pay for services in another way, for example using a block contract in order to share your financial risk, then using the local variations template would be appropriate.
The local variations template and our Guidance on locally determined prices, which includes instructions on how to complete templates, can be found on www.monitor.gov.uk/locallydeterminedprices.</t>
  </si>
  <si>
    <t>Karen Horridge</t>
  </si>
  <si>
    <t>Please can I introduce myself. I am the Chair of the British Academy of Childhood Disability. I have been leading on work towards a nationally agreed set of terminologies to describe the multifaceted predicaments of disabled children and young people linked to SNOMEDCT codes.
The terminology set was developed by a working group led by myself that included paediatricians, therapists and parent representation. I tested the data set initially retrospectively on a sample of 1999 children and young people who attended paediatric disability clinics in Sunderland between June 2007 and May 2012. An interesting finding that relates to tariff development was that the number of diagnoses per child related in a linear fashion to the number of appointments required i.e. the intensity of paediatric input required.
Please can you let me know who best to contact to have a conversation with or to input our preliminary findings on behalf of BACD?</t>
  </si>
  <si>
    <t xml:space="preserve">Monitor’s Pricing delivery Team are currently working on the National Tariff Document for 15/16 which will incorporate some changes from 14/15. We will pass on your email to a member of the team and ask that they contact you directly to discuss the points that you have raised. </t>
  </si>
  <si>
    <t>CAS-03715</t>
  </si>
  <si>
    <t>Rebecca Rogers</t>
  </si>
  <si>
    <t>I was wondering if you could help me with a disagreement we are currently having around chemotherapy drugs, on-costs and Supportive drugs recharges. The disputes we are having are as follows:
1. We currently charge on-costs for all chemotherapy drugs, NHSE have informed us that they will only accept on-costs on Aseptically prepared drugs and that all other pharmacy on-costs are included in tariff. However, for reference costs (paragraph 259 page 62) the guidance states that:
“Chemotherapy procurement HRGs are designed to cover the cost of the entire procurement service and therefore in contract to unbundled high cost drugs (paragraph 315), the cost of each HRG should include the pharmacy on-costs (including direct costs and overheads) as well as all other costs associated with procuring each drug cycle”
The response from NHSE was that they we were not using procurement HRGs therefore they would not pay the on-cost. However, although we are not using the procurement HRGs we are using the delivery HRG, and as these on-costs were included in the procurement HRG we do not feel we are funded for these on-costs within tariff (the delivery element).
2. Supporting Drugs – at the moment we charge all drugs dispensed to the Oncology Day unit as supporting drugs. NHSE have disputed this and will only accept other drugs with a BNF category of 8.1 and stated that all other drugs are included within tariff. However, for reference costs (paragraph259 page 62) the guidance states that:
“The cost of supportive drugs – which are given to prevent, control, or relieve complications and side effects and to improve the patient comfort and quality of life should also be included in [the chemotherapy procurement] HRGs”
Again the response from NHSE was that we were not using procurement HRGs therefore they would not pay any other supportive drugs than those which fell into BNF category 8.1. As stated above our response was, although we are not using the procurement HRGs we are using the delivery HRG, and as these on-costs were included in the procurement HRG we do not feel we are funded for these on-costs within tariff (the delivery element).</t>
  </si>
  <si>
    <t>CAS-03717</t>
  </si>
  <si>
    <t>CAS-03718</t>
  </si>
  <si>
    <t>I’m the mental health contract lead for North Essex CCGs. 
We’re planning to introduce activity based pricing across at least some of the mental health clusters for 2014/15. In order to reduce the financial risk to the provider, we want to use marginal cost variances for activity changes rather than full cluster day prices. We believe this is more appropriate than using a cap or collar arrangement as we don’t think the provider can reduce its fixed cost base in the short term.
Could you please confirm whether this is allowable under the current guidance?
As we’re getting close to signing off the contract an early response would be greatly appreciated.</t>
  </si>
  <si>
    <t xml:space="preserve">The cost of new-born hearing screening has been included in the maternity quantum, although we do recognise that practice has up until now varied considerably across the country.
The following document , “Who Pays for Antenatal and Newborn screening? Guidance for providers and commissioners” is available on the NHS England website and will be able to provide more guidance on how these services should be funded going forwarded. </t>
  </si>
  <si>
    <t>Lily has asked Sadaf to respond - 07/02/14
Chaser sent to Sadaf - 13/02/14
Sadaf sent to Barbara - 24/02/14</t>
  </si>
  <si>
    <t>Josh Walker</t>
  </si>
  <si>
    <t xml:space="preserve">I'm helping a client with developing a case for a modification to pricing under the Monitor framework and have had a bit of a difficulty with the word template. Once it goes beyond page four the formatting of the tables breaks and the content seems to disappear in print view (although it still appears normal in the draft view. After an hour or so of fiddling with the document I have got it back to a point where it can be printed but this might be something that could be corrected for version 1.1? </t>
  </si>
  <si>
    <t>CAS-03719</t>
  </si>
  <si>
    <t>Sung Tompot called wanting to speak to someone about the Tariff  payment system. Could you please arrange for someone to contact him?</t>
  </si>
  <si>
    <t>Sung Tompot</t>
  </si>
  <si>
    <t>CAS-03701</t>
  </si>
  <si>
    <t>Sent an email to the enquirer asking them to clarify their enquiry - 25/02/14</t>
  </si>
  <si>
    <t>I am the Lay Member (Governance) for a CCG and the recent Monitor communications about the new NHS Payment System have been forwarded to me by my Chair with a request that I deal with them.  The three emails from Monitor were dated 10,11 &amp; 17 February.  I have not had an opportunity to read them until this afternoon and I see that the deadline for contributing to the online discussion and submitting ideas and solutions is 5:00pm today.
I very much doubt that I will be able to contribute much of value to this discussion though I am sure that a number of executive directors in my CCG would have been able to contribute a great deal were they given the time and opportunity.  I have no idea if they have been given the opportunity and have not able to find out this afternoon, though it appears not from the executive I have spoken to.
I am dismayed by what appears to be a ‘box ticking’ (i.e.cynical and half-hearted) approach to consultation.  The time allowed for consultation is woefully inadequate and the timing dreadful with this week being Schools half-term holidays.
If you do decide to extend the deadline to make the consultation more meaningful, then I should like to nominate some additional contributors.</t>
  </si>
  <si>
    <t>Steve Bradbury</t>
  </si>
  <si>
    <t>CAS-03725</t>
  </si>
  <si>
    <t>CAS-03726</t>
  </si>
  <si>
    <t>Patrick Pearce</t>
  </si>
  <si>
    <t>Can you please confirm if there are specific deadlines for submitting templates for each category of price
• Local variations – no date that I can see on website
• Local modifications – guidance states that Monitor will assess local modifications from 3 March 2014 – is there an end date by which they must be submitted?
• Local prices – deadline per website is 30 Jun 14</t>
  </si>
  <si>
    <t>We are in discussions with our commissioners regarding adjusting our baseline for calculation of MRET. Is there a National process for doing so or is it just a conversation to be held between the commissioners and ourselves (provided we can reach an agreement), taking into consideration the guidance as laid out in the 2014/15 National Tariff Payment System documentation?</t>
  </si>
  <si>
    <t>Eleanor Pollard</t>
  </si>
  <si>
    <t xml:space="preserve">I am trying to understand what tariff NHS is paying for PET/CT exams and how it is determined. If I am correct there have been some changes recently. I have seen big variations ranging from £750 to £1000.
Also, what exactly do you mean with currency? What unit of measure is it (especially with reference to PET/CT)? Is it the number of treatments per year that NHS is willing to pay for? </t>
  </si>
  <si>
    <t>Tommasomaria Paiar</t>
  </si>
  <si>
    <t>CAS-03729</t>
  </si>
  <si>
    <t>CAS-03727</t>
  </si>
  <si>
    <t>In answer to your query, no, there are no specific costs- each network works out for itself what contributions it needs  from its members to cover its costs. </t>
  </si>
  <si>
    <t>I have been asked to find out what are the actual prices for NHS treatments in order to prepare a business case
Can you direct me to a specific site that give cost in £s rather than formulas please
Or alternatively what is the cost for 
1st Outpatient visit for adult ENT consultation, gastroenterology and dermatology</t>
  </si>
  <si>
    <t>Sent to Pricing from Enquiries on 25/02/14</t>
  </si>
  <si>
    <t>Sarah Mainland</t>
  </si>
  <si>
    <t>CAS-03728</t>
  </si>
  <si>
    <t xml:space="preserve">I have reviewed and am greatly encouraged by the inclusion of the Best practice tariff for hip and knee replacement surgery having seen them in the 2014/15 National Tariff Payment system document on the Monitor website.
I do have one query which is not clear relating to the requirement of a minimum PROMs participation rate of 50%. The PROMs system requires a pre-operative AND a post-operative score to be recorded. The pre-operative score is very much the responsibility of the secondary care provider and should be linked to the payment. However, the post-operative score is obtained by an external contractor working for the National PROMs team and relies both on the contractor sending the questionnaire out and the patient returning the score. At the present time the secondary care provider has no way of influencing the return rate of this second score (other than ensuring all patients complete the first score). It would therefore seem inappropriate to include this in the payment.
Can you please confirm if the 50% participation rate relates to completion of just the first score or completion of both scores, as it is not clear within the document which applies. </t>
  </si>
  <si>
    <t>David Johnson</t>
  </si>
  <si>
    <t>We plan to incorporate our query responses into our FAQs and points of information that will be published on our website.
The Governance around the NTPS for 14/15 is similar to that for 13/14. However, we are reviewing our Governance for 15/16.</t>
  </si>
  <si>
    <t>The approach you are proposing to take is in line with the National Tariff Document. Please see page 110 for more information.</t>
  </si>
  <si>
    <t>Local variations should be submitted to Monitor within 30 days of a contract being signed. 
Local modifications can be sent to Monitor at any time during 14/15, but we would prefer to receive them earlier in the year.</t>
  </si>
  <si>
    <t>CAS-03730</t>
  </si>
  <si>
    <t>Full details of National Tariffs and guidance on Mental Health Tariffs can be found on Monitor’s website.
The local prices template is for when you are using national currencies and being paid for all your activity. If this is not the case, you should use the local variations template.
The local prices template can be found here: http://www.monitor.gov.uk/locallydeterminedprices. This allows for the user to enter details for multiple commissioners. 
Further details on local prices and local variations can be found on the website above, and the 2014/15 National Tariff Payment System Document and Guidance on locally determined prices.</t>
  </si>
  <si>
    <t>Thank you for taking the time to write your e-mail to Rachel dated the 21 February 2014 and I am really sorry if the timings of this consultation exercise were too short and over a half term period.  Please be assured that none of the engagement exercises undertaken by Monitor are not token events and we really do want and need feedback, comment and ideas from health and care settings (the sector).
My role within the Pricing Team is new and I come from a healthcare background.  I am here to organise and plan the engagement with the all relevant providers of health and care and aim to be respectful of work pressures such as end of year and other factors such as school holidays.  It would be really helpful if we could have a discussion about engagement and how we inform people about events.
Please let me know if you are happy to discuss.</t>
  </si>
  <si>
    <t>Charles McCollum</t>
  </si>
  <si>
    <t>I write as the Chairman of IVS Ltd (Independent Vascular Services) who provide minimally-invasive vascular investigations to most of the NHS hospitals around Greater Manchester.  These investigations are less than 10% of the cost of CT and MR angiography which is used as the primary method of investigating arterial and venous disease in most NHS hospitals throughout the UK.  Duplex ultrasound has the advantage of being entirely safe (no known risks) and massively cheaper than the cost of investigations being done in many hospitals.  In an attempt to provide GPs and primary care services direct access to vascular laboratory services, particularly for the urgent investigation of carotid disease in patients with TIA or stroke and for the safe and inexpensive imaging of the deep veins to confirm or exclude deep vein thrombosis (DVT), IVS spent many hours tendering for AQP and was successful with several Commissioners in the North West.
We were subsequently horrified to find that PBR has no appropriate tariff for complex vascular investigations that require high definition duplex instruments costing between £90k and £120k.  Nevertheless, even though PBR was clearly designed for ultrasound instruments costing only £10-20k, as our complex vascular investigations take 20-40 minutes, we had concluded that RA24Zb was a PBR tariff that would be applicable (£57).
You can imagine our distress when the Commissioners then told us that they would not apply this tariff as it was their practice that for any three month period, more than 50% of activity had to be charged at the cheaper tariff of RA23Z which is for ultrasound scans taking less than 20 minutes.  In vascular disease, the only applicable ultrasound would be aneurysm screening.  Worse still, the Commissioners expected that 90% of our activity would be using this lower tariff.
Quite clearly, this is a ridiculous misapplication of the PBR tariff.  It appears to be a cynical attempt to prevent British SMEs and the independent sector from entering this tendering process.
Is this what you intended when this legislation was introduced?</t>
  </si>
  <si>
    <t>Chaser sent - 18/02/14
Chaser sent - 26/02/14</t>
  </si>
  <si>
    <r>
      <t>As you are probably aware we responded to Andrew Picton, the Managing Director of Independent Vascular Services Limited</t>
    </r>
    <r>
      <rPr>
        <sz val="9"/>
        <color rgb="FF1F497D"/>
        <rFont val="Calibri"/>
        <family val="2"/>
      </rPr>
      <t>,</t>
    </r>
    <r>
      <rPr>
        <sz val="9"/>
        <color rgb="FF000000"/>
        <rFont val="Calibri"/>
        <family val="2"/>
      </rPr>
      <t xml:space="preserve"> on the 13th February 2014.   After considering the pricing matter on the basis of the tender and contract information that Andrew provided we determined that the issue between Independent Vascular Services Limited and Wakefield Clinical Commissioning Group represents a contracting dispute.   Monitor does not have any statutory powers to resolve contract disputes for NHS health care services between a provider and a commissioner.  Instead both parties need to use whatever dispute resolution process is included in the contract.  This is set out in section 5, paragraph 6 of the Enforcement of the national tariff which can be found on www.monitor.gov.uk/NT.
Regarding the issue you raised about anti-competitive behaviour concerning British SMEs and the independent sector, we have forwarded your concern to our Cooperation and Competition Department and have asked then to respond to you on this matter.</t>
    </r>
  </si>
  <si>
    <t>CAS-03745</t>
  </si>
  <si>
    <t>Chaser sent - 20/02/14
Chaser sent - 24/02/14</t>
  </si>
  <si>
    <t>Lily sent to Haroun - 14/02/14
Sent chaser - 26/02/14</t>
  </si>
  <si>
    <t>CAS-03616</t>
  </si>
  <si>
    <t>Please could you arrange for somebody to contact Elozona Umeh, she would like to know where she can find the reference cost for school nursing.
Her contacts details are 01375 652626 or eumeh@thurrock.gov.uk</t>
  </si>
  <si>
    <t>Elozona Umeh</t>
  </si>
  <si>
    <t>Martin Campbell has spoken to Alex about the enquiry</t>
  </si>
  <si>
    <t>Thank you for your email to Sarah Dorje and for letting us know about the issue you have experienced with the template. 
We will look into this issue to see if we can identify the cause. In the meantime, please let us know if you experience any more problems.</t>
  </si>
  <si>
    <t xml:space="preserve">I would like your help in giving me the 2014-15 national tariff Best Practice tariff for Cataracts as it has not been published on your Annex 5A - National prices [Excel] document. </t>
  </si>
  <si>
    <t>The key issue which you have raised relates to your commissioners proposed new approach for commissioning and contracting for emergency readmissions. We understand this is not a pricing, but a commissioning matter. We have discussed your concern with colleagues at NHS England and they are keen to understand the commissioners motive before providing you with a full answer. 
Could you please forward to us details of the proposed policy on emergency readmissions so that we can liaise with NHS England and ask them to provide you with a response.</t>
  </si>
  <si>
    <t>Sent an email asking for further information about what she requires - 26/02/14</t>
  </si>
  <si>
    <t>CAS-03339</t>
  </si>
  <si>
    <t>Chaser sent - 27/02/14</t>
  </si>
  <si>
    <r>
      <t>In response to your query,</t>
    </r>
    <r>
      <rPr>
        <sz val="9"/>
        <rFont val="Times New Roman"/>
        <family val="1"/>
      </rPr>
      <t> </t>
    </r>
    <r>
      <rPr>
        <sz val="9"/>
        <rFont val="Calibri"/>
        <family val="2"/>
        <scheme val="minor"/>
      </rPr>
      <t>the criteria for the hip  and knee BPT are set out in the NT Payment System (section 4.4.3 and annex 4a). This sets out the precise criteria and that the time periods used to assess performance should be the latest available published data at the time of payment.</t>
    </r>
  </si>
  <si>
    <t>In response to your enquiry excess bed day payments do apply to BPTs with a LOS beyond the specified trim point.</t>
  </si>
  <si>
    <t>CAS-03760</t>
  </si>
  <si>
    <t>Mike Morgan</t>
  </si>
  <si>
    <t xml:space="preserve">Please can you confirm that the following description fits that of a Day Case patient:-
—' a patient admitted electively to a pre-operative bed at which time they go through final prep for surgery. They are then transferred to the operating theatre where their surgery in undertaken prior to being transferred back to the pre-op room for recovery. The patient is then either discharged home or to a recliner chair in a post op lounge'. 
Your confirmation that the above corresponds with the accepted definition of a Day Case would be appreciated. We have read the appropriate definition published in your web pages and also in the NHS data Dictionary and believe our service is in complete accord. However, we are having great difficulty in agreeing the Day Case definition with our local commissioner. </t>
  </si>
  <si>
    <t>Chris has submitted an email with his enquiry which has been sent to DH</t>
  </si>
  <si>
    <t>I can confirm that only NZ HRGs, ‘501’ and ‘560’ outpatient costs are included in the tariff. Non-HRGs ‘501’ and ‘506’are excluded.</t>
  </si>
  <si>
    <t>Sent chaser - 27/02/14</t>
  </si>
  <si>
    <t>The relevant HRG ‘LB43Z’ relates to combined day case and elective procedures. There is no specific HRG for outpatient settings.</t>
  </si>
  <si>
    <t>In response to your enquiry, we would suggest that you contact the Health and Social Care Information Centre direct (enquiries@hscic.gov.uk). The information on page 32 of our guidance document, is taken from the Information Centre.</t>
  </si>
  <si>
    <t xml:space="preserve">Further details on the implementation and operation of hip and knee BPT are set out in the NT Payment System (section 4.16,  Annex 4a).  Please follow this link to get to the National Tariff Document and supporting documents: http://www.monitor.gov.uk/node/4602 </t>
  </si>
  <si>
    <t xml:space="preserve">The BPT tariff has been made non mandatory as there was substantial feedback from the sector on issues with data flows. 
Details of Cataract tariffs can be found on the “tab 01. APC &amp; OPROC” in Annex 5A. </t>
  </si>
  <si>
    <t>Sent to Stephen Fenton - 27/02/14</t>
  </si>
  <si>
    <t>I am looking to find the chargeable cost of Ranibizumab and am unable to work out from the guidelines what is meant to be charged. Can you please help me find the guidelines on the chargeable cost of this drug?</t>
  </si>
  <si>
    <t>Shaun Dyer</t>
  </si>
  <si>
    <t>CAS-03782</t>
  </si>
  <si>
    <t>I have two quick questions regarding the 2014/15 National Tariff Payment guidance.
1. Can you please provide me with a definition of non-acute services  ?
2. Can Acute Trusts have both non acute and acute price deflators across their services ?</t>
  </si>
  <si>
    <t>Nicola Hardwell</t>
  </si>
  <si>
    <t>CAS-03780</t>
  </si>
  <si>
    <t xml:space="preserve">Please refer to Annex 5A - National prices for the costs that you require. Tab 02. OP Attendances shows all the costs you mention in your email below in £s. </t>
  </si>
  <si>
    <t>Lucy</t>
  </si>
  <si>
    <t>Could you advise whether charges for Translation and Interpreting services are included within the national tariff please?</t>
  </si>
  <si>
    <t>Laura Cooper</t>
  </si>
  <si>
    <t>CAS-03788</t>
  </si>
  <si>
    <t>Response sent - please see CRM for letter</t>
  </si>
  <si>
    <t>Draft response sent to Michael - 28/02/14</t>
  </si>
  <si>
    <t>Sent to Haroun - 03/03/14</t>
  </si>
  <si>
    <t>A currency is ‘A unit of healthcare activity such as spell, episode or attendance. The currency is the unit of measurement by which a national price is paid.’
Section 4.6.6 of the National Tariff Document states that there will no longer be a mandatory national price for RA42Z (PET CT scans). It is therefore up to commissioners and providers to agree a price for this.</t>
  </si>
  <si>
    <t xml:space="preserve">We can inform you that Ranibizumab is a high cost drug which is excluded from the national tariff therefore the cost of this drug is subject to locally determined prices.
We do not proscribe what prices should be agreed locally. </t>
  </si>
  <si>
    <t>Your interpretation is generally correct, other than that there is no locally agreed price. The reference to local agreement in the guidance relates to the methods of reporting the data (which don’t flow through SUS). We would expect the level of reimbursement for renal dialysis to be at the national price. If the spell is for dialysis only (as scenario D) then this tariff would apply. If there are other unrelated episodes (as scenario A-C), then the dialysis tariff would apply in addition to that of the core HRG. 
Your query has highlighted an area of national tariff guidance which could be improved, and so we will bear this in mind for 2015/16.</t>
  </si>
  <si>
    <t>This is a similar to an enquiry that has come in from Ian Makinson
Chaser sent - 04/03/14
Haroun emailed to say this enquiry has been going around in circles and he is now going to pass it over to another team at DH - 04/03/14</t>
  </si>
  <si>
    <t>Ulrich's response sent to Lily to check before it is sent to enquirer - 03/02/14
Lily has sent the response to Haroun at DH
Chaser sent - 04/03/14
Haroun emailed to say this enquiry has been going around in circles and he is now going to pass it over to another team at DH - 04/03/14</t>
  </si>
  <si>
    <t>Chris Ratcliffe has also phoned in and left a message for someone to call him - this was sent to Sue Nowak at DH last week
Chaser sent - 04/03/14</t>
  </si>
  <si>
    <t xml:space="preserve">Charges for translation and interpreting services are not explicitly included in the National Tariff. However, some Trusts could treat these costs as part of their overhead allocation to HRGs. This will depend on the costing methodology incorporated by each Trust. The Trust with whom you contract should be able to advise you on their approach. </t>
  </si>
  <si>
    <t>I write on behalf of Birmingham Children’s Hospital is relation to the development of the payment system. The work that has been undertaken by Monitor and NHS England over the last 12 months. I think that there is some recognition of the need to  develop a system that properly covers the cost of delivering extremely complex care that is not fully covered by the current tariff system. Prior to the shift of responsibilities around the development of the tariff the Children’s Alliance had been working with David Flory and the DH PBR team on this issue. We had commissioned work from McKinsey and KPMG to identify some of the key issues for specialist children’s providers. 
We would very much like to be involved in the debate and discussions around the development of any new payment system as we would not want the work undertaken to be lost.</t>
  </si>
  <si>
    <t>CAS-03812</t>
  </si>
  <si>
    <t>David Melbourne</t>
  </si>
  <si>
    <t>Our Pricing Delivery Team are currently developing the proposed tariff for 15/16 which will be consulted on in April. 
If you would also like to be included in the list for consultation, please let me know and I will inform our Stakeholder Relations Team.</t>
  </si>
  <si>
    <t>Find out who is responsible for PROMs and direct the enquirer to them
I have drafted a response and sent to Michael to review - 04/03/14</t>
  </si>
  <si>
    <t>CAS-03825</t>
  </si>
  <si>
    <t>Judith Hind</t>
  </si>
  <si>
    <t>Email sent directly to Ric requesting comments on the abortion tariff</t>
  </si>
  <si>
    <t>Sadaf / Jack</t>
  </si>
  <si>
    <t>CAS-03826</t>
  </si>
  <si>
    <t>I currently have a research project, and the intent of it is to calculate costs of diagnosis (ex. imaging and biopsy) using the National Tariff. To ensure the accuracy, I am wondering does the National Tariff and the Reference cost include VAT?! I have been searching for the answer online for a while, but couldn’t find anything or any official documents that mention about it. Could you shed some light on this? Thank you very much for your time and help in advance.</t>
  </si>
  <si>
    <t>Han-I Wang</t>
  </si>
  <si>
    <t>CAS-03837</t>
  </si>
  <si>
    <t>In Annex 4A, section 5.3.1 it says that primary care activity applicable to payment under the GP contract is excluded from the maternity pathway payment.
There is a CCG who is looking to terminate their local enhanced service that pays GPs to provide new born examinations so that patients can choose to have it done only in the hospital or the community and thus for them all to be covered by the maternity pathway payment.
The provider is arguing that only X% of new born examinations are paid for by the maternity pathway payment and if they terminate the primary care service then re-providing it in the acute setting should come at a cost to the CCG and not be free.
From a tariff calculation point of view the provider is right in that the tariff is based on Acute/Community expenditure excludes what was done historically in primary care.  However the only way to pay more than tariff is via a local modification and they do not meet the criteria for receiving a local modification.
So is the answer that the provider is right that the maternity pathway payment only pays for X% of new born examinations  but that if the current primary care option is terminated they will need to absorb the increased activity within their current funding until they meet the criteria for a local modification?</t>
  </si>
  <si>
    <t>Are you able to tell me if there is a national tariff for post discharge physiotherapy for 14/15?</t>
  </si>
  <si>
    <t>Kenza Bowman</t>
  </si>
  <si>
    <t>CAS-03848</t>
  </si>
  <si>
    <r>
      <t xml:space="preserve">Monitor uses the standard definition of a day case that is set out in the NHS Data dictionary: 
</t>
    </r>
    <r>
      <rPr>
        <i/>
        <sz val="9"/>
        <rFont val="Calibri"/>
        <family val="2"/>
      </rPr>
      <t xml:space="preserve">“A day case is a patient who makes a planned attendance to a specialty for clinical care, sees a doctor or dentist or nurse (as the consultants representative) and requires the use of a bed or trolley in lieu of a bed. The patient is not expected to, and does not, remain overnight. Many of these patients require anaesthesia.” </t>
    </r>
    <r>
      <rPr>
        <sz val="9"/>
        <rFont val="Calibri"/>
        <family val="2"/>
      </rPr>
      <t xml:space="preserve">
In this instance, we cannot confirm the definition you have suggested below. However, there is nothing preventing you and the commissioner from agreeing your suggested wording as a qualification of the NHS Data dictionary definition. </t>
    </r>
  </si>
  <si>
    <t>We are unable to identify paragraph 315 as the National Tariff Document does not include numbered paragraphs. 
The primary reference document for NHS prices for 14/15 is the National Tariff Document. Details of high-cost drug exclusions can be found in Annex 7b. Specific information and guidance on procurement and delivery of chemotherapy HRGs can be found in Annex 4a. 
If you are able to provide further clarity on your reference sources then we will try to help you.</t>
  </si>
  <si>
    <t xml:space="preserve">The guidance is there to be helpful, but if this seems to be a better approach locally, and is agreed with the provider,  then there is nothing to prevent it.  </t>
  </si>
  <si>
    <t>Monitor does not have a breakdown analysis of where VAT might be included in specific tariffs. There are a number of exemptions that apply to NHS services in addition, the NHS is able to re-claim VAT on certain services. 
I’m sorry that we could not be of further help on this occasion. You may consider approaching your local Acute Trust in York and asking their advice.</t>
  </si>
  <si>
    <t>CAS-03874</t>
  </si>
  <si>
    <t>John Plumer</t>
  </si>
  <si>
    <t>Catherine</t>
  </si>
  <si>
    <t xml:space="preserve">The FD at Kettering has raised a query in relation to Monitor’s role in connection with contract disputes in 14/15.  He states that some Trust’s have received guidance in relation to MRET baseline adjustments and the option to escalate disputes to Monitor in the event CCG’s refuse to review these (please see email extract below).
I have checked with Charly in Policy, who is not aware of any change to Monitor’s role in contract disputes regarding this.  I thought I’d share this with you firstly to check this is correct, and if so, whether you can provide me with any guidance on this that I can share with the FD concerned. </t>
  </si>
  <si>
    <t xml:space="preserve">This is what we say on pp 112 – 114 of the national tariff (available on the Monitor website):
“Baseline values must be set according to the 2008/9 activity levels, but where a provider requests a review of the baseline, a joint review must be undertaken involving both providers and commissioners… {text on what evidence to consider as part of the review} …the agreed baseline values muct be explicitly stated in the 2014/15 standard contract and in the plans which set out how the retained funds are to be invested… A rationale for the baseline value should also be set out clearly … Where local consensus cannot be reached, NHS England, through its Area Teams will provide mediation…. Where necessary, Monitor and NHS England will consider enforcing the[se] rules [on either providers or commissioners]… In all cases, Monitor must be notified of where concerns have been raised and whether (and how) [investment plans, which include the agreed baseline] have been changed as a result…”
So in a nutshell:
- We wont arbitrate, this is for the Area Teams to do
- But, we can consider enforcement action if a provider or commissioner thinks one party is not complying with the national tariff rules (set out above)
- And, we should be notified of concerns – and can keep a log!
I am not sure where the guidance you quote below originated, and in particular the deadlines, so its definitely not official. </t>
  </si>
  <si>
    <t>Chaser sent to Sadaf - 06/03/14</t>
  </si>
  <si>
    <t>Holding response sent on 28/01/14 as a joint response needs to be sent out with NHSE
Chaser sent to Helen - 06/03/14</t>
  </si>
  <si>
    <t>CAS-03892</t>
  </si>
  <si>
    <t>Liza Burrows</t>
  </si>
  <si>
    <t>Draft response sent to Igor - 06/03/14</t>
  </si>
  <si>
    <t>Type of enquirer</t>
  </si>
  <si>
    <t>Consultant</t>
  </si>
  <si>
    <t>Type of Enquirer</t>
  </si>
  <si>
    <t>NHS Foundation Trust</t>
  </si>
  <si>
    <r>
      <t xml:space="preserve">PROMs is a Department of Health (DH) led programme supported by a number of key partner organisations, including The Health and Social Care Information Centre (HSCIC). Further information can be found here: http://www.hscic.gov.uk/proms 
Unfortunately, Monitor are unable to help with your enquiry on this occasion but please contact the DH PROMs mailbox (proms@dh.gsi.gov.uk) for guidance.
</t>
    </r>
    <r>
      <rPr>
        <b/>
        <i/>
        <sz val="9"/>
        <color theme="1"/>
        <rFont val="Calibri"/>
        <family val="2"/>
        <scheme val="minor"/>
      </rPr>
      <t>Response from DH: it is the pre-operative response rate only which we assess for the purpose of the BPT.</t>
    </r>
    <r>
      <rPr>
        <sz val="9"/>
        <color theme="1"/>
        <rFont val="Calibri"/>
        <family val="2"/>
        <scheme val="minor"/>
      </rPr>
      <t xml:space="preserve">  </t>
    </r>
  </si>
  <si>
    <t>CAS-03905</t>
  </si>
  <si>
    <t>Please could you clarify whether HIV Antenatal Screening is included within the Antenatal Pathway or whether it is an NHS England directly commissioned service as some guidance seems to indicate?</t>
  </si>
  <si>
    <t>Samantha Cook</t>
  </si>
  <si>
    <t>NHS Trust</t>
  </si>
  <si>
    <t>The guidance on risk share for Maternity Services suggests that the new base for calculation of a risk share is 13/14 activity priced at 14/15 prices. 
Some commissioners are challenging this interpretation and suggesting that the total value of risk shared in 13/14 is applied again in 14/15  at 14/15 prices.  Please can you adjudicate and explain your logic?</t>
  </si>
  <si>
    <t xml:space="preserve">CAS-03906 </t>
  </si>
  <si>
    <t>I have a query regarding the new Hip &amp; Knee Best Practice Tariffs.
Can you advise what happens if our PROMS population is too small to be published, and what that level might be?
As an Independent Provider group, some of our sites provide very low numbers of these procedures, and therefore when comparing PROMS response rates in order to calculate whether the BPT applies, we may have very low numbers which are not published.
Will we still qualify for the BPT?</t>
  </si>
  <si>
    <t>Tom Fellows</t>
  </si>
  <si>
    <t>Private Hospital</t>
  </si>
  <si>
    <t>CAS-03891</t>
  </si>
  <si>
    <t>We would welcome guidance for the approriate charging basis under the National Tariff for ‘Sick Babies’ being cared for in a Maternity Ward Environment and not within the Neonatal Unit and not requiring ‘specialist’ Neonatal care in the following scenarios:
1. A baby is admitted to the Neonatal Unit at birth and after a period within the Neonatal Unit is transferred back to the Maternity Ward to be with Mother, but the baby is still under the clinical care of a Paediatrician/Neonatologist;
2. A baby is identified as requiring clinical treatment at or shortly after birth and is placed under the clinical care of a Paediatrician shortly after delivery, but does not require admission to the Neonatal Unit and can be cared for on the Maternity Ward;
3. A baby initially is cared for as a well baby post delivery, but becomes ill (prior to discharge) and a Paediatric opinion is sought, resulting in the Baby receiving active treatment on the Maternity Ward and being transferred to being under the clinical care of the Paediatrician;
4. A Paediatric Opinion is sought in respect of a baby post delivery, but no active treatment is initiated as a result of that clinical review and the baby is not transferred to the clinical care of the Paediatrician.
In addition, for those sick babies that are admitted for part of their Spell into the Neonatal Unit for the Non-Neonatal Unit part of the Spell, who would be the responsible Commissioner (NHS England or CCG) for any charges that may be applicable under the Nationa Tariff?</t>
  </si>
  <si>
    <t>Alan Page</t>
  </si>
  <si>
    <t>CAS-03907</t>
  </si>
  <si>
    <t>Hi, do independent sector healthcare providers offering services via Choose &amp; Book/AQP get tariff plus market forces factor? This is not clear from the pbr guidance.</t>
  </si>
  <si>
    <t>Simon Roberts</t>
  </si>
  <si>
    <t>CAS-03908</t>
  </si>
  <si>
    <t>I recently took part in the webinar on local variations, modifications and pricing.  During the webinar it stated that the slides would be available on the monitor website.  I have looked for these but can’t seem to find them.  Would it be possible to send them to me please?</t>
  </si>
  <si>
    <t>Sarah Knight</t>
  </si>
  <si>
    <t>CCG</t>
  </si>
  <si>
    <t>CAS-03919</t>
  </si>
  <si>
    <t>Emailed Tom Charteris - 07/03/14</t>
  </si>
  <si>
    <t>Came into Enquiries on 26/02/14 but didn't get sent to Pricing until 06/03/14
Sent to DH - 10/03/14</t>
  </si>
  <si>
    <t>Anita Finlay</t>
  </si>
  <si>
    <t>I would like to know the tariff for a paediatric ward attender and the tariff for a short stay paediatric assessment ward admission please. </t>
  </si>
  <si>
    <t>CAS-03932</t>
  </si>
  <si>
    <t>Sent email to Sadaf - 10/03/14</t>
  </si>
  <si>
    <t>The slides are now live on the webinar event page on our website: http://www.monitor.gov.uk/home/news-events-publications/events/webinar-local-variations-modifications-and-pricing</t>
  </si>
  <si>
    <t xml:space="preserve">In response to your query, PROMs require a minimum of 30 procedures to be performed in order that a provider’s average health gain be included in the published PROMs data. 
If a site does not perform 30 procedures in a year then the assumption would be that they meet that criteria and payment is based on the other three criteria set out in the National Tariff Payment System Doc. Section 4.4.6. These are based on PROMs participation rate, NJR compliance rate and NJR consent rate. </t>
  </si>
  <si>
    <t>Response sent - please see CRM</t>
  </si>
  <si>
    <t>DH</t>
  </si>
  <si>
    <t>CAS-03963</t>
  </si>
  <si>
    <t>Martin Heller</t>
  </si>
  <si>
    <t>Private company</t>
  </si>
  <si>
    <t>I would like to talk to someone who knows how to read and understand Annex 5A - I don't rely want to type out an e-mail to 'try' and explain</t>
  </si>
  <si>
    <t xml:space="preserve">I spoke to Martin Hellers late yesterday afternoon. He just wanted to go through Annex 5A and be guided as to how to read it and determine the prices that would be paid for HRGs relating to sleep disorders (thanks for that pointer Lucy). He runs a company providing sleep disorder tests to various trusts as an outsource provider. 
I was able to answer his questions satisfactorily. I suspect he may contact us again for further clarification once he begins to understand the tariff payment system better. As I’ve never actually applied the tariff prices myself or done any coding of FCEs I will probably need to defer to someone with experience in this field. 
I suspect that Laurie and Menelik will be the right people to help further, given their backgrounds. </t>
  </si>
  <si>
    <t>Paul Montibelli</t>
  </si>
  <si>
    <t>Ben Smith</t>
  </si>
  <si>
    <t>CAS-03965</t>
  </si>
  <si>
    <t>Please can you advise how length of stay in SUS should be adjusted for payment of Rehabilitation bed days paid as non PbR by a provider?
To put it into context our local provider has Neuro-rehabilitation which is agreed locally and paid per bed day.  However, within SUS unless the length of stay is adjusted there will be a double count e.g. 30 day spell including 10 days in a neuro-rehab unit should equal  total length of stay of 30 days. This means the length of stay in SUS should be reduced to 20 days and then the additional 10 days paid through Non PbR. However, if the length of stay Is not adjusted in SUS then the total length would be 40 days even though the patient was only in for 30 days in totality resulting in a double payment.
In SUS the length of stay appears to be adjusted for Critical Care unbundled HRGs but not rehab ones, is this correct?</t>
  </si>
  <si>
    <t>Jon Couchman</t>
  </si>
  <si>
    <t>CAS-03966</t>
  </si>
  <si>
    <t>Spire Healthcare is a national provider organisation and as such contracts with almost 100 CCGs across the country. In the main all are adhering to the core principles and rules around tariff however there are a small number who are it appears attempting to generate local price competition. We believe this is inappropriate.
It was our understanding following David Nicholson’s letter of 2011 Annex B, which we are not aware has been superseded with new guidance, that competition was to be around quality and accessibility not price.
Please could you confirm that whilst there is scope for CCGs to negotiate, where applicable, variations to tariff prices these should be agreed across all providers to avoid direct price competition and potential distortions of patient choice?</t>
  </si>
  <si>
    <t>Martin Rennison</t>
  </si>
  <si>
    <t>CAS-03967</t>
  </si>
  <si>
    <t>Paula Richards</t>
  </si>
  <si>
    <t>CAS-03970</t>
  </si>
  <si>
    <t>Should cranial ‘casts’ used during a cranioplasty be charged outside of tariff as a PBR exclusion?</t>
  </si>
  <si>
    <t>Gary Wadeson</t>
  </si>
  <si>
    <t>CAS-03956</t>
  </si>
  <si>
    <t>For further information on the 2014/15 National Tariff Payment System, please follow this link to the Monitor website: http://www.monitor.gov.uk/regulating-health-care-providers-commissioners/regulating-prices-nhs-funded-care/our-statutory-consultation-the-2014/15-national 
Please note, The 2014/15 National Tariff Payment System and supporting documentation is not draft guidance, but it is final, and it is a mandated tariff.</t>
  </si>
  <si>
    <t>I am looking to establish a toxicology service in my new hospital, both in-patient and otpatients.
I want to know the tariff for the following
1- Toxicology outpatient clinic attendance
2- Toxicology in-patient: attendance in A&amp;E, and tariff/day of hospital stay</t>
  </si>
  <si>
    <t>Ashraf Kamour</t>
  </si>
  <si>
    <t>CAS-03943</t>
  </si>
  <si>
    <t>Yin</t>
  </si>
  <si>
    <t>In response to your query, HIV Antenatal Screening is included within the Antenatal Pathway.
All relevant screening which is part of the National Screening Programme is part of the Maternity Pathway Payment System.  Infectious diseases screening is part of the National Screening Programme.</t>
  </si>
  <si>
    <t>Barbara Fittall</t>
  </si>
  <si>
    <t>Draft response sent to Igor - 13/03/14</t>
  </si>
  <si>
    <t>CAS-03993</t>
  </si>
  <si>
    <t>Paul O'Toole</t>
  </si>
  <si>
    <t>In the following scenarios we would appreciate your help in determining the appropriate way to count and charge for the activity. 
1. A patient has an Outpatient Appointment at a Respiratory Medicine Clinic and during the attendance lung function tests are carried out.  
2. A patient has an Outpatient Appointment at a Respiratory Medicine Clinic and during the attendance the consultant requests that the patient has lung function tests carried out immediately after the attendance.  
3. A patient has an Outpatient Appointment at a Respiratory Medicine Clinic and during the attendance the consultant requests that the patient has lung function tests carried out a week after the attendance. 
4. A patient has an Outpatient Appointment at a Respiratory Medicine Clinic and during the attendance the consultant requests that the patient has lung function tests carried out a year after the attendance. 
Specifically we would like to know for each scenario:
Should the procedure be recorded and grouped under a single professional respiratory consultant led outpatient record or one record for the consultant led attendance and one for the procedure (as the technician is not in the same room at the same time seeing the patient with the consultant)?  If two distinct records, what treatment function code should be allocated to the respiratory medicine technician appointment? Is the commissioner liable for two distinct charges or one.</t>
  </si>
  <si>
    <t>There is no standard definition for non-acute services in the NHS Data Dictionary. We would suggest that you contact the Department of Health who may be able to help you with this enquiry.
With regards to price deflators, these can be found in section 5.5 of the National Tariff Document under Overall price adjustments.</t>
  </si>
  <si>
    <t>Commissioner</t>
  </si>
  <si>
    <t>Commissioning Support Unit</t>
  </si>
  <si>
    <t>Private Consultant</t>
  </si>
  <si>
    <t>Researcher</t>
  </si>
  <si>
    <t>Karen Shine</t>
  </si>
  <si>
    <t>CAS-03949</t>
  </si>
  <si>
    <t>The PbR tariff for 13/14 can be found here: https://www.gov.uk/government/uploads/system/uploads/attachment_data/file/214902/PbR-Guidance-2013-14.pdf
For 2014/15, Monitor have taken over responsibility from DH and produced the National Tariff Document which is a mandated tariff.</t>
  </si>
  <si>
    <t>I am hoping you can help. I am currently reviewing pathology spend for Circle-Circle currently manage both NHS and private patients.
I have seen articles online which refer to an indicative PBR tariff which has been published for the past few years however I can’t find sight of this indicative tariff anywhere-if someone could please send it across of point me in the right direction I would be really grateful.</t>
  </si>
  <si>
    <t>The cost of pathology tests for specialties will normally be absorbed as an overhead in the main speciality. There is no separate National Tariff for pathology tests in the NTD 14/15.</t>
  </si>
  <si>
    <t>Thanks but I have searched this document previous to contacting you and could not see anything for the indicative pathology tariff-if you could please locate and let me know that would help as I cannot find anywhere online.</t>
  </si>
  <si>
    <t>In 2013/14 the PbR Guidance said “The only core HRGs to have mandatory tariffs for regular attenders will be the renal dialysis HRGs, as they are independent of setting, and the zero-priced core HRGs. All other core HRGs will be for local negotiation, as in 2012-13.”
I cannot find the same repeated in the 2014/15 NTPS Guidance.  Is this a planned change in the pricing of regular attender activity or is there something in the 14.15 guidance I am missing?</t>
  </si>
  <si>
    <t>CAS-04008</t>
  </si>
  <si>
    <t>Sent to DH - 17/03/14</t>
  </si>
  <si>
    <t>Stephen Fenton</t>
  </si>
  <si>
    <t>CAS-04026</t>
  </si>
  <si>
    <t>Emma Timpson</t>
  </si>
  <si>
    <t>Naresh Chenani asked they I get in touch with you to confirm the Trust’s approach regarding a move away from tariff to support specific service developments.  The specific areas of service redesign that the Trust has been working jointly with the commissioners are:
(1) Emergency pathways.
There are two pieces of emergency pathway service redesign that will be delivered during 2014/15.  The first is the introduction of an Ambulatory Emergency Care (AEC) Unit which ambulates patients and avoids admissions into the Emergency Assessment Wards.  We are working with the AEC Network to confirm measurement and recording of the new pathways.   PbR tariff would not be applicable in 2014/15 as there is no national defined currency for AEC and as yet we have not fully costed the pathways to determine what an appropriate local tariff would be. 
The second change in pathway is regarding the management of frail elderly patients.  The Trust has been working in conjunction with the CCG to redesign the front end of the pathway, so that patients are streamed into community and other intermediate care settings as opposed to being admitted.  This requires a movement of specialist resource from the elderly medicine wards into A&amp;E.
The contract proposal for 14/15 is that the Trust and CCGs agree to a block arrangement for Emergency admissions, although with some tolerance.   The block has been based upon 2014/15 PbR tariffs for 13/14 forecast activity with assumptions for growth and an initial assessment of the impact of the above changes in pathways.  Over or under performance above 1% of contract value would be at a marginal rate of 30% in line with current PbR guidance.
(2) Musculoskeletal Services (MSK)       
The Trust is working in conjunction with the CCG to significantly redesign elective Trauma &amp; Orthopaedic, Pain Management and Rheumatology services.  The aim is to shift activity from a secondary care setting into a community setting closer to patients home.  The Trust will be responsible for the care across secondary and community settings.  PbR tariff would not be appropriate for the community service and there is at least a year of transition required to move to the new model, with an agreed pricing structure that reflects the service costs.
The contract proposal for 14/15 is that the Trust and CCGs agree to a block arrangement for MSK services.   The block has been based upon 2014/15 PbR tariffs for 13/14 forecast activity with assumptions for growth and an initial assessment of the impact of the streamlined pathway.  A risk share arrangement of over or under performance above contract value at a marginal rate of 40% has been proposed.  
The Trust and CCG had reviewed the Monitor Pricing guidance and agreed that a Local Variation would need to be documented and submitted to Monitor on the basis that the above service developments met the published criteria of: 
- Commissioners and providers may want to offer innovative clinical treatments, deliver integrated care pathways or deliver care in new settings, and may need to change the payment system to support these changes.
- A local variation could also be used to adjust the way risk and gains are shared to incentivise better care for patients or changes in the mix of services provided
However, the Trust Licence conditions specifically state that ‘Except as approved in writing by Monitor, the Licensee shall only provide health care services for the purpose of the NHS at prices which comply with, or are determined in accordance with, the national tariff published by Monitor, in accordance with section 116 of the 2012 Act’.
Could you confirm that the application of a Local variation would be in accordance with the published Monitor pricing guidance and therefore the Trust would not be in breach of its Licence conditions?</t>
  </si>
  <si>
    <t>Please could you advise if a local variation template should be completed by commissioners for a managed contract (Block)?</t>
  </si>
  <si>
    <t>CAS-04028</t>
  </si>
  <si>
    <t>Stacy Barron-Fitzsimons</t>
  </si>
  <si>
    <t>Please can someone provide clarification on the intent of statements in  appendix 7b for the tariff.
The statement refers to Alteplase and the mapping tab states "Alteplase is dealt with as an adjustment under PbR"
The detailed HCD sheet states "dealt with as an adjustment for Acute Stroke BPT only"
Please can you confirm that this means that Alteplase used for all other indications (specifically use in line with TA52) is considered to be included in tariff and no adjustment of PbR excluded payment is required?</t>
  </si>
  <si>
    <t>CAS-04030</t>
  </si>
  <si>
    <t>CAS-04031</t>
  </si>
  <si>
    <t>John Short</t>
  </si>
  <si>
    <t>Letter to David Bennett regarding the Mental Health Tariff</t>
  </si>
  <si>
    <t>Sent to DH - 18/03/14</t>
  </si>
  <si>
    <t xml:space="preserve">The National Tariff for 14/15 is intended to be a steady state transition from the last year of Payment by Results (PbR).  The approach by the National Tariff to rehabilitation bed days remain the same as PbR 13/14.  
At pre-processing it is important that episode lengths of stay are adjusted to take into account lengths of stay for services outside of PbR, ie rehabilitation, critical care and specialist palliative care (with the exception of episodes with SD03). The minimum length of stay for an episode is 0. Once the data has been grouped, these adjusted episode lengths of stay will feed into the spell length of stay. 
The Grouper has input fields for lengths of stay for rehabilitation and specialist palliative care as well as critical care. CDS 6.2 introduced new data items for length of stay for rehabilitation and specialist palliative care and as such, where the fields are populated, SUS PbR will perform the length of stay adjustment. SUS PbR will continue to adjust the length of stay for data reported in the separate critical care datasets, as in previous years. </t>
  </si>
  <si>
    <t>Sent to CCD to see if this is an enquiry for them or if we need to issue a joint response</t>
  </si>
  <si>
    <t>As part of the tariff documentation in previous years we always received detailed guidance on what we referred to as “code of conduct” notice. Looking at the final guidance you published I can’t see anything within the documentation regarding code of conduct notice? Please could someone confirm where the responsibility for this now sits i.e. with Monitor or NHS England? And if possible where I can find this guidance now?</t>
  </si>
  <si>
    <t>Ben Roberts</t>
  </si>
  <si>
    <t>CAS-03946</t>
  </si>
  <si>
    <t>Services procured under AQP contracts are subject to specific terms and conditions for each service procured. Please refer to your specific contract for more information about the prices that you may have agreed with the Commissioner.</t>
  </si>
  <si>
    <t>Emailed Sohin - 19/03/14</t>
  </si>
  <si>
    <t>Tom Charteris</t>
  </si>
  <si>
    <t>Emailed DH - 19/03/14</t>
  </si>
  <si>
    <t>Stephanie McCann</t>
  </si>
  <si>
    <t>We have noticed that the HRG grouper doesn't appear to like the chronic condition code from Chapter X111 with the intervention codes W19 - W26.  This also happens when used with pathological fractures too also coded to chapter X111 diagnosis but the treatment is for a fracture.  A malunion would constitute treatment of a fracture yet the grouper assigns it to a dump HRG code and then this is reflected in the tariff but there is nothing we can do to change this. 
Is there anything that can be done with the software to ensure a better HRG is assigned for this?</t>
  </si>
  <si>
    <t>CAS-04067</t>
  </si>
  <si>
    <t>Michael / Yash</t>
  </si>
  <si>
    <t>We have forwarded on your email to the Health and Social Care and Information Centre (HSCIC) as they are best placed to respond to you. They will respond to you directly.</t>
  </si>
  <si>
    <t>Ginny Jordan (HSCIC)</t>
  </si>
  <si>
    <t>Looking at the published list of devices that are reimbursed outside of the national tariff in 2013/14 (see the tariff information spreadsheet at https://www.gov.uk/government/publications/payment-by-results-pbr-operational-guidance-and-tariffs), there is no specific mention of ‘cranial casts’, therefore our assumption is that their use will be covered by the relevant tariff price.</t>
  </si>
  <si>
    <t>Emailed Lily - 19/03/14
Draft response sent to Zephan - 19/03/14</t>
  </si>
  <si>
    <t>Draft response with Yash - 19/03/14</t>
  </si>
  <si>
    <t>There is no change between 13/14 and 14/15 Tariff regarding this area.  Thank you for highlighting that the drafting of the 14/15 NTD did not make this clear.</t>
  </si>
  <si>
    <t>Although Monitor and NHS England haven’t published a ‘code of conduct’ document for 2014/15, many of the points covered in previous guidance are addressed in the National Tariff Document and NHS England’s Technical Guidance on the Standard Contract. In particular:
•        Section 22 of the Standard Contract Technical Guidance relates to contracting fairly
•        Section 7.1.3 of the National Tariff Document relates to constructive engagement
•        Section 2 of the supporting document ‘Guidance on locally determined prices’ provides further guidance on constructive engagement
You should be able to download these documents from:
www.england.nhs.uk/nhs-standard-contract
www.monitor.gov.uk/nt
We hope you find this information useful.</t>
  </si>
  <si>
    <t>No enquiry</t>
  </si>
  <si>
    <r>
      <t xml:space="preserve">Day case definition
</t>
    </r>
    <r>
      <rPr>
        <b/>
        <sz val="9"/>
        <color theme="1"/>
        <rFont val="Calibri"/>
        <family val="2"/>
        <scheme val="minor"/>
      </rPr>
      <t>Pricing Development</t>
    </r>
  </si>
  <si>
    <t>Abigail Tebbs</t>
  </si>
  <si>
    <t>CAS-04093</t>
  </si>
  <si>
    <t>I would like to ash a pbr related question which may have significant implications for commissioners.
Our local NHS Trust have started using procedure code X483 which is defined as “plaster cast removal” which in the grouper points to HRG HB56C. The Trust ais now charging the outpatient procedure price for the 5 minute job of removing the plaster cast. Other larger Trusts including our local Teaching FT are not doing this, rather they are charging an outpatient follow up.
This feels perverse and I want to find out if this is the intended use of the outpatient procedure cost which I thought was intended to see day case activity in an outpatient setting not allow follow up outpatients to be charged at much higher outpatient procedure rates.
My concern is that all Trusts will start doing this and the cost for us is c£0.4m. I would be grateful for an urgent view as we are still negotiating 2014/15 contracts and this is a major sticking point.</t>
  </si>
  <si>
    <t>Keith Roberts</t>
  </si>
  <si>
    <t>CAS-04094</t>
  </si>
  <si>
    <t>The HRG grouper may generate more than one delivery unbundled  HRG per attendance. 
Please advise how the national tariff unit prices  for chemotherapy  delivery HRGs were derived.
I assume we should be charging for every unbundled HRG generated by the HRG grouper  and I would appreciate your confirmation that this is correct.</t>
  </si>
  <si>
    <t>Ruth Ridpath</t>
  </si>
  <si>
    <t>CAS-04095</t>
  </si>
  <si>
    <t>Following the discussions about cluster based contracts being required in 2014/15 could you let me know what sanctions will be imposed on any CSU/CCGs areas not complying with Monitor's requirement for contracts to be completed by cluster based activity please. Or, could you point me in the direction of someone who could tell me.</t>
  </si>
  <si>
    <t>Richard Gorf</t>
  </si>
  <si>
    <t>Mental Health Commissioning Board</t>
  </si>
  <si>
    <t>CAS-04096</t>
  </si>
  <si>
    <t>We are trying to ascertain what discharge equipment is included within the dominant spell for and responsibility for maintenance for example
When a patient is discharged they may require:
Home walking aids
Toilet Seat Raisers
Or after Discharge they may require replacement items such as:
Replacement breast prosthesis
Nebulisers
CPAP masks
I would be grateful if you could help clarify what equipment provision is included within the original dominant spell HRG and how funding should be obtained for re provision or maintenance following discharge from the original spell.</t>
  </si>
  <si>
    <t>Peter Bray</t>
  </si>
  <si>
    <t>CAS-04097</t>
  </si>
  <si>
    <t>I hope you can help me with some guidance relating to the AQP Audiology service.
In West Sussex, I look after 4 AQP contracts and I have an issue relating to the AQP tariffs. 
The tariffs for the 3 year pathway include the fitting of the aid, the aid itself and 3 years follow up as needed and are :
Fitting Monaural &amp; aftercare £245
Fitting Binaural &amp; aftercare £339
We have been asked by our providers about the application of VAT on the cost of the hearing aid and after consulting with their VAT advisor, it looks as though they can charge VAT on the cost of the actual aid.
So, to confirm the correct amount of VAT they can charge, I need to know how the above figures are broken down and especially what cost is attributed to the actual hearing aid in the above figures.</t>
  </si>
  <si>
    <t>Gary Holmes</t>
  </si>
  <si>
    <t>CAS-04098</t>
  </si>
  <si>
    <t>CAS-04099</t>
  </si>
  <si>
    <t>Laura Mills</t>
  </si>
  <si>
    <t xml:space="preserve">See our Enforcement of the National Tariff in Supporting Documents at http://www.monitor.gov.uk/nt
Section 5, sub section 6: “Monitor will not resolve contract disputes – the parties must use the appropriate mechanisms
While Monitor, the NHS TDA and NHS England will offer education and support to encourage compliance with the national tariff, we will not generally become involved in contract disputes. If there is a dispute about a contract for NHS health care services between a provider and a commissioner, the parties need to use whatever dispute resolution process is included in the contract and, if necessary, legal processes to resolve it.”
</t>
  </si>
  <si>
    <t>CAS-04100</t>
  </si>
  <si>
    <t>In answer to your question the marginal rate emergency rule is applied at the level of a contract, whether this is bilateral or with a single commissioner. Therefore in terms of the CCG A and CCG B example you provided, the marginal rate emergency rule applies to both CCGs.</t>
  </si>
  <si>
    <t>Alison Rogers</t>
  </si>
  <si>
    <t>CAS-03685</t>
  </si>
  <si>
    <t xml:space="preserve">As the sector regulator for health services in England Monitor has a  statutory remit. Its functions include:
•             developing  proposals for the National Tariff, in conjunction with NHS England, and consulting on those proposals (s.118 of the HSCA 2014)
•             publication of the National Tariff (s.116(1) of that Act), and
•             the monitoring of compliance with the payment arrangements established under Chapter 4 of the HSCA 20014 (s.117(4) of the Act).
The governance and accountability framework for clinical commissioning groups is the responsibility of NHS England. Could we suggest that you contact them with your enquiry as they are better placed to answer it.
</t>
  </si>
  <si>
    <t>CAS-04122</t>
  </si>
  <si>
    <t>I have already asked You some questions about financing outpatient services about one month ago. However, during my research new  questions appeared. Thus, I would like to ask You, are the prices for GPs primary health care services set only on local level, or is there any document that regulates it by national tariff?</t>
  </si>
  <si>
    <t>Public sector research company</t>
  </si>
  <si>
    <t>CAS-04123</t>
  </si>
  <si>
    <t xml:space="preserve">I have a query regarding the pricing of HRG grouped data.
In previous years, after adding MFF to national tariff or PbR tariff the figure has been rounded as this is explicit in the guidance i.e for PbR 2013/14, its states:
77. It should be noted that the final tariff should be rounded to the nearest whole pound. This is consistent with SUS PbR processing
[source PbR Guidance 2013/14 page 24]
I can’t find reference to this in any of the documentation available on your website for 2014/15. If I have missed it then can someone point me in the correct direction please?
I have looked at the revised guidance which was made available at the end of Feb 2014.
</t>
  </si>
  <si>
    <t>Kala Patel</t>
  </si>
  <si>
    <t>CAS-04124</t>
  </si>
  <si>
    <t>In response to your query, you are right that Alteplase is included in tariff. It only attracts a financial adjustment in relation to use in the context of the acute stroke best practice tariff.</t>
  </si>
  <si>
    <t>I understand that trusts are to submit prices to monitor by 30 June 2014. Can you please tell me if this relates to Mental Health Services?
If so can you let me know where the templates are located, I have looked on the website and couldn’t see anything.</t>
  </si>
  <si>
    <t>Keiley Gardner</t>
  </si>
  <si>
    <t>CAS-04125</t>
  </si>
  <si>
    <t>Do CCG commissioners need to complete the local prices template and submit it to monitor for GP Enhanced services commissioned via the 2014-15 NHS Contract</t>
  </si>
  <si>
    <t>Ian Mottram</t>
  </si>
  <si>
    <t>CAS-04126</t>
  </si>
  <si>
    <t>Draft repsonse sent to Yash - 25/03/14</t>
  </si>
  <si>
    <t>Draft response sent to Yash - 25/03/14</t>
  </si>
  <si>
    <t>In the document Commissioning for Quality and Innovation 2014-15, section 2 states “CQUIN for 2014/15 is set at a level of 2.5 per cent value for all healthcare services commissioned through the NHS Standard Contract, excluding high cost drugs, devices and listed procedures1.”
Can I please check this is not also intended to cover pass through payments as FAQs from 2013/14 stated “The expectation is that CQUIN should only be paid on services commissioned through the contract, not including pass-through payments.”</t>
  </si>
  <si>
    <t>Serena Fazal</t>
  </si>
  <si>
    <t>CAS-04131</t>
  </si>
  <si>
    <t>Sent to Pricing from enquiries on 21/03/14
Draft response sent to Yin - 25/03/14</t>
  </si>
  <si>
    <t>The items you refer to in your email are not included in the exclusion list of high cost drugs and devices and therefore they will fall under the tariff. Please refer to Annex 5a for national prices relating to HRG code LB43Z – treatment of erectile dysfunction. Please also note, as there is no outpatient procedure tariff under this code, you will only receive the urology outpatient tariff in the outpatient setting.</t>
  </si>
  <si>
    <t>Jane Derston</t>
  </si>
  <si>
    <t xml:space="preserve">The British Lymphology Society (registered charity no 1042561) has recently developed a national tariff document for lymphoedema and a variety of supporting documents concerning the minimum standard of acceptable care for patients, adopted by professional consensus within our organisation.  
The British Lymphology Society developed the national tariff with a team of clinical experts from Medical, Nursing and Allied Health Professions backgrounds working in the NHS, Hospices, Private Practice and Social Enterprise. The document was then sent to a membership focus group for comment before publication. We have recently completed a survey to the membership for feedback and comments and we will update the document accordingly. 
The aim of the Lymphoedema Tariff document is to ensure that patients are receiving adequate care and treatment provided by qualified providers. The guidance should enable commissioners to commission Lymphoedema services that are appropriate and cost effective, but for it to be effective it needs to be nationally recognised.
Please could you advise what the next step is in achieving the national tariff document for lymphoedema to be recognised by Monitor?  </t>
  </si>
  <si>
    <t>British Lymphology Society</t>
  </si>
  <si>
    <t>CAS-04137</t>
  </si>
  <si>
    <t xml:space="preserve">The following statement appears in the national tariff payment system document however I can’t find any clarification on the terms used or how this should be applied.   Please can you direct me to the definitions for acute services  / non acute services / acute sector   
As an acute Foundation Trust providing acute and community services would the 1.5% deflator be used across all local services/prices? 
5.3.4  …… This means that the additional ￡150 million spend translates to a 0.3% cost uplift for services provided by the acute sector. As this additional cost is specific to the acute sector, this service development component be applied to national prices, but should not be taken into account when using the costs uplift in this section as the basis for local price negotiation for non-acute services (see Section 5.5) 
For the avoidance of doubt, the nominal price adjustments that should be used as the basis for local negotiation are: 
• -1.5% for acute services; and 
• -1.8% for non-acute services. 
The nominal reduction for non-acute services is slightly larger than for acute services. This is because the ￡150 million service development estimate that relates to the recommendations of the Francis and Keogh reports does not apply to non-acute services (see Subsection 5.3.4 above). </t>
  </si>
  <si>
    <t>Joanne Kennedy</t>
  </si>
  <si>
    <t>CAS-04138</t>
  </si>
  <si>
    <t>CAS-04139</t>
  </si>
  <si>
    <t>I have downloaded the local prices template from the website. I can see that it has predetermined tabs, but I can’t see where there is the option to include locally agreed tariffs for Bed Days and Other Clinic Attendances.
Would be able to help understand where/how I can include these in the contract template, or do we just list them within Section A Local Prices under Schedule 3?</t>
  </si>
  <si>
    <t>Matthew Ball</t>
  </si>
  <si>
    <t>CAS-04143</t>
  </si>
  <si>
    <t>I received a call from Lindsay Atwill at Frimley Park Hospital  NHS foundation trust, she would like to know the breakdown of the following HRG’s:
- AA22A 
- AA23A
I would be grateful if you could please arrange for someone in your team to contact Lindsay. I have logged this enquiry on CRM.</t>
  </si>
  <si>
    <t>Lindsay Atwill</t>
  </si>
  <si>
    <t>CAS-04151</t>
  </si>
  <si>
    <t>Sally Wade</t>
  </si>
  <si>
    <t>Our Trust currently provides a radiology service to local DGH’s that do not have the equipment or staff to carry out the imaging they require for their patients. Therefore our Trust will recharge the local DGH for the imaging scan.
As the national tariffs do not cover the Trusts costs, the Trust recharges at a higher tariff basically to ensure we cover our costs.
We have been queried by the DGHs regarding our local tariffs and we feel we are justified. We have even been asked to recharge the local CCG, however as our agreement is with the DGH as a Provider to Provider service we feel we are following correct procedure.
I am struggling to find any guidance to back up our argument.
Can you help?</t>
  </si>
  <si>
    <t>CAS-04155</t>
  </si>
  <si>
    <t>See Adam's email - 24/03/14
Draft response sent to Yash - 26/03/14</t>
  </si>
  <si>
    <t>CAS-04158</t>
  </si>
  <si>
    <t>Lisa Humpage</t>
  </si>
  <si>
    <t>Please get in touch with NHS England as they have set the deadline date and will be able to advise you what will happen should the contract not be signed by this date.</t>
  </si>
  <si>
    <t>At present the ‘screening’ charges for newborn hearing reside within the post natal tariff, as the sole provider of this service to all SW London acute hospitals and two major trusts in NWL London I am seeking to ascertain how best to lobby for a change to future guidance.  The basis of my request is driven by the fact that our screeners are able to identify the ‘birth’ hospital and conduct the screening in these locations, however the post natal episode of care is quite often delivered by a different provider of community midwifery.  In this instance we have no way of identifying the responsible provider and as a result are unable to recover the revenue due from the PbR tariff.
We have the support of our local acute providers to change this mechanism and would be requesting that the screening element of the post natal tariff transfers to the delivery episode (intra-partum care) and would allow the screening service to align costs and activity with the place of birth.</t>
  </si>
  <si>
    <t>Stuart Butt</t>
  </si>
  <si>
    <t>CAS-04166</t>
  </si>
  <si>
    <t>While we have advised trusts to record the new cost as part of their reference costs going forward, we are aware this will result in a lag before the tariff can catch up with the tissue price. I have seen another email from the Pricing team at Monitor suggesting trusts agree Local Variations with their commissioners to manage this. Would you be able to explain how this would work so I can answer any questions that come back through to us about it? We have produced impact statements for trusts and believe the impact will be relatively small in all but the highest transplanting centres, but it will be useful to be prepared for any questions.</t>
  </si>
  <si>
    <t>Zoe Scott</t>
  </si>
  <si>
    <t>NHSBT</t>
  </si>
  <si>
    <t>CAS-04172</t>
  </si>
  <si>
    <t>Requested further information from enquirer about what she means by risk share - 17/03/14</t>
  </si>
  <si>
    <t>Sent to DH - 24/03/14
Chaser sent - 27/03/14</t>
  </si>
  <si>
    <t>Emailed Catherine and Igor to ask who should deal with this enquiry - 26/03/14
Catherine has said this is the responsibility of NHSE and has cc'd Stephen Fenton to provide a response - 26/03/14</t>
  </si>
  <si>
    <t>In terms of what would count as a single or multi professional appointment, annex 4a section 3.4 of the National Tariff Document states that “Multi-professional attendances are defined as multiple care professionals (including consultants) seeing a patient together, in the same attendance, at the same time. The TFC of the consultant clinically responsible for the patient should be applied to a multi professional clinic where two consultants are present. Where there is joint responsibility then this should be discussed and agreed between commissioner and provider.”
Where there are scenarios which are not covered explicitly in the published guidance, we would expect commissioners and providers to discuss what a fair and reasonable approach to the counting and reimbursement of activity would be.</t>
  </si>
  <si>
    <t xml:space="preserve">Further information about local variations can be found on Monitor’s website by following this link: http://www.monitor.gov.uk/locallydeterminedprices
Please refer to Rule 4 in section 7.4.2 of the National Tariff document and section 6.2 of the ‘Guidance on locally determined prices’. </t>
  </si>
  <si>
    <t>Commissioners are required to complete a Local Variations template, and not providers.  If the managed contract includes services that have mandated prices and results in a variation to the price for any of the services, then the Commissioner should submit a completed template to Monitor within 30 days of signing a contract.
Please refer to the ‘Guidance on locally determined prices’ that can be found on Monitor’s website: http://www.monitor.gov.uk/locallydeterminedprices 
Any contracts not adhering to national prices should be treated as a local variation.</t>
  </si>
  <si>
    <t>Emailed Sohin to ask if this is a question for Monitor or NHSE - 20/03/14
Emailed Ginny at HSCIC - 27/03/14</t>
  </si>
  <si>
    <t>Sent pricing part of the query to enquiries, there is a second part to do with licensing and enquiries will pass on to them - 27/03/14</t>
  </si>
  <si>
    <t>Joanne</t>
  </si>
  <si>
    <t>For information on local prices, including the guidance on locally determined prices and the template you may need to complete, please follow this link: http://www.monitor.gov.uk/locallydeterminedprices . The templates are available on our Website and can be accessed by the using the link.</t>
  </si>
  <si>
    <t>CAS-04185</t>
  </si>
  <si>
    <t>Andrew Rawston</t>
  </si>
  <si>
    <t>Professional</t>
  </si>
  <si>
    <t>Draft to response sent to Yin - 26/03/14</t>
  </si>
  <si>
    <t xml:space="preserve">I am looking at a cost effectiveness study of some interventions and wonder if you could supply me with the following up to date information. 
Tariff for Therapeutic knee injection - "injection of substance into joint" performed in theatre 
Tariff for Procedures performed in an outpatient clinic in particular " injection of therapeutic substance into joint"
Latest tariff for new and follow up outpatient clinic appointments for trauma and orthopaedics services </t>
  </si>
  <si>
    <t>The relevant HRGs will be minor knee procedure (HA25B /HA25C for trauma, HA26B/HA26C for non trauma ). These HRG codes for the ‘injection of a therapeutic substance into joint’ and ‘injection into joint NEC’ can be found in the HRG4 2014/15 Payment Grouper Code to Group MS Excel workbook on the HSCIC website at: http://www.hscic.gov.uk/article/3938/HRG4-201415-Payment-Grouper  (Click on ‘Code to Group’ tab and filter the data to view codes).
The relevant inpatient tariffs in respect of these HRG codes can be viewed on  Annex 5A of the National Tariff at: http://www.monitor.gov.uk/nt   (See worksheet 01. APC &amp; OPROC for the tariff for Admitted Patient Care and Outpatient procedures). 
However, if these are done in outpatient setting, the tariffs to be paid will be based on specialty Trauma &amp; Orthopaedics. The tariff for Outpatient Attendances in respect of Trauma &amp; Orthopaedics can be viewed on Annex 5A of the National Tariff (see worksheet 02. OP Attendances).</t>
  </si>
  <si>
    <t>Emailed Stephen Fenton - 28/03/14</t>
  </si>
  <si>
    <t>Sue Nowak</t>
  </si>
  <si>
    <t>Draft response sent to Menelik - 26/03/14
Need to send draft response to Yash</t>
  </si>
  <si>
    <t>Need to send draft response to Yash</t>
  </si>
  <si>
    <t>CAS-04194</t>
  </si>
  <si>
    <t xml:space="preserve">I communicated last year with the Dept of Health's Payment by Results team on the subject of a financial incentive for osteoarthritis. I gather oversight for financial incentives in NHS payment systems has now passed to yourselves.
I am due to give a presentation on this to the Arthritis &amp; Musculoskeletal Alliance, &amp; as part of my research I'm looking into to the possibility of a financial incentive for self management, for all long term conditions (LTCs). 
As you may well know, national dictats, i.e. the CCG Outcome Indicator Set, the DH Mandate &amp; the NHS Constitution, make big commitments on both LTC patients (i.e. personal care plans for all) &amp; self - management. 
I thought that self management was featured somewhere amongst the suite of financial incentives, but cannot find one. 
Do you know of any, or am I right in thinking there isn't? 
If so, would seem like fertile ground for incentivising long term cost savings for both health &amp; social care budgets... 
Many thanks in anticipation of your response, </t>
  </si>
  <si>
    <t>Simon Tingle</t>
  </si>
  <si>
    <t>Arthiritis Care</t>
  </si>
  <si>
    <t>CAS-04195</t>
  </si>
  <si>
    <t>I have been looking through your published 2014/15 National Tariff Payment System documents an unable to locate an equivalent of the ‘2013-14 tariff - service, procedure, TFC, drug and device exclusions’ for 2014/15.
For 2013/2014, this was the worksheet ‘14. Serv,Proc,TFC,Drug&amp;DevExcl’ within the ‘07-Tariff-information-spreadsheet-2013-14.xls’ Excel spreadsheet published by the Department of Health ( https://www.gov.uk/government/publications/payment-by-results-pbr-operational-guidance-and-tariffs ).
Is there an equivalent complete exclusions list for 2014/2015?  If so, please can you direct me to where I can locate it and if not, please can you advise me what the intentions are relating to the exclusions that were present in 2013/2014?  Are they carrying over into the 2014/2015 financial year?
Your advice and assistance is greatly appreciated.</t>
  </si>
  <si>
    <t>Richard Cheesman</t>
  </si>
  <si>
    <t>Equipment provided at discharge, such as a walking aid, would not be included in FCE based reference costs, and hence would not be covered by national prices.  We don’t see how the costs of replacing or maintaining equipment after discharge could be included in reference costs. We would assume that the costs of this equipment would fall to social care rather than NHS.</t>
  </si>
  <si>
    <t>Thank you for sending in your society’s proposals on Lymphoedema.  It is clear that a lot of work has gone into the proposal.  
As you will know NHS England and Monitor are keen to see an increase in integrated care.  As such we would normally expect that treatment for Lymphoedema should form part of an integrated package of care, including on-going follow-up.  Whilst noting that there is no specific CRG covering your area of interest I wonder if you have contacted Sean Duffy the Chair of the Cancer and Blood Programme of Care to see how he feels that your proposals could best be supported?</t>
  </si>
  <si>
    <t>CAS-04181</t>
  </si>
  <si>
    <t>Hugh Stephenson</t>
  </si>
  <si>
    <t xml:space="preserve">Hugh Stephenson from Durham County Council has called to advise that he hasn’t been able to find the cost of GUM out of area for the 2014/15 Tariff.
Please could you arrange for somebody to contact him on either 03000 267755 or hugh.stephenson@durham.gov.uk
</t>
  </si>
  <si>
    <t>Durham County Council</t>
  </si>
  <si>
    <t>Yash / Lucy</t>
  </si>
  <si>
    <t>Sent email to Daria in CCD to request a meeting to discuss a response - 21/03/14
Sent chaser to Daria - 28/03/14
Draft response sent to Stephen Fenton - 31/03/14
Draft response sent to Daria to see if she would like to add anything - 31/03/14</t>
  </si>
  <si>
    <t>Monitor has published a ‘National Tariff Information workbook’ which contains operational information for implementing the 2014/15 national tariff. This can be found under the list of supporting documents to the national tariff: http://www.monitor.gov.uk/nt . 
The workbook consists of an Excel spreadsheet which provides information including clarification of services covered by national prices, service exclusions, HRGs with no national price and TFCs with no national price.</t>
  </si>
  <si>
    <t>In response to your query, regardless of the nature of the provider, if the service that is being provided has a currency but no national price then a local prices template should be submitted.
You can find our local prices template on our website at: http://www.monitor.gov.uk/locallydeterminedprices.
Further details on local prices and local variations can be found on the website above, and the 2014/15 National Tariff Payment System Document and Guidance on locally determined prices.</t>
  </si>
  <si>
    <t>Further information about local variations can be found on Monitor’s website by following this link: http://www.monitor.gov.uk/locallydeterminedprices
Please refer to Rule 4 in section 7.4.2 of the National Tariff document and section 6.2 of the ‘Guidance on locally determined prices’.
Section 6.2 states:
There may be cases where a national currency is specified for a service, but the commissioner and provider of that service wish to move away from using the national currency. If so, the commissioner and provider may agree a price without using the national currency, as long as:
• the agreement is documented in the commissioning contract between the commissioner and provider which covers the service in question;
• the commissioner maintains and publishes a written statement of the agreement, using the template provided by Monitor, within 30 days of the agreement;
• the commissioner has regard to the guidance in Subsection 7.2.3 of the 2014/15 National Tariff Payment System when preparing and updating the written statement; and
• the commissioner submits the written statement to Monitor by completing the local variations template and sending this to localprices@monitor.gov.uk.
When submitting a local variations template to Monitor, the relevant commissioning officer must state their full name and position and include a written declaration (either included in the email sent to Monitor or attached as a separate document). The declaration must state that:
• the named officer is authorised to submit the local variations template on behalf of the commissioners identified within it; and
• the template accurately sets out the variation agreed by those commissioners.
Local prices that move away from national currencies will be published on our website.</t>
  </si>
  <si>
    <t>Speak to Sadaf
Draft response sent to DH - 31/03/14</t>
  </si>
  <si>
    <t>Sent to Stephen and Haroun - 01/04/14</t>
  </si>
  <si>
    <t>Emailed Lily - 28/03/14
Chaser sent - 01/04/14
Sent to Stephen Fenton - 01/04/14</t>
  </si>
  <si>
    <t>CAS-04150</t>
  </si>
  <si>
    <t xml:space="preserve">We are seeking advice on what to do if we cannot agree CQUINs with a local private provider please?.  In our case, it is a local private hospital, undertaking routine general surgery.
Looking at this years National CQUINs, the only one we can apply, which will have real relevance, is FFT. The local CQUINs they’ve proposed are core business cquins and not suitable. 
We will explore some other options, but we cannot find any guidance which clearly informs us what procedure to follow if we cannot agree any cquins? The overall 2.5 % CQUIN value is too significant an amount to just pay it in accordance with the guidance re small providers and cquins payments. 
</t>
  </si>
  <si>
    <t>Pooi Lim</t>
  </si>
  <si>
    <t>CAS-04239</t>
  </si>
  <si>
    <t xml:space="preserve">I am exploring the reasons behind a change in the price reimbursed for ERCP procedures for 2014/15. 
OPCS codes J405-J407 are higher in the “resources hierarchy” and therefore as I interpret it deemed as being more labour intensive. However, the new tariff amounts for the HRG codes they map to have reduced (see below). We have had a consultant who performs these procedures contact us to voice his concerns. 
Please can you advise on how I can find out more details on the reasons behind this tariff change? I have looked for information online, however have been unable to find anything related to it. </t>
  </si>
  <si>
    <t>CAS-04199</t>
  </si>
  <si>
    <t>CAS-04241</t>
  </si>
  <si>
    <t>Thanks for coming back to me. I would like to know what elements are included to make up the following tariffs:
• AA22A
• AA22B
• AA23A
• AA23B</t>
  </si>
  <si>
    <t>The 2014/15 NTPS (4.4.4, 5.6.5 and table 4.4) only discusses mandatory prices child health assessments for out of area placements but then Annex 5A sheet 06. Other Mandatory Prices has prices for both In-area and Out-of-area.  There is no mentionof the change in scope in the guidance so is the change an ommission in the guidance or not actually a change in scope and so an error in Annex 5A?</t>
  </si>
  <si>
    <t>CAS-04243</t>
  </si>
  <si>
    <t>CAS-04220</t>
  </si>
  <si>
    <t>Andy Law</t>
  </si>
  <si>
    <t>Please could you provide some advice on the following issue:
As a local authority with responsibility for funding GUM services for Derbyshire residents we have recently been invoiced for an out of area services provided by a commercial organisation - Virgin Care Services Ltd (none Surrey) who have included in their price a market forces factor element.  We have tried to validate this but have been unable to ascertain if the market forces factor apply to this organisation (and if so where the details would be found) or if these uplifts apply only to the trusts detailed on the Annex 6A - Market Forces Factor payment values spreadsheet. 
Please could you provide some clarification on this.</t>
  </si>
  <si>
    <t>County Council</t>
  </si>
  <si>
    <t>Carolyne Knott</t>
  </si>
  <si>
    <t>CAS-04244</t>
  </si>
  <si>
    <t>This is a local commissioning discussion rather than a national tariff amendment
The CCG and Provider should review how this procedure has been coded in the past and agree to a mutually acceptable price, perhaps using the locally determined prices guidance outlined in the National Tariff Document</t>
  </si>
  <si>
    <t>Monitor sets tariff prices for nationally mandated services. Any agreements between providers, as outlined in your email below, need to be agreed between the two parties and the Commissioner.</t>
  </si>
  <si>
    <t>We suggest that you contact your lead commissioner regarding the Audiology AQP contract as it is Commissioners who decide on the quality standards of the service and the prices they are willing to pay under the AQP contract.</t>
  </si>
  <si>
    <t>In relation to the licensing conditions, I have received confirmation that there are no issues from the provider regulation perspective where all requirements relating to local variations are complied with.
Please refer to the guidance on local variations which can be found on Monitor’s website via the following link: http://www.monitor.gov.uk/locallydeterminedprices . 
I would also draw your attention to Section 7 of the National Tariff document (http://www.monitor.gov.uk/NT) and section 6.2 of the ‘Guidance on locally determined prices’ (version updated February 2014).</t>
  </si>
  <si>
    <t>It is not clear what is meant by ‘pass-through payments.’ This is not a term that has been used in PbR documents for some time. If you are referring to what were known as ‘innovation payments’ (which were one of the ‘flexibilities’ in the 2013/14 tariff) for drugs or devices that are reimbursed outside of national prices, then the 2014/15 CQUIN guidance is clear that the CQUIN will not apply to these items.</t>
  </si>
  <si>
    <t>Basically we have agreed with our provider that local tariffs will not be used for Mental Health Services in 14/15 but an agreement to pay for the activity through a block contract is being used as the variation.
I was after some guidance (bearing in mind the agreement above) what sections need to be completed within the template or is there another form that we can submit?</t>
  </si>
  <si>
    <r>
      <t>I am at present supporting an Acute Trust and CCG in the business case for enabling the change to tariff for a particular type of procedure which enables the reduction in bed days and with a new pathway enable the release of beds to support their 18 week waiting list. However from reading all your documentation it does state that the application for tariff modification needs to be in before the 1</t>
    </r>
    <r>
      <rPr>
        <vertAlign val="superscript"/>
        <sz val="9"/>
        <color theme="1"/>
        <rFont val="Calibri"/>
        <family val="2"/>
        <scheme val="minor"/>
      </rPr>
      <t>st</t>
    </r>
    <r>
      <rPr>
        <sz val="9"/>
        <color theme="1"/>
        <rFont val="Calibri"/>
        <family val="2"/>
        <scheme val="minor"/>
      </rPr>
      <t xml:space="preserve"> of April, however that is not going to be possible.
Therefore could you please confirm if this is a cut-off date or that monitor would still consider an application post this date.</t>
    </r>
  </si>
  <si>
    <t>Richard Tuson</t>
  </si>
  <si>
    <t>CAS-04250</t>
  </si>
  <si>
    <t>Chaser sent - 28/03/14
Awaiting signature from NHS England before letter is sent out - 28/03/14
Chaser sent to Sarah - 01/04/14</t>
  </si>
  <si>
    <t>Lily sent to Haroun to answer - 05/02/14 Chased on 06/03/14 Chased by JA on 02/04/14</t>
  </si>
  <si>
    <t>Joanne / Barbara</t>
  </si>
  <si>
    <t>Refer to Lily on 02/04/14</t>
  </si>
  <si>
    <t xml:space="preserve">In your email you describe a situation relating to difficulties in identifying the responsible provider for newborn hearing screening.
We acknowledge that this may be a problem until a national dataset is in place. As a temporary measure we would suggest that you contact the CCG who would have audit systems in place to help identify the responsible provider in the community setting. We would then expect providers to work together to ensure the payment to the correct provider.
In the longer term, there may be a case for the screening element of the payment to be aligned with the delivery pathway payment rather than the post natal pathway payment.  Further evidence would need to be collected to support such a change. It is almost certainly too late to make this change for the 2015/16 year, but the issue will be referred to the National Maternity Pathway Payment System Review Group, and will be considered for 2016/17.
</t>
  </si>
  <si>
    <t>There is no change in 2014/15, so the final tariff should be rounded to the nearest whole pound as it was in 2013/14.</t>
  </si>
  <si>
    <t xml:space="preserve">The £150 million service development cost uplift referred to in Subsection 5.3.4 of the 2014/15 National Tariff Payment System relates to initiatives specific to acute health care services. 
Therefore, the key text is as set out in Section 5.5, which explains that the nominal price adjustments that should be used as the basis for local negotiation are: 
• -1.5% for acute services; and 
• -1.8% for non-acute services.
Hopefully this clarifies, but please do get in touch should you have any further questions.
</t>
  </si>
  <si>
    <t xml:space="preserve">Guidance on page 58 of the National Tariff document ( http://www.monitor.gov.uk/nt ) states:
‘…Where a patient has multiple distinct outpatient attendances on the same day (e.g. attendance in the morning and then a second separate attendance in the afternoon) then each of these attendances is counted separately and will attract a separate national price unless a pathway price has been agreed with commissioners.’
However, I would refer you to Section 4.3.4 of the National Tariff in it’s entirety for further clarification on outpatient care.
</t>
  </si>
  <si>
    <t>Emailed Stephen and Haroun - 21/03/14
Chaser sent - 01/04/14 and 03/04/14</t>
  </si>
  <si>
    <t xml:space="preserve">The previous payment system included rules on agreeing local prices for services that do not have national prices, and ‘flexibilities’ that allowed providers and commissioners to agree new payment approaches for new services or new bundles of services. The 2014/2015 National Tariff (http://www.monitor.gov.uk/NT ) has introduced new rules for agreeing local prices and local variations (which supersede ‘flexibilities’, following the 2012 Act). 
The ‘flexibilities’ section in the 2013/14 PbR guidance has been replaced with new guidance as set out in Section 7 of the National Tariff Document, so in that sense 2013/14 guidance is no longer in force. Any discussions about agreeing a ‘sub-tariff’ price would therefore need to take place in the context of the 2014/15 guidance as set out in Section 7 of the National Tariff. This section outlines the process to be followed when considering local variations, it includes the requirement for constructive engagement between parties. If the outcome of this engagement is that a provider does not wish participate in providing services at a locally varied price, then this would be a matter to be resolved between commissioner and provider. 
I would also refer you to the ‘Guidance on locally determined prices’ (version updated February 2014) (http://www.monitor.gov.uk/locallydeterminedprices) which provides further information regarding constructive engagement.
The aspect of your enquiry relating to anticompetitive activity was forwarded to Monitor’s Competition and Cooperation team who have issued the following additional guidance:
‘When using constructive engagement to negotiate or when considering whether to continue to contract with a provider of elective services, commissioners will want to be aware of the rules on patient choice. Under Rule 39 of Responsibilities and Standing Rules, commissioners are required to make arrangements so that patients that require an elective referral for a first outpatient appointment for a consultant led service are offered the choice of any clinically appropriate provider that has a contract with any commissioner for the service required. (See The National Health Service Commissioning Board and Clinical Commissioning Groups (Responsibilities and Standing Rules) Regulations 2012). 
In practice, this means that if commissioners and the provider ultimately do not agree to a enter a contract for the elective services that are the subject of the pricing disagreement, the commissioner could not refuse to offer the provider’s services as a choice to patients if the provider has a contract with any other commissioner for the service and the service is clinically appropriate for the patient. In this case, the provider would be paid on a non-contractual basis, with payment determined by the contract between the provider and its host commissioner or commissioners.’
For more guidance on how choice and competition provisions work, you can contact cooperationandcompetition@monitor.gov.uk.
</t>
  </si>
  <si>
    <t xml:space="preserve">I have received a query from North East Ambulance FT regarding CIPs (see below for more detail) and I was wondering whether I could arrange a call between the Trust and an appropriate individual in the pricing team to discuss this further?
Happy to go through the background to the query in more detail with whoever will be speaking with the Trust!
</t>
  </si>
  <si>
    <t xml:space="preserve">Sarah Webster </t>
  </si>
  <si>
    <t xml:space="preserve">North East Ambulance FT </t>
  </si>
  <si>
    <t>The new born examination is part of the national screening programme and as such is covered by the maternity tariff.  The acute trust is already reimbursed for the costs of any new born examinations within the maternity tariff.</t>
  </si>
  <si>
    <t>Chaser sent 19/03/14
Chaser sent 26/03/14
Draft response sent to DH - 31/03/14 response chased 03/04/14 Received response from Barbara on 03/04/14 and spoke to Sadaf</t>
  </si>
  <si>
    <t>Note to Lucy - I have found HRG WA10Z which relates to ‘other infections (genito urinary medicine)’, but I am not sure whether there is any thing else I need to be asking the enquirer?</t>
  </si>
  <si>
    <t xml:space="preserve">I was the clinical lead in NHS Diabetes for developing the paediatric best practice tariff and even though NHS Diabetes no longer exists, I have continued to be involved in reviewing and developing the tariff standards. We are already starting to see substantial improvements in paediatric diabetes outcomes in centres who have been tariff-standard compliant for the past couple of years and it is really highlighting the huge gap in services provided for young adults with diabetes (aged 18-25).
I have been collecting evidence that demonstrates the huge financial burden poorly controlled diabetes in this age group imposes on NHS, nevermind the cost to society at large due to lost days at work, dependence on benefits etc. 
For example, in 2012-13 there were over 10,000 admissions in the UK due to diabetic ketoacidosis and over a third of those were in the 16-25 age group. The vast majority of these will be patients who are known to have diabetes, as new presentations are uncommon in this age. This demonstrates that they are not receiving adequate care. Assuming a cost of £1700/admission (so not taking into account those that are more unwell and need intensive care or other interventions), this equates to over £5M a year.
Looking at our local retinopathy screening programme, 10% of all 18-25 year olds attending our young adult clinic have retinopathy significant enough to require ophthalmology intervention.
Mortality rates in young women with diabetes are 8-10 times those of the standard population, in young men 4 times.
There is good evidence that the brain does not finish maturing until the age of 25 (and that this process takes even longer in young people with poorly controlled diabetes). Having a cut off at 18 with the current tariff means that these young people are essentially left to fend for themselves at a period when they are potential going through enormous changes in their lives.
I have been involved in discussions with colleagues in adult diabetes across England and there has been universal support for looking at extending the BPT (with some modification to the standards as clearly this age group would not need paediatricians looking after them) to age 25 and I would be very grateful if we could start the process to look at how this could be done. I am happy to come and discuss this with you further if you feel this would be helpful.
</t>
  </si>
  <si>
    <t>Adrian Billington</t>
  </si>
  <si>
    <t>There is no cut off date (spoke to Adam and Menelik)</t>
  </si>
  <si>
    <t>Jake Gorman DH</t>
  </si>
  <si>
    <t>Harjit Sandhu</t>
  </si>
  <si>
    <t xml:space="preserve">Thank you. I understood that to be the case and of course if my question was about a specific CCG I would contact it.  However, I work for an Association that represents providers across the country. 
I contacted Monitor because it (along with NHS England) is responsible for the National Tariff. 
Whilst I agree audiology services are procured locally and these decisions should be based on local need, I think that Monitor has some role to play in that market. It is that role I am writing to you about. 
The reason for contacting Monitor is to try and establish and validate facts (i.e. not simply react to information). This is therefore very much an effort to have a grown-up discussion with experts on an important issue.  
My concern is that CCGs do not understand the non-mandatory tariff and this might have led to an un-level playing field in local health economies.  This is not driven by  providers or CCGs but poor information.  If right, then there is a significant structural challenge in the quasi-market for which Monitor is in part responsible. 
For avoidance of doubt. This correspondence is not about price or what CCGs should or should not procure. These questions should be answered locally and indeed what CCGs do should be led by the communities they serve. 
This email is about transparency and trying to establish how we ensure there is a level playing field and that choices CCGs make are based on good information. On this basis can I ask who, if not yourselves, I can discuss this with?   
</t>
  </si>
  <si>
    <t>When are you planning to publish you next set of NTPS FAQs please?</t>
  </si>
  <si>
    <t>Martin Black</t>
  </si>
  <si>
    <t xml:space="preserve">I notice on the leaflet below that it states that patients may have to pay the hospital for dentures and bridges – please can you advise about this and what  charges that patients are required to pay  – should hospitals be charging patients the same standard charge as band 3 £ 219 ?
https://www.gov.uk/government/publications/leaflet-and-poster-on-nhs-dental-services
•               an NHS Hospital Dental Service outpatient (however, you may have to pay for your dentures or bridges). 
What if the cost of the denture far exceeds the band 3 fee of £219 – should the patient pay actual cost?
How does this sit with the rules with regards to private / nhs care deliver in the same setting/  same time?
If a patients refuses to pay or can’t pay and they are not one of the exempt categories should treatment be refused? 
</t>
  </si>
  <si>
    <t xml:space="preserve">Joanne Kennedy </t>
  </si>
  <si>
    <t xml:space="preserve">Lewington Gaye </t>
  </si>
  <si>
    <t xml:space="preserve">Many thanks for this response. The Trust that we are liaising with have apparently also contacted you and received a contradictory response copied below and under ref PBR 0000845294.
Please can someone urgently review both responses and give us confirmation as to which position is accurate?.....
Please can someone provide clarification on the intent of statements in  appendix 7b for the tariff.
The statement refers to Alteplase and the mapping tab states "Alteplase is dealt with as an adjustment under PbR"
The detailed HCD sheet states "dealt with as an adjustment for Acute Stroke BPT only"
Please can you confirm that this means that Alteplase used for all other indications (specifically use in line with TA52) is considered to be included in tariff and no adjustment of PbR excluded payment is required?
As we approach year end an urgent response would be greatly appreciated.
</t>
  </si>
  <si>
    <t>I am working on some of the information on the local variations in our contract for the commissioners and I have a problem with the template.  I am trying to insert extra lines in the currency and pricing table but can’t.  I have made sure that the macros are enabled and that the sheet has been saved as a macro enabled workbook and still can’t manage to insert lines.  Please can you advise.</t>
  </si>
  <si>
    <t>Helen Cookson</t>
  </si>
  <si>
    <t>Nicola Dunn</t>
  </si>
  <si>
    <t xml:space="preserve">Please see attached a letter we have received from Bristol CCG. </t>
  </si>
  <si>
    <t xml:space="preserve">I have a question around Emergency Readmissions and would be very grateful to you if you could please answer it.
As per the Emergency Readmissions Rule if the spell satisfies all the rules {one being – readmitted within 30 days } then that activity should not be priced under PbR.
So that is fine, but my question is how should we handle Emergency Readmissions that occur in the next FY? I mean should we not price the second spell because it is a readmission irrespective of the financial year of the previous spell. 
</t>
  </si>
  <si>
    <t>Lucy - after speaking to Sadaf - Re question 1 and 2 - seek clarification on the questions. I have requested a response to q3 from Talel (04/04/14)</t>
  </si>
  <si>
    <t xml:space="preserve">Chaser sent 19/03/14
Chaser sent 26/03/14
Draft response sent to DH - 31/03/14 response received </t>
  </si>
  <si>
    <t>Refered to Katie Brennan / Sarah Reinking on 04/04/14 response received same day (see inbox)</t>
  </si>
  <si>
    <t>Emailed to ask enquirer what exactly their enquiry is - 26/03/14 (response from L Atwill received on 31/03/14)</t>
  </si>
  <si>
    <t>Lucy is the answer on pages 154 - 155 of National Tariff?</t>
  </si>
  <si>
    <t>relates to endoscopy codes - which is part of the BPT therefore spoke to Sadaf on 4/04/14. refered to Jake Gorman at DH on 04/04/14 - response received back form JG (Lucy - see inbox)</t>
  </si>
  <si>
    <t xml:space="preserve"> Joanne Field</t>
  </si>
  <si>
    <t>Information on the price that providers pay for devices is not collected centrally</t>
  </si>
  <si>
    <t>If you would like to further information on costs of procedures, please see the 2012-13 reference cost which can be accessed via the following link: https://www.gov.uk/government/publications/nhs-reference-costs-2012-to-2013. 
Information on the price that providers pay for devices is not collected centrally."</t>
  </si>
  <si>
    <t>Please see CRM for the letter that was sent out</t>
  </si>
  <si>
    <t>Emailed Stephen Fenton as he provided our response - 07/04/14</t>
  </si>
  <si>
    <t>The national tariff unit prices for chemotherapy delivery have been produced from reference cost data, in line with all national tariffs. 
For information regarding the design and construction of the HRG it may be helpful to refer to the PbR simple guide to chemotherapy which was published several years ago and refers to PbR rather than national tariff, but the logic regarding structure remains true. 
http://citeseerx.ist.psu.edu/viewdoc/download;jsessionid=859902EA6E2E31BCBE2CD3DA41AD312E?doi=10.1.1.227.8250&amp;rep=rep1&amp;type=pdf
For more information regarding the grouping logic of chemotherapy HRGs and worked examples, it may be helpful to refer to the HSCIC CB chapter summary which can be found at the attached link. 
http://www.hscic.gov.uk/article/2021/Website-Search?q=SB+chapter+summary&amp;area=both</t>
  </si>
  <si>
    <t xml:space="preserve">For 2013/14, 5 categories of CMDT were excluded from tariff with the remainder included within tariff, due to the fact that in reference cost collection in 2010/11 only 5 of the CMDT categories were collected separately and therefore in tariff for 13/14 local arrangements for reimbursement should have been made.
For the reference cost collection in 2011/12, we added an additional 6th category for ‘other MDTs’, in an attempt to capture all CMDT costs and therefore remove CMDT costs allocated as overheads across cancer services, which would in turn mean the resulting tariff would exclude all MDT costs and local arrangements made for reimbursement.  
Based on previous PbR arrangements, this change would have been in tariff year 2014/15 with the tariff based on 11/12 reference costs. (DH worked with NCAT to agree this direction of travel and NCAT documentation will have been published before changes to the tariff production and responsibility were confirmed (NCAT ceased to exist in April last year)). 
Given the change to tariff arrangements for 2014/15, with 13/14 being rolled forward rather than refreshed with 11/12 reference cost data, the reimbursement arrangements for CMDT require local arrangements for the 5 categories with the others assumed to be part of overall cancer commissioning as in 13/14. 
Assuming the 15/16 tariff uses a later iteration of reference costs this will change and require local commissioning arrangements for all types of CMDT. </t>
  </si>
  <si>
    <t>Lucy - I spoke to Yash about this one, he said to ask for clarification as to which services they were asking about. 
Emailed the enquirer to confirm which services they are referring to - 07/04/14</t>
  </si>
  <si>
    <t>Louise Molina</t>
  </si>
  <si>
    <t>We have received a message that you were unable to locate the cost of GUM in the 2014/15 National Tariff Document.
Please refer to Annex 5A National Prices and click on tab 01. APC &amp; OPROC. On line 1203, you will see HRG code WA10Z other infections (Genito Urinary Medicine). 
If you require anything further, please let us know.</t>
  </si>
  <si>
    <t>Sarah Harley</t>
  </si>
  <si>
    <t>I’ve had a look through the guidance and tariffs for 2014/15 however, couldn’t find any reference to GUM?  Can you advise?</t>
  </si>
  <si>
    <t>Sent draft response to Pricing Enquiries - 07/04/14</t>
  </si>
  <si>
    <t>Council</t>
  </si>
  <si>
    <t>CAS-04322</t>
  </si>
  <si>
    <t>Draft response sent to Igor - 07/04/14</t>
  </si>
  <si>
    <t>Apoorva Kiyawat</t>
  </si>
  <si>
    <t>CAS-04346</t>
  </si>
  <si>
    <t>I am afraid I have failed in navigating around the website, can you please indicate (or send to me) where I can locate the 2014/15 national tariff rates for orthopaedic related procedures</t>
  </si>
  <si>
    <t xml:space="preserve">Laraine Cheetham </t>
  </si>
  <si>
    <t>CAS-04307</t>
  </si>
  <si>
    <t>CAS-04348</t>
  </si>
  <si>
    <t>CAS-04292</t>
  </si>
  <si>
    <t>CAS-04349</t>
  </si>
  <si>
    <t>CAS-04350</t>
  </si>
  <si>
    <t>CAS-04352</t>
  </si>
  <si>
    <t>CAS-04353</t>
  </si>
  <si>
    <t>CAS-04295</t>
  </si>
  <si>
    <t>The 2013/14 PbR Guidance states that “Independent sector providers take the MFF of the NHS trust or NHS FT nearest to the location where the care was delivered”. We have rolled over PbR 13/14 MFF values into our 14/15 tariff.</t>
  </si>
  <si>
    <t>I have a question regarding the Stroke BPT guidance in annex 4A of the 2014-15 National Payment System.  If you are not the best person to deal with this query, could you forward this email to the appropriate person?
In section 4.1 the guidance says that trusts who do not perform thrombolysis, “should be able to meet the requirement of direct admission to a stroke unit and so qualify for the corresponding incentive payment” .  But then it goes on to say that to qualify for the direct admissions, acute stroke units have to meet all of the markers of a quality service set out in the National Stroke Strategy quality marker 9, of which section b specifically states that “thrombolysis is given to those who can benefit”.
The two statements therefore seem to contradict each other.  Which is correct?</t>
  </si>
  <si>
    <t>Helen Blest</t>
  </si>
  <si>
    <t>CAS-04347</t>
  </si>
  <si>
    <t>Enquiry is for NHS England not Monitor
Main Enquiries have responded to enquirer</t>
  </si>
  <si>
    <t>Speak to Yash</t>
  </si>
  <si>
    <t>Need to speak to Yin</t>
  </si>
  <si>
    <t>Requested further information from enquirer - 07/04/14</t>
  </si>
  <si>
    <t>Ulrich's team (talel) re question 3
Joanne</t>
  </si>
  <si>
    <t>I can confirm that the response provided to you by Monitor is correct.</t>
  </si>
  <si>
    <t>Draft response sent to Pricing Enquiries - 08/04/14</t>
  </si>
  <si>
    <t>Draft response sent to Stephen Fenton based on similar enquiry we have had - 08/04/14</t>
  </si>
  <si>
    <t>Bobby Ancil</t>
  </si>
  <si>
    <t>Muscular Dystrophy Campaign</t>
  </si>
  <si>
    <t xml:space="preserve">I would be grateful for your advice and support on a tariff issue we are aware and very concerned about at The National Hospital for Neurology and Neurosurgery, Queen Square.
It appears that the specialist neurology outpatient tariff (that is adequate and appropriate for multi disciplinary team care) that they have received in the past will be reduced by 55% for new appointments and by 44% for follow up appointments in the next financial year.
This would mean that in real terms the amount available for the multi-disciplinary team care through a specialist neurology tariff will be reduced by £261 per new outpatient appointment and by £222.50 per follow up outpatient appointment.
There is a real concern that the reduction in the tariff received for complex neuromuscular patients will mean that part of the current service will have to be withdrawn, which will have a detrimental effect on patients seen through the service.
I was wondering if we could arrange a meeting or a telephone conference to discuss this further as we know the Queen’s Square team are concerned as to how this will impact on the service they can provide for their patients in the future
Please see the proposed rates below:
OP tariff               New      F/up                                                      
2012/13                132.8     96.6        General                                                
2012/13                549.5     402.5     Specialist                                             
2012/13                               96.6        Telephone                                          
2013/14                288         166         General                               117%     72%
2013/14                310         180         Specialist                            -44%      -55%
2013/14                               166         Telephone                                         72%
Also, I was wondering if you could possibly let us know what tariff the following neuromuscular specialists centres receive for their neuromuscular patients:
Dubowitz Neuromuscular Centre, Great Ormond Street Hospital
Newcastle Muscle Centre, Institute of Human Genetics
Department for Clinical Neurology, John Radcliffe Hospital, Oxford
The Walton Centre NHS Foundation Trust, Liverpool
Alder Hey Children’s Foundation Trust,  Liverpool
Leeds Children’s Hospital, Leeds Royal Infirmary
</t>
  </si>
  <si>
    <t>CAS-04340</t>
  </si>
  <si>
    <t xml:space="preserve">I am sorry to hear that you are having difficulties with the local variation template. 
In order to assist your further it would be helpful if you could you provide us with some more information regarding exactly what you were attempting to do and on what part of the template. If possible provide us with a screen shot (if you think this may be useful) or information regarding any error messages (if one appeared).
You have confirmed that you have enabled macros, could you confirm that you have enabled editing also? Could you also advise what version of Excel you are using?
</t>
  </si>
  <si>
    <t xml:space="preserve">Please refer to Section 5 of Annex 4A of the national tariff document (http://www.monitor.gov.uk/nt) for information on the maternity pathway payment system.
Table 4A-15 on page 82 provides information about what is included in, and excluded from the maternity pathway payment in relation to post birth care.
</t>
  </si>
  <si>
    <t xml:space="preserve">Please could you give us an indication as to when you will be in a position to submit your local modification template as we would like to assist if it is possible.
Further guidance on the submission of local modification templates and ‘Our Guidance on Locally Determined Prices’ can be accessed on Monitors website at: http://www.monitor-nhsft.gov.uk/node/5362 .
</t>
  </si>
  <si>
    <t xml:space="preserve">I hope you can help me
I am wanting to establish 3 non-tariff prices with a provider (Non NHS)
One for physio - £29.55 – historically was £30 so have applied the national 1.5% deflator
One for nurse led follow up attendances - £50, new this year
One for Planned procedures not carried out (WA14Z) using a tariff of £247 last year deflated by 1.5%.
Can  you please advise which templates I need to complete for inclusion in the standard contract for these as I don’t think I can make them fit into the local prices one and I don’t think the others apply.
</t>
  </si>
  <si>
    <t>Alison Picton</t>
  </si>
  <si>
    <t xml:space="preserve">In light of your enquiry we are currently looking into the templates. We will get back to you with a response in due course. CHASE WITH </t>
  </si>
  <si>
    <t>Please refer to Annex 5A for National Prices. Orthopaedic related procedures are included in this worksheet.</t>
  </si>
  <si>
    <t>Please refer to Annex 5A National Prices and click on tab 01. APC &amp; OPROC. On line 1203, you will see HRG code WA10Z other infections (Genito Urinary Medicine).</t>
  </si>
  <si>
    <t>Unfortunately we are unable to help with your enquiry as Monitor is not responsible for setting prices for dental services. Please refer to your local commissioners.</t>
  </si>
  <si>
    <t>Need to speak to Yash
Need to speak with Catherine</t>
  </si>
  <si>
    <t xml:space="preserve">A local provider is proposing to change their reporting / recording system (Cerner) in year.
We’re trying to encourage them / ensure that that they comply with the Standard Contract requirements to notify the change in advance and are also considering referencing the guidance in the Payment by Results Code of Conduct 
(https://www.gov.uk/government/uploads/system/uploads/attachment_data/file/214903/Code-of-Conduct-for-Payment-by-Results-in-2013-14.pdf)
The query, in a nutshell, is – does the Code of Conduct guidance still apply?
If it doesn’t could you please advise if there is any replacement guidance which outlines similar requirements in terms of financial impact of any proposed change being phased over a period of up to 3 years?
</t>
  </si>
  <si>
    <t>Jill White</t>
  </si>
  <si>
    <t>CAS-04375</t>
  </si>
  <si>
    <t xml:space="preserve">
The enquiries that you have raised with Monitor at the Health Expo have been forwarded to Monitors pricing enquiries team.
To assist us in responding to your first enquiry ‘Who is managing the portal for the national tariff?’, I would be grateful if you could you provide further clarification around what you mean by ‘portal’. The pricing enquiries team can be contacted directly at: pricing@monitor.gov.uk 
In relation to your enquiry ‘Who is monitoring the national cancer registrants?’, I would suggest  that you contact NHS England. ‘
....
You asked ‘How is the medicines part of tariffs (generally and for specific tariffs) developed? In general it is assumed that the costs of medicines is inherent in the reference costs supplied by acute providers. In certain cases where the medicines that need to be used are quite specialised and/or relatively expensive to the price that will be paid for a procedure it's cost is reimbursed outside of the tariff.’
</t>
  </si>
  <si>
    <t>Internal (Enquiries)</t>
  </si>
  <si>
    <t>Pricing Development</t>
  </si>
  <si>
    <t>There is no change in 2014/15 in relation to para 608 of the 2013/14 PbR guidance, in line with the ‘roll over’ approach which applies to most aspects of the national tariff.</t>
  </si>
  <si>
    <t xml:space="preserve">Health Expo -Who is managing the portal for the national tariff?
Who is monitoring the national cancer registrants? 
How is the medicines part of tariffs (generally and for specific tariffs) developed? 
</t>
  </si>
  <si>
    <t xml:space="preserve">With regards to the FAQ regarding the inclusion of specialised Fetal medicine activity within the maternity tariff; could you please advise when and how the maternity tariff has been adjusted for 2014/15 to include the Specialised Fetal Medicine activity commissioned by NHSE prescribed services.  
We do not dispute that common fetal conditions managed in local hospitals are included in the maternity tariff but we do challenge the FAQ that from 2014/15 the more rare and complex conditions commissioned by NHSE prescribed services are now included. This is high cost work that can only be done at a few specialist trusts and requires specialist clinical input and technique. 
The Business Rules for Maternity Pathway Payments (Gateway reference 17089) published in 2012 – part of the background information on how and why that maternity pathway tariff was developed - clearly states that Specialised Services activity is outside of the pathway payment system. This was clarified very clearly in the Q&amp;A sections 5 &amp; 6.  The cost of providing the specialised services at Specialist Fetal Medicine Centres was excluded from the calculations of the maternity tariff and providers were therefore advised by DH to continue to claim payment for this work from the Specialist Commissioners. 
Given that the maternity pathway prices have not been amended since 2012/13 other than by the application of the tariff deflator, how can it be that the costs of specialised fetal medicine are now included in the pathway tariff? 
Given the financial implications of the statement / FAQ and the potential impact this may have on the provision of services and agreement of contracts, could you please prioritise this query?
</t>
  </si>
  <si>
    <t>Sarah Clifton</t>
  </si>
  <si>
    <t xml:space="preserve">I appreciate your response and I can confirm it will be within the next 4 weeks we should be in a position to submit the enquiry through. This is very much in line with the NHS England Innovation strategy and will be a saving across a number of NHS Providers within that group.
Should I have any questions shall I use this email address?
</t>
  </si>
  <si>
    <t>Shahin Parmar</t>
  </si>
  <si>
    <t>As you may be aware, the 2014/15 national tariff rules and prices are largely a ‘roll-over’ of 2013/14 arrangements. The guidance that you refer to that appeared at Annex G of the 2013/14 Payment by Results Guidance (page 228), was carried forward to the 2014/15 national tariff in line with the roll-over approach.</t>
  </si>
  <si>
    <t xml:space="preserve">I am looking for guidance on the process and logic for matching diagnostics to out-patient appointments in national tariff 14/15 guidance.
There is a brief piece of guidance in 13/14 PBR guidance (Annex G page 228) but nothing that I can see in 14/15. </t>
  </si>
  <si>
    <t>I was hoping you could help to clarify an issue which has arisen locally regarding the 2013-14 GUM Tariff. We currently use the most recent national tariff to fund our local GUM service however they are intending to invoice us separately for the supply of condoms as they believe this is not included within the tariff.
Do you have a breakdown of what the GUM tariff covers please as I would have assumed consumables would be included within the price.</t>
  </si>
  <si>
    <t>Local Council</t>
  </si>
  <si>
    <t>CAS-04381</t>
  </si>
  <si>
    <t>CAS-04382</t>
  </si>
  <si>
    <t>CAS-04383</t>
  </si>
  <si>
    <t>I was contacted by a provider which would like to know how they apply to reviewed their eligibility for the paeds top.
I have seen the list and the provider is not on the list. All I can find is the 14/15 list and your emails.
It would be really help if you could provide;
- The contact details of who they can speak to regarding this
- The process for applying to review eligibility.</t>
  </si>
  <si>
    <t>Maureen Ross</t>
  </si>
  <si>
    <t>NHS England</t>
  </si>
  <si>
    <t>CAS-04386</t>
  </si>
  <si>
    <t>The local prices template needs to be completed by commissioner. Can you please confirm whether this is lead CCG or each individual CCG paying those prices including associates? For example where a contract is in place between 1 provider and 20 CCGs with one lead CCG negotiating the contract would the template be completed against the lead commissioner only or each individual CCG separately (i.e. 20 CCGs)? To confirm for clarity the same price is payable by all CCGs in the contract in question.</t>
  </si>
  <si>
    <t>Nikki Harris</t>
  </si>
  <si>
    <t>CAS-04387</t>
  </si>
  <si>
    <t>Ian Campbell</t>
  </si>
  <si>
    <t>CAS-04388</t>
  </si>
  <si>
    <t>Please could somebody contact Ian Campbell from St Helen’s CCG ASAP, as he would like to introduce a local modification to the National Tariff and he is not sure what form he needs to complete.
Ian’s contact details are:
07900210316 
Ian.campbell@sthelensccg.nhs.uk</t>
  </si>
  <si>
    <t xml:space="preserve">We have checked the published 2013/14 prices and copy the relevant combined day case / ordinary elective HRG prices below. 
HRG code HRG name Combined day case / ordinary elective spell tariff (£)
GB05A Endoscopic Retrograde Cholangiopancreatography category 3 with CC 2,109 
GB05B Endoscopic Retrograde Cholangiopancreatography category 3 without CC 1,587 
These are significantly lower than the 2013/14 figures you have quoted in your email. On comparing these figures to the published 2014/15 prices they appear consistent with the rollover approach taken for the 2014/15 tariff. 
</t>
  </si>
  <si>
    <t>Draft response sent to Pricing Enquiries - 09/04/14</t>
  </si>
  <si>
    <t>Review similar response to Code of Conduct
Draft response sent to Zephan - 09/04/14</t>
  </si>
  <si>
    <t>Emailed AB / MO / MD for response
Draft response sent to Pricing Enquiries Inbox</t>
  </si>
  <si>
    <t>I am in the currency and price table worksheet and trying to use the add row button in the cell N31.  I don’t think a screen shot would be helpful and there is no error message.
As far as we can tell there is no option to enable editing.  One of my team who is a bit of an excel expert thinks that the button is not linked properly.  I am using Excel 2007.</t>
  </si>
  <si>
    <t>NHS FT</t>
  </si>
  <si>
    <t>I can confirm that Heart Failure is included in 2014/15 and that the ICD-10 codes remain unchanged from 2013/14.</t>
  </si>
  <si>
    <t>Tony Layton</t>
  </si>
  <si>
    <t xml:space="preserve">I am writing in order to gain an understanding of the future strategic intentions around the Maternity Pathway Payments.  Last year there was a gain share arrangement which we followed and there are similar arrangements this year outlined in the National Tariff; however we have interpreted this as a pace of change with a recognition that it may take the providers a little time to configure services to reflect the new pathway arrangements.  As we are part way through contract negotiations we have made the assumption that it is a pace of change and our offer this year reflects that (we have a 3 year pace of change model), however the provider’s opinion is that the original £ figure is in their baseline and should be increased.
For context North Devon has a mainly rural geography that has a small number of births and we know that this does make it intrinsically difficult to remain viable.  The difference between the previous tariff and the maternity pathway tariff was over £2m, so it is a significant amount of money being discussed.  We are also aware of the ability to adapt prices with a local modification and wondered if this was the preferred method to adopt?
Could I therefore ask:
• If you are the right team to respond and if not who would be?
• Are the gain/share arrangements intended to be a pace of change?
• If they are a pace of change how long will the gain/share be recommended?
I look forward to hearing from you and would be grateful for an early view to inform the contracting negotiations underway.
</t>
  </si>
  <si>
    <t>CAS-04329</t>
  </si>
  <si>
    <t xml:space="preserve">A question has been raised with regards to whether the actual infusion pump device (Folfusor or AutoFuser) used for 5-FU which is used in cancer chemotherapy is PbR tariff excluded.
Would you be able to clarify this for me?  
I have been through the PbR tariff information for 2014/15 and it is not listed in the excluded device Appendix 7B.  But within the national tariff, it is now split into 3 parts for chemotherapy with (i) bundled core national tariff for diagnosis and procedure, (ii) unbundle procurement of chemotherapy drug and (iii) unbundled national prices for chemotherapy deliveries.
I am not sure where the infusion device sits.  </t>
  </si>
  <si>
    <t>CAS-04392</t>
  </si>
  <si>
    <t>Your email has been forwarded to NHS England who are leading the work on best practice tariffs. I understand that you have been contacted by the National Clinical Director.</t>
  </si>
  <si>
    <t xml:space="preserve">Tabitha Randall </t>
  </si>
  <si>
    <t>CAS-04296</t>
  </si>
  <si>
    <t>Received from Enquiries on 04/04/14
Sent to Sadaf on 04/04/14
Draft response sent to Pricing Enquiries - 10/04/14</t>
  </si>
  <si>
    <t>Need to speak to Sadaf
Draft response sent to Pricing Enquiries - 10/04/14</t>
  </si>
  <si>
    <t>My company is producing market reports for the independent health sector and we are interested in acquiring information regarding reference costs. The Department of Health has stopped looking into independent sector costs from 2012, and has stated in one of its guidance books that Monitor would be collecting cost information in the future.
Is this something Monitor is in fact in the process of doing? Would it be possible to get a hold of such information from Monitor?</t>
  </si>
  <si>
    <t>Eleni Giatsi</t>
  </si>
  <si>
    <t>Carly Joseph</t>
  </si>
  <si>
    <t>CAS-04396</t>
  </si>
  <si>
    <t>CAS-04399</t>
  </si>
  <si>
    <t xml:space="preserve">Many thanks for checking this. I see me error - The large difference in the tariff amount is from the previous year:
2012-13 
GB05A £6,767
GB05B £5,598
Can you advise how I can find out the reasons for this? I haven’t been able to locate it in the 2013-14 guidance documents. </t>
  </si>
  <si>
    <t>Speak to Yin</t>
  </si>
  <si>
    <t>Ben Shafran is going to contact the enquirer with the assistance of Jyrki</t>
  </si>
  <si>
    <t>Draft response sent to Pricing Enquiries</t>
  </si>
  <si>
    <t>Is this one for HSCIC?
We have received a follow up enquiry from Joanne's colleague Daniel with a bit more about what they require
Sent to Stephen and Haroun - 09/04/14
Need to refer to HSCIC
Draft response sent to Pricing Enquiries - 10/04/14</t>
  </si>
  <si>
    <t>Draft response sent to Pricing Enquiries - 10/04/14</t>
  </si>
  <si>
    <t>Sent to Adam - 10/04/14</t>
  </si>
  <si>
    <t>I would like to seek your advice on a situation which has emerged locally in the negotiation of the 2014/15 contract for hospital services between NHS NEW Devon CCG and Plymouth Hospitals NHS Trust. During the negotiation of the above contract, we were unable to resolve a number of key issues and they proceeded to arbitration by NHS England and NHSTDA in line with the recent guidance published by these organisations. One of the issues which was presented to the arbitration panel related the Trust’s request for a review of the Emergency Baseline, in line with the 2014/15 National Tariff guidance.  The CCGs had previously considered this request and rejected it, hence the arbitration. The arbitration panel ruled that the emergency baseline should remain at the 2008/09 level, but that, in 2014/15, we should move the marginal rate for excess activity over the baseline from 30% to 50%. I am now in the final stages of completing the contract documentation and am not clear how this arbitrated outcome should be included within the contract. I have concluded that it is a Local Modification and am proposing to complete the associated paperwork, but wanted to seek your advice before proceeding with this task.
I would be very grateful for your early response as we are anxious to sign off the contract as soon as possible.</t>
  </si>
  <si>
    <t>Bill Redlin</t>
  </si>
  <si>
    <t>CAS-04406</t>
  </si>
  <si>
    <t>I have been asked by our stroke team to ask for clarification of the circumstances in which it is legitimate to claim the best practice tariff (BPT) for the stroke ward stay.
In most months, we have a small number of stroke patients who for very good clinical reasons, do not meet the exact criteria laid down in the guidance, such as: 
• may not be admitted direct to a stroke unit because they need initial critical care on an ITU or coronary care unit
• may spend some time off the stroke unit on a surgical ward to undergo carotid endarterectomy which means they may not spend 90% of their stay on the designated stroke ward
• may suffer a stroke in hospital on a non-stroke ward so that their data suggests they were not directly admitted to the stroke ward (although they were transferred there immediately after the event) and thereafter, spent 90% + of their stay on the stroke ward.
There are variations on these themes from time to time. The team’s view is that the pathways described above still represent best practice in acute stroke care and feel such cases should be eligible for the BPT even though the patient unadjusted dataset suggests that they are ineligible.
Have you taken in the past, or are you now prepared to take, a national view of whether such cases should be eligible for the BPT payment? We are very unlikely to be alone in experiencing these issues which must be common to all Trusts offering acute stroke services and would want to explore a national steer before considering any local agreement.
It is accepted that where patients do not follow the pathway for non-clinical reasons such as delay in diagnosis or lack of capacity that the BPT is not payable.</t>
  </si>
  <si>
    <t>Brendan Flanagan</t>
  </si>
  <si>
    <t>CAS-04407</t>
  </si>
  <si>
    <t>Andrew Wade</t>
  </si>
  <si>
    <t xml:space="preserve">Due to the national variation coming to an end this year, pricing can be agreed at a local level best suited to your economy, provided it meets the criteria that is mandated by NHS England and Monitor.
Further guidance on locally determined prices can be accessed on Monitors website at: http://www.monitor.gov.uk/locallydeterminedprices </t>
  </si>
  <si>
    <t>The Health &amp; Social Care Information Centre (HSCIC) is responsible for Healthcare Resource Group (HRG) design. You might like to refer to the their ‘Casemix Design Framework’ document. The document is available at: http://www.hscic.gov.uk/casemix/general
You may contact HSCIC directly if you have any further queries: enquiries@hscic.gov.uk.</t>
  </si>
  <si>
    <t>In response to your query, please note that Annex 4A provides a checklist tool that should be completed and sent to the Commissioner. This is a requirement for Out-of-area assessments. For In-area this arrangement should already be in place and if not, best practice advice is to follow a similar procedure.</t>
  </si>
  <si>
    <t xml:space="preserve">Please refer to section 7.4 of the National Tariff Document which clarifies the rules for services with a national currency and without a national currency. 
Please also refer to the guidance on local variations which can be found on Monitor’s website via the following link: http://www.monitor.gov.uk/locallydeterminedprices.   </t>
  </si>
  <si>
    <t>Please refer to the guidance on local modification which can be found on Monitor’s website via the following link: http://www.monitor.gov.uk/locallydeterminedprices . 
I would also draw your attention to Section 7 of the National Tariff document (http://www.monitor.gov.uk/NT) and section 6.2 of the ‘Guidance on locally determined prices’ (version updated February 2014).</t>
  </si>
  <si>
    <t>We have looked at the 2012/13 tariff and the prices are as follows:
2012-13:
HRG code HRG name Combined day case / ordinary elective spell tariff (£)
GB05A Endoscopic Retrograde Cholangiopancreatography category 3 with CC 2,211
GB05B Endoscopic Retrograde Cholangiopancreatography category 3 without CC 1,686
Can you please confirm where you have received your figures from?</t>
  </si>
  <si>
    <t>Please keep an eye on the Monitor website as the FAQs are due to be published by the end of April.</t>
  </si>
  <si>
    <t>Discuss with Yash
Draft response sent to Pricing Enquiries - 11/04/14</t>
  </si>
  <si>
    <t>Thank you for that but can you please confirm whether In Area Child Health Assessments are now in scope of National Tariff or not please as they were not in scope in 13/14.</t>
  </si>
  <si>
    <t>Sent to Sadaf - 11/04/14
Sadaf sent to Stephen Fenton - 11/04/14</t>
  </si>
  <si>
    <t>The guidance is not helpful for explaining how to document the agreement that the Trust and the CCG have made in the 2014/15 NHS Standard contract.
Have you got a frequently asked questions page where I can ask a specific question re pricing?
If so, please provide the link address.  If not, please state that you do not have one.</t>
  </si>
  <si>
    <t>We are doing some work on hip fracture BPT to highlight how much money we are losing for not meeting some of these basic standards.
Would you be able to confirm the Tariff per patient so we could advise our clinicians at our hospitals how much is at stake for the trust.  Our trust is Northern Lincolnshire and Goole and our 2 main sites are Diana Princess of Wales, Grimsby and Scunthorpe General Hospital.</t>
  </si>
  <si>
    <t>Jason Baker</t>
  </si>
  <si>
    <t>CAS-04420</t>
  </si>
  <si>
    <t>David Welch</t>
  </si>
  <si>
    <t>We are in the process of negotiating contracts with a Foundation Trust in the North East of England; the process is not going well and as it stands it looks likely that we will be moving to dispute resolution.
In the meantime, would it be possible for you to advise as to how we should proceed in terms of managing the contract (until agreement is reached):
• How much should the Foundation Trust be paid each month?
• What activity plans should be used?
• Is CQUIN payable?
• Any other advice you can offer.</t>
  </si>
  <si>
    <t>Contract Dispute</t>
  </si>
  <si>
    <t>CSU</t>
  </si>
  <si>
    <t>CAS-04409</t>
  </si>
  <si>
    <t>Please could you provide some clarity concerning the decision support elements of this guidance paper?
I have been contacted (below) from one of our supplier clinical safety leads.</t>
  </si>
  <si>
    <t>HSCIC</t>
  </si>
  <si>
    <t>Stuart Harrison</t>
  </si>
  <si>
    <t>In the attached letter guidance has been provided to our specialist commissioners in relation to dispensing and other pharmacy oncost charges which I do not believe is technically correct.  
Para. 26 of 1314 guidance states that 1314 tariff is based on 10/11 ref costs and the following two paras from 10/11 ref costs guidance are clearly contradictory to the guidance provided to our commissioners.  How can the pharmacy oncosts be included in the APC/OP activity when the 10/11 ref costs guidance tells all providers to cost in a different way?
Reference costs 2010/11 Guidance:
457 For APC High Cost Drug activity, you should report the HRGs as produced by the HRG4 Reference Cost Grouper and report the cost (which includes relevant pharmacy costs as well as all the other costs associated with procuring each drug) on an average activity / cost per spell basis.
460 Costs should be calculated and reported using full absorption costing principles. The costs of each High Cost Drug HRG4 should include relevant pharmacy costs as well as all other costs associated with ‘procuring’ each drug, but not with administering. The associated drug costs (costs of drugs that are administered with the high cost drugs) and administering costs should not be included in the costs of the high cost drugs reported. These costs should remain in the ‘core’ HRG costs.
461 For APC, the High Cost Drug HRG4 costs should be separated from the Ordinary Admission (Elective or Non-Elective) or Daycase ‘Core’ HRG4 costs.
462 The costs of any outpatient attendance (not including the cost of High Cost Drugs) should be reported separately as Outpatient activity (see section 3).</t>
  </si>
  <si>
    <t>Angela Szabo</t>
  </si>
  <si>
    <t>CAS-04421</t>
  </si>
  <si>
    <t xml:space="preserve">Whilst helpful, this is not the element of guidance on which we were seeking clarity. 
What we were asking about concerns the charging to an attendance and a procedure. 
Our understanding of the rules:
Where patient data generates a procedure-driven HRG (i.e. not from HRG4 sub-chapter WF52), SUS PbR determines whether the HRG has a mandatory HRG national price and, if so, applies it. So if the patient during a clinic has a procedure undertaken and patient data generates a procedure-driven HRG the resulting charge is Outpatient procedure charge based on that HRG code. There is no separate charge for the TFC based attendance. 
What we were trying to gauge was what should happen if the procedure was after the appointment – i.e. not pre-booked just undertaken immediately after the attendance. Commissioners thought that there should only be one charge as before. Is that the case?
What about if there is a longer gap? </t>
  </si>
  <si>
    <t>Where is the guidance that clearly states there is a 1.5% deflator for acute providers and a 1.8% deflator for non-acute providers please?</t>
  </si>
  <si>
    <t>Kathy Hogg</t>
  </si>
  <si>
    <t>CAS-04422</t>
  </si>
  <si>
    <t>Draft response sent to Pricing Enquiries - 11/04/14</t>
  </si>
  <si>
    <t>Section 5.5 of the National Tariff Document covers Overall Price Adjustments. Page 93 of the document states:
‘For the avoidance of doubt, the nominal price adjustments that should be
used as the basis for local negotiation are:
•-1.5% for acute services; and
•-1.8% for non-acute services.’</t>
  </si>
  <si>
    <t>As you can see I have asked the HSCIC for a list of the MFF information to support the prices charged for the independent sector who are offering NHS tariff work. However on their website and yours the MFF file is only showing rates for NHS Trusts. However each IS provider also has its own MFF which is not listed on your website and is reimbursed by CCGs of Tariff +MFF. Could you please either send me a copy of this or send me the link on where I can download the data from.</t>
  </si>
  <si>
    <t>CAS-04425</t>
  </si>
  <si>
    <t>Please note that the template that you would need to complete is one for Local Prices and not Local Variations. The template and the ‘Guidance on Locally Determined Prices’ can be accessed on Monitor’s website at: http://www.monitor.gov.uk/locallydeterminedprices. 
A separate template must be completed for each service and must be re-submitted annually.</t>
  </si>
  <si>
    <t>Although Monitor and NHS England haven’t published a ‘code of conduct’ document for 2014/15, many of the points covered in previous guidance are addressed in the National Tariff Document and NHS England’s Technical Guidance on the Standard Contract. In particular:
•        Section 22 of the Standard Contract Technical Guidance relates to contracting fairly
•        Section 7.1.3 of the National Tariff Document relates to constructive engagement
•        Section 2 of the supporting document ‘Guidance on locally determined prices’ provides further guidance on constructive engagement
You should be able to download these documents from:
www.england.nhs.uk/nhs-standard-contract
www.monitor.gov.uk/nt
We hope you find this information useful.</t>
  </si>
  <si>
    <t>In 2013/14,  a mandatory currency was introduced for health assessments for looked after children placed out of area, and non-mandatory prices were introduced. In 2014/15, these prices have been made mandatory.
For children placed in area, there is no change for 2014/15, so the currency and prices remain non-mandatory.</t>
  </si>
  <si>
    <t>Speak to Bela
Sent to Jack - 11/04/14</t>
  </si>
  <si>
    <t>Jack Gowan</t>
  </si>
  <si>
    <t>A set of FAQs on locally determined prices can be found here: http://www.monitor-nhsft.gov.uk/node/5362 
If you have any specific questions that are not listed here, please use this email address for queries (pricing@monitor.gov.uk)</t>
  </si>
  <si>
    <t>Speak to Yash
Emailed Claire to inform her that this is a matter for NHSE as they deal with contracts and commissioning matters - 11/04/14</t>
  </si>
  <si>
    <t>Draft response sent to Igor to check - 14/04/14</t>
  </si>
  <si>
    <t>Speak to Yin
Joanne to draft based on previous enquiry relating to contractual disputes
Check with Ulrich or Paul
Based on Ulrich's email, response has been sent to Stephen to double check - 14/04/14</t>
  </si>
  <si>
    <t xml:space="preserve">Regarding FHF Best Practice,  you can find the 14/15 tariff price list here:  LINK  (Annex 5A National Prices).
For convenience, I have attached the price list below. Essentially if you don’t meet Best Practice you stand to lose the additional payment (£1,335).
7  Fragility hip fracture          
The BPT is made up of two components: a base tariff and a conditional payment. The base tariff is payable to all activity irrespective of whether the characteristics of best practice were met. The conditional payment is payable if all seven characteristics are achieved (see guidance).
The base tariff and the additional payment apply at the sub-HRG level with the use of BPT flag 01 to capture the relevant activity within the associated HRGs.
For each of the HRGs there will be a conventional tariff applicable to the HRG. The conventional tariff however is to reimburse the costs of the activity unrelated to the BPT within the same HRG. The BPT is the mandatory tariff for the activity identified by the flag and is therefore not optional. 
Short stay emergency adjustment does not apply. Long stay payments and specialist top-ups do apply where appropriate.
SUS PbR will apply the base tariff to spells with a BPT flag 01 in the HRGs below but it will not apply the additional payment. See guidance.
  Best practice tariff additional payment Additional payment (£)        
  Compliance with all 7 best practice criteria  1,335         
HRG code HRG name Base tariff (£) Best practice tariff (£) BPT Flag 
(see BPT Flag sheet)    
HA11A Major Hip Procedures category 2 for Trauma with Major CC 7,569  8,904  BP01    
HA11B Major Hip Procedures category 2 for Trauma with Intermediate CC 6,741  8,076      
HA11C Major Hip Procedures category 2 for Trauma without CC 5,508  6,843      
HA12B Major Hip Procedures category 1 for Trauma with CC 7,329  8,664      
HA12C Major Hip Procedures category 1 for Trauma without CC 5,237  6,572      
HA13A Intermediate Hip Procedures for Trauma with Major CC 5,932  7,267      
HA13B Intermediate Hip Procedures for Trauma with Intermediate CC 4,549  5,884      
HA13C Intermediate Hip Procedures for Trauma without CC 4,548  5,883      
HA14A Minor Hip Procedures for Trauma with Major CC 1,662  2,997      
HA14B Minor Hip Procedures for Trauma with Intermediate CC 1,052  2,387      
HA14C Minor Hip Procedures for Trauma without CC 428  1,763      
VA11A Multiple Trauma Diagnoses score &lt;=23, with Interventions score 1-8 482  1,817      
VA11B Multiple Trauma Diagnoses score 24-32, with Interventions score 1-8 1,445  2,780      
VA11C Multiple Trauma Diagnoses score 33-50, with Interventions score 1-8 3,130  4,465      
VA11D Multiple Trauma Diagnoses score &gt;=51, with Interventions score 1-8 6,657  7,992      
VA12A Multiple Trauma Diagnoses score &lt;=23, with Interventions score 9-18 2,259  3,594      
VA12B Multiple Trauma Diagnoses score 24-32, with Interventions score 9-18 3,942  5,277      
VA12C Multiple Trauma Diagnoses score 33-50, with Interventions score 9-18 5,446  6,781      
VA12D Multiple Trauma Diagnoses score &gt;=51, with Interventions score 9-18 8,669  10,004      
</t>
  </si>
  <si>
    <t xml:space="preserve">I am emailing to request a meeting with your team to discuss an OPCS query that was posed some time ago to the HSCIC, they suggested we get in contact with you directly regarding the query below. 
This query relates to OPCS procedure A54.3: Implantation of intrathecal drug delivery device adjacent to spinal cord, which is currently being used to record both intrathecal baclofen (ITB) pump implantation for a spasticity indication, and morphine pumps for a pain indication. In the 2012-13 PbR system, both ITB and pain intrathecal pumps typically mapped to HRG code AB01Z, regardless of diagnosis code. In the 2013-14 PbR system, HRG tariff AB01Z was abolished, and a new code established: AB07Z: insertion of neurostimulator or intrathecal drug delivery device. 
Despite the specific HRG description, only intrathecal pumps with a pain indication are mapping to AB07Z in the 2013-14 PbR system, and this is being carried over into the 2014-15 National Tariff. With the deletion of AB01Z, ITB pumps with a spasticity indication e.g. Multiple Sclerosis (MS) or Cerebral Palsy (CP), are now mapping to other various HRGs including AA21B for MS, and AA19B for CP. These HRG tariffs are substantially less than AB07Z, for example, the AA21B tariff is £716, which is £1,750 less than the AB07Z tariff, and insufficient to cover the costs of the procedure. Given that the procedure for implanting a pump is very similar in terms of the resources used, regardless of indication, there is a strong case for ITB pumps to be mapped to HRG AB07Z: insertion of neurostimulator or intrathecal drug delivery device. 
This issue has been flagged to HSCIC by several ITB implanting consultants, in addition to feedback from Medtronic submitted to Monitor to attempt to rectify the situation. Despite this feedback, no amendments have been made to correct this mapping issue for the 2014-15 National Tariff. 
If this issue is not resolved this will have important implications for the viability of ITB pump services. ITB pumps are a key priority implementation in the management of spasticity in children and young people (NICE Clinical Guideline 145) and are routinely commissioned as a specialised service by NHS England. It is imperative that ITB pump providers are fairly reimbursed in order to continuity of patient access and to allow best clinical practice to be implemented. </t>
  </si>
  <si>
    <t>Andrea Valyi</t>
  </si>
  <si>
    <t>CAS-04430</t>
  </si>
  <si>
    <t>Chris Tidman, FD at Worcester Acute asked the following question:
‘How many local price variation requests has Monitor received and approved?’
Could you please follow up with pricing contact and send response to Chris’s email address:  chris.tidman@worcsacute.nhs.uk</t>
  </si>
  <si>
    <t>Chris Tidman</t>
  </si>
  <si>
    <t>CAS-04431</t>
  </si>
  <si>
    <t xml:space="preserve">It appears that there are no exclusions on the Annex 5A - National prices as were the case for the previous year. Does that mean there are no exclusions? </t>
  </si>
  <si>
    <t>Obinna Anyanwu</t>
  </si>
  <si>
    <t>CAS-04433</t>
  </si>
  <si>
    <t>Draft response sent to Pricing Enquiries - 14/04/14</t>
  </si>
  <si>
    <t xml:space="preserve">We have published non-mandatory prices for neurology and neurosurgery outpatient attendances tariffs, which are available under the ‘Supporting documents’ heading at www.monitor.gov.uk/NT . Reimbursement for this activity is therefore subject to local negotiation, in accordance with ‘Guidance on Locally Determined Prices’ which can be viewed on the above website.
We do not collate information on the income received by the trusts you listed for these specific services. You may wish to seek this information from the individual providers directly.
</t>
  </si>
  <si>
    <t>We have received three local variations so far.
All agreed local variations must be recorded and published by the relevant commissioner to be compliant. Local variations do not need approval from Monitor to have effect. The following rules apply:
o Commissioners and providers must apply the principles set out in Subsection 7.1 of the National Tariff Payment System when agreeing a local variation. This means local variations must be in the best interest of patients and promote transparency, accountability and sharing of best practice; and that providers and commissioners must engage constructively. 
o Agreed local variations must be documented in the commissioning contract between the commissioner and provider which covers the relevant services. 
o Commissioners must use the local variations template provided by NHS England and Monitor to publish all agreed local variations. 
o Commissioners must also submit completed templates for local variations to Monitor by sending them to localvariations@monitor.gov.uk. 
A web based tool for searching and downloading local variations submitted to Monitor can be found here.</t>
  </si>
  <si>
    <t xml:space="preserve">For exclusions, please refer to Annex 7b for the list of high cost drugs, devices and listed procedures that are excluded. Annex 7b can be found on Monitor’s website following this link: http://www.monitor.gov.uk/node/4602 </t>
  </si>
  <si>
    <t>Sent to Stephen and Haroun - 08/04/14
Chaser sent - 14/04/14</t>
  </si>
  <si>
    <t xml:space="preserve">Many thanks for your reply.  Taking the price / the query on what to charge aside please are you able to answer the other questions with regards to principles:- 
Does this guidance mean that Trusts should / can charge patients for dentures / bridges – would this be for just the denture / bridge or course of treatment? 
What if the cost of the denture / bridge far exceeds the published charges – should the patient pay actual cost?
How does this sit with the rules with regards to private / nhs care deliver in the same setting/  same time?
If a patients refuses to pay or can’t pay and they are not one of the exempt categories should treatment be refused? </t>
  </si>
  <si>
    <t>Speak to Bela
Sent to Stephen Fenton - 11/04/14
Stephen replied - need to adapt before sending - 14/04/14</t>
  </si>
  <si>
    <t>Speak about to Yash
Lucy to draft</t>
  </si>
  <si>
    <t>Joanne to draft response following discussion with Yash</t>
  </si>
  <si>
    <t>Refered to Sadaf to determine whether a pricing development query. Refered to Ulrich on 02/04/14. Refered to NHSE (a response has been drafted just needs to be sent by NHSE ie tomorrow)</t>
  </si>
  <si>
    <t>Feedback from enquirer (i.e. did the enquirer come back for further clarification?)</t>
  </si>
  <si>
    <t>Name of organisation</t>
  </si>
  <si>
    <t xml:space="preserve">Monitor has published guidance on locally determined prices to facilitate understanding around price setting where there is no mandatory price. This guidance can be found in Section 7 of the National Tariff document (www.monitor.gov.uk/NT ), in our ‘Guidance on locally determined prices and a number of frequently asked questions‘ on Monitor’s website at: www.monitor.gov.uk/locallydeterminedprices . 
In your email you expressed concerns about transparency around local price setting and the availability of information available to providers and CCGs to enable them to make choices based on good information. Promoting transparency is one of the three principles that apply to all local variations, modifications and prices. These are principles that commissioners and providers must adhere to when agreeing all local payment approaches. Local agreements should make commissioners and providers accountable to each other and to patients, and facilitate the sharing of best practice. 
Under the 2012 Act, commissioners must maintain and publish a written statement for each agreed local variation whilst Monitor will publish key information on all local modifications that are approved. Monitor will also publish the variations on-line, accessible to the public. The requirement for transparent reporting of local payment approaches as well as monitoring and evaluating their impact, will promote the sharing of good practice across the sector. We will also use this evidence to inform our longer-term reform of the payment system. What we learn from local innovations in payment approaches will complement our national programme of research and development.
</t>
  </si>
  <si>
    <t xml:space="preserve">Joanne </t>
  </si>
  <si>
    <t xml:space="preserve">We are aware that in some parts of the country patients are initially treated in hyperacute stroke units (HASU) before being repatriated to local acute stroke units (ASU) for ongoing care. In these cases and where thrombolysis is not required because patients are admitted further along the pathway, the additional payment for direct admission to a stroke unit can still apply (assuming the other markers are met).  </t>
  </si>
  <si>
    <t xml:space="preserve">The definition of CC can be found in the National Casemix Office Design Framework 2012-2017 (page 41) on the HSCIC website: http://www.hscic.gov.uk/casemix/general 
I have copied the definition for you below:
“CC - Complications and comorbidities. 
Comorbidities tend to be part of the initial patient presentation, whilst complications arise during a period of health care delivery. CCs are recorded in patient records using internationally-recognised diagnoses codes (currently ICD-10). Many Healthcare Resource Groups (HRGs) differentiate between care provided to a patient without any CCs, and those where CCs are present, in order to reflect the higher expected resource use of treating the latter. CCs may be deemed to be major, intermediate or insignificant in terms of requiring additional resource use to treat.” </t>
  </si>
  <si>
    <t>Can you please explain what with and without CC means on the OPROC and BPT tabs</t>
  </si>
  <si>
    <t>Royal Devon and Exeter Foundation Trust</t>
  </si>
  <si>
    <t>I am trying to understand the pricing structure within the National Tariff where a Consultant can see a Patient for a Consultation and at the same time do a minor treatment, is there a bundled taroff for this or can it be undbundled, as two separate procedures?</t>
  </si>
  <si>
    <t>Roger Smallwood</t>
  </si>
  <si>
    <t>Avondale Medical Ltd</t>
  </si>
  <si>
    <t>CAS-04453</t>
  </si>
  <si>
    <t xml:space="preserve">The National Tariff Payment System guidance sets out the stroke best practice tariff compliance criteria. We don’t plan to issue national guidance on what variations to the BPT criteria can and cannot be considered by providers and commissioners. </t>
  </si>
  <si>
    <t>We have tested out the spreadsheet in 2007 version and are not having any difficulties completing the form. This is the first issue raised regarding difficulties in adding rows to the spreadsheet and we have received some competed templates with additional rows inserted, and we would like to understand why you are experiencing problems. Therefore, it would help if you could confirm whether you have opened the template from our website, or did someone email it to you? Do any of the other buttons work in the spreadsheet?
Can I also suggest that you get in touch with your IT department, in case there are any blocks put on from your organisation’s end.</t>
  </si>
  <si>
    <t>University Hospital Southampton NHS Foundation Trust</t>
  </si>
  <si>
    <t>Stephen / Haroun</t>
  </si>
  <si>
    <t>Unfortunately we are unable to help with your enquiry as Monitor is not responsible for setting prices or policies for charging for dental services. Please refer to your local commissioners</t>
  </si>
  <si>
    <t>Bradford Teaching Hospitals NHS Foundation Trust</t>
  </si>
  <si>
    <t xml:space="preserve">Dear Monitor,
In regard to your publication Guidance for the Annual Planning Review 2014/15 (Publication code !RG 38/13)
Section 1.3 table 1 shows assumptions of input cost inflation for the next 5 years.
Can you please provide more supporting detail on how these inflation assumptions have been arrived at &amp; how they break down by different cost catagories.
Your publication 2014/15 National Tariff Payment System provides a very detailed and useful analysis of the 2.6% input cost inflation for 2014/15, across all of sections 5.3 to 5.5.
In order to adequately forecast for our 5 year planning it would greatly help us to understand what inflation assumptions underpin the cost inflation figures you are publishing for the next 5 years.
For example, a key driver of the increases in 15/16 and 16/17 is:-
“estimated cost of changes to pensions in 2015/16 and 2016/17, 0.7% and 1.4% of budget respectively”
Is this across total budgets, or just applied to relevant pensionable pay budgets ?
Or, in 14/15 there is a differential between cost uplift for Acute &amp; Non Acute of 0.3% due to Service Development impact on Acute of Francis &amp; Keogh.
Is this level of uplift also included in assumptions for 15/16 onwards for acute, and is an Acute/NonAcute  differential built into future years as well ?
Or, for the overall inflation rates to increase by 17/18 to 3.4% there must be an assumption of significant increase in pay settlements.
Or, the OBR forecast for GDP over the medium term remains at ~2% - which is fine for general non pay costs, however for Capital, what is the longer term forecast for Capital inflation – is it a constant at 3.8% over the 5 year period ?
Or, for Drugs, although the inflation rate for 14/15 is anticipated at 7.2%, the analysis and graph presented in the 2014/15 National Tariff Consultation Notice suggested a long term trend of reducing inflation – is this carried forward in assumptions for future years ?
I would be grateful for a response that will help us in making sensible detailed assumptions of our future year’s inflationary cost pressures, that are consistent with and in line with the high level planning assumptions that you have published.
The TDA requires us to submit 5 year plans using these assumptions, and so we need to know more detail in order to plan &amp; model inflation at a more granular level that fits these high level basket inflation rates.
</t>
  </si>
  <si>
    <t>South West London and St George's Mental Health NHS Trust</t>
  </si>
  <si>
    <t>CAS-04328</t>
  </si>
  <si>
    <t>Can you tell me what financial value is currently associated with an SB16Z tariff?</t>
  </si>
  <si>
    <t>Dermot Ball</t>
  </si>
  <si>
    <t>NHS North and East London Commissioning Support Unit</t>
  </si>
  <si>
    <t>CAS-04463</t>
  </si>
  <si>
    <t>Sent to Kerry - 08/04/14
Chaser sent to Kerry - 14/04/14
Kerry to look into it - see email from her in Pricing Inbox - 15/04/14</t>
  </si>
  <si>
    <t>Yash advised to check with Tariff Calculation team Sent to Ulrich on 14/04/14 Sent to NHSE Stephen on 14/04/14</t>
  </si>
  <si>
    <t>Sent email to Lily - 15/04/14</t>
  </si>
  <si>
    <t>Emailed AB / MO / MD - 09/04/14
Yash to check draft response</t>
  </si>
  <si>
    <t>At present, neither Monitor or DH collect costs from the independent sector, but this is something we may do in the future. We are sorry that we can not help you on this occasion.</t>
  </si>
  <si>
    <t>Days to respond</t>
  </si>
  <si>
    <t xml:space="preserve">Assigned to </t>
  </si>
  <si>
    <t>Dartford &amp; Gravesham NHS Trust</t>
  </si>
  <si>
    <t>CACI Ltd</t>
  </si>
  <si>
    <t xml:space="preserve">NHS South Commissioning Support Unit   </t>
  </si>
  <si>
    <t>UCLH</t>
  </si>
  <si>
    <t xml:space="preserve">SB16Z (Procure Chemotherapy Drugs for Regimens not on the National List) is listed as a HRG with no national price in the ‘National Tariff Information Workbook’ which appears under the ‘Supporting documents’ heading at: www.monitor.gov.uk/NT  . 
The cost for HRG SB16Z  should be determined locally in accordance with Section 7 of the National Tariff document and ‘Guidance on locally determined prices ‘which can be accessed via Monitor’s website: www.monitor.gov.uk/locallydeterminedprices . 
</t>
  </si>
  <si>
    <t xml:space="preserve">Please see requirements below regarding local prices that can be found on the Monitor website:
• Requirements – all local prices
The following rules apply for all local prices:
o Commissioners and providers must apply the principles set out in Subsection 7.1 of the National Tariff Payment System when agreeing local prices. This means local prices must be in the best interest of patients and promote transparency, accountability and sharing of best practice; and providers and commissioners must engage constructively. 
o Commissioners and providers should have regard to the national tariff efficiency and cost uplift factors for 2014/15 (as set out in Section 5 of the National Tariff Payment System) when setting local prices for services without a national price for 2014/15, if those services had locally agreed prices in 2013/14. 
o For services with national currencies (but no national prices), providers must submit details of agreed local prices to Monitor using the local prices template, or complete and submit a local variations template if they agree with their commissioner not to use the nationally specified currencies. 
o Commissioners and providers must follow any other applicable rules set out in Subsection 7.4 of the National Tariff Payment System. 
Submitting local price information to Monitor
Providers should submit details of agreed local prices for services with national currencies (this is not required for services without national currencies) to Monitor by completing the local prices template and sending it to localprices@monitor.gov.uk. Templates for the 2014/15 financial year must be submitted to Monitor by 30 June 2014.
When submitting a local prices template to Monitor, the relevant commissioning officer must state their full name and position and include a written declaration (either in the email sent to Monitor, or attached as a separate document). The written declaration must confirm that:
o the named officer is authorised to submit the local variations template on behalf of the commissioners identified within it; and 
o the template accurately sets out the variation agreed by those commissioners. 
If a provider and commissioner agree not to use the national currencies, they must submit a completed local variations template to Monitor, which will be published on our website. Completed templates should be sent to localprices@monitor.gov.uk.
As you can see from the above, Providers need to submit the local prices template to Monitor. The Provider can submit one template but then add columns for each commissioner using the Macro in the spreadsheet. The Provider is able to add 20 columns for each Commissioner, even if the price they have agreed is the same.
</t>
  </si>
  <si>
    <t xml:space="preserve">The marginal rate rule is a national variation to national prices for the services, which provides for a marginal rate of 30%. Under the terms of the variation, as set out in the National Tariff (www.monitor.gov.uk/nt ), adjustments may be made to the baseline value, not to the percentage rate itself. Recommendations made by the arbitration panel under those provisions should relate to the base line adjustment where a provider and commissioner are unable to agree what the base line should be, rather than the marginal rate figure itself. 
For guidance on how to agree local variations or modifications of national prices (i.e. after application of any national variations), please refer to Section 7 of the National Tariff document and the ‘Guidance on locally determined prices ‘which can be accessed via Monitor’s website: www.monitor.gov.uk/locallydeterminedprices .
</t>
  </si>
  <si>
    <t>NEW Devoc CCG</t>
  </si>
  <si>
    <t>Draft response sent to Jyrki - 11/04/14
See Jyrki's response in Pricing Inbox - 11/04/14 Final draft reviewed by Simon (legal)</t>
  </si>
  <si>
    <t xml:space="preserve">For general pricing enquiries including enquiries relating to locally determined prices please use this email address.
For the submission of information regarding locally determined prices please use the appropriate email address as outlined in ‘Our Guidance on Locally Determined Prices’ document.
Please could you clarify whether you intend to submit a local variation or local modification template?
</t>
  </si>
  <si>
    <t>Health Analytical Solutions Ltd</t>
  </si>
  <si>
    <t>Checked by Yash</t>
  </si>
  <si>
    <t>We understand your question to be asking whether the readmissions rule applies when a readmission occurs in the financial year after which the initial admission occurred – is this interpretation correct? The readmission rule applies to continuous inpatient spells which occur within 30 days of another admission to any provider and this therefore includes spells which span consecutive financial years.</t>
  </si>
  <si>
    <t xml:space="preserve">Walsall Healthcare NHS Trust </t>
  </si>
  <si>
    <r>
      <rPr>
        <i/>
        <sz val="9"/>
        <color theme="1"/>
        <rFont val="Calibri"/>
        <family val="2"/>
        <scheme val="minor"/>
      </rPr>
      <t>(Initial enquiry answered by NHS TDA - We are now claiming the TIA BPT and have a number of patients who are BPT compliant but are not confirmed as a TIA but require additional follow ups for a different clinical reason.
Where should these follow ups be counted? Under TFC 329 or under TFC 430?
If under TFC should a new consultant episode be created?)</t>
    </r>
    <r>
      <rPr>
        <sz val="9"/>
        <color theme="1"/>
        <rFont val="Calibri"/>
        <family val="2"/>
        <scheme val="minor"/>
      </rPr>
      <t xml:space="preserve">
Should all follow ups be under 430 or should the 1st follow up be under 329?</t>
    </r>
  </si>
  <si>
    <t>CAS-04481</t>
  </si>
  <si>
    <t xml:space="preserve">
In the 2014/15 National Tariff Payment System guidance document it states that small contracts are not subject to the application of the marginal rate rule, provided that the overall value of emergency admissions at the provider has decreased relative to their overall baseline value across all of their contracts. Small contracts in this instance being classed as a contract where the baseline value is less than 5% of the provider’s total baseline value across all contracts. 
However, I have also been made aware of conflicting advice which says that the Marginal Rate Rule should be applied to smaller contracts if they are part of one large bilateral contract and all the co-commissioners within it.  Could you please confirm which application of the rule should be followed? 
</t>
  </si>
  <si>
    <t>Louisa Thompson</t>
  </si>
  <si>
    <t>South Manchester CCG</t>
  </si>
  <si>
    <t>CAS-04478</t>
  </si>
  <si>
    <t>Team</t>
  </si>
  <si>
    <t>Enforcement and case management</t>
  </si>
  <si>
    <t>Pricing Delivery</t>
  </si>
  <si>
    <t>Reference costs</t>
  </si>
  <si>
    <t>Enforcement and Case Management</t>
  </si>
  <si>
    <t>Non-mandatory tariff</t>
  </si>
  <si>
    <t>Source response (i.e. section / page of tariff, guidance)</t>
  </si>
  <si>
    <t>Emergency re-admissions</t>
  </si>
  <si>
    <t>Outpatient procedure</t>
  </si>
  <si>
    <t>Annual Planning Review</t>
  </si>
  <si>
    <t>Code of Conduct</t>
  </si>
  <si>
    <t>Maternity Tariff</t>
  </si>
  <si>
    <t>Eligibility for paeds top</t>
  </si>
  <si>
    <t>Child Health Assessments</t>
  </si>
  <si>
    <t>Deflator for Acute providers</t>
  </si>
  <si>
    <t>MFF</t>
  </si>
  <si>
    <t>OPCS query</t>
  </si>
  <si>
    <t>Exclusions to National Prices</t>
  </si>
  <si>
    <t>Definition of CC</t>
  </si>
  <si>
    <t>Pos - Thank you for your response, it is most helpful,</t>
  </si>
  <si>
    <t>Pos - Many thanks for your swift reply, it is much appreciated…</t>
  </si>
  <si>
    <t>Pos- Thank you for your prompt reply; it is appreciated</t>
  </si>
  <si>
    <t>Pos - Thanks for your very prompt response.</t>
  </si>
  <si>
    <t>Links to other similar enquiries</t>
  </si>
  <si>
    <t>Date due</t>
  </si>
  <si>
    <t>Tracking information</t>
  </si>
  <si>
    <t>The number of LV requests received</t>
  </si>
  <si>
    <t>Please could you forward me the costs of the national HIV and AIDS Reporting System (HARS) tariff</t>
  </si>
  <si>
    <t>East Sussex County Council</t>
  </si>
  <si>
    <t xml:space="preserve">Tony Proom </t>
  </si>
  <si>
    <t>CAS-04492</t>
  </si>
  <si>
    <t>Sent draft response to Stephen to check - 16/04/14</t>
  </si>
  <si>
    <t>There is no mandatory HARS Tariff. HIV adult outpatient services are covered under local pricing.
For more information about HIV adult outpatient services, please refer to Annex 7A: Specified services for acute services for local pricing, that can be  found on Monitor’s website: http://www.monitor.gov.uk/node/4602 
Page 6 of this document provides more information on HARS.</t>
  </si>
  <si>
    <t xml:space="preserve">There is a funding pool for self-management for people with Long Term Conditions. The funding has just recently opened up this year. 
Further information on Personal Health Budgets can be found via the attached link: http://www.personalhealthbudgets.england.nhs.uk/ .
Monitor and NHS England are working together to design a payment system for NHS care over the next decade. Our aims for the payment system are that in promotes outcomes for patients, enables the best use of scarce resources and allocates financial risk to those best placed to manage it. To achieve these aims, we are considering about the payment system can support the delivery of the six characteristics of care identified in NHS England’s planning guidance. One of these characteristics relates to “enabling engaged citizens in making positive choices about their health and lifestyles” – and we are investigating the various options for using the payment system or other incentives (e.g., reputation, measurement) to make this characteristics a reality. Options we are considering include the role of personal health budgets, designing best practice tariffs that empower patients to take greater control (e.g., self administered haemodialysis), or linking payment to achieving certain quality standards (e.g., patient activation measures). This work is at a very early stage. In the mean time, colleagues in NHS England are reviewing incentives for 2015/16 – this includes the role for CQUIN, the Quality Premium, contractual sanctions and the QOF. They would be best placed to advise on any work they are doing that is more immediate in nature. 
You may wish to contact Jeff Featherstone at NHS England for further information. I believe you may have been in contact with him already, his email address is:  jefffeatherstone@nhs.net .
</t>
  </si>
  <si>
    <t>Emailed Catherine to ask if this a query for her team or for NHSE - 28/03/14 Went to Jeff Featherstone and Ivy Wong at NHSE to seek confirmation that enquirer contact them 06/04/14</t>
  </si>
  <si>
    <t>Hi there. I was wondering if you can help me with an urgent PbR coding question relating to the  hospital delivery of intravenous immunoglobulins. 
We are a healthcare consultancy helping with hospital service redesign and whilst I am aware that Intravenous and subcutaneous immunoglobulin are excluded from tariff being high cost drugs I am unable to identify the average price of an IV immunoglobulin delivery?
Can you please tell me:
• the code and cost of this procedure as an inpatient / day case
• the code and cost of this procedure as an outpatient - aware again local negotiation
• Average price across all hospitals
• the highest and lowest price range</t>
  </si>
  <si>
    <t>CAS-04502</t>
  </si>
  <si>
    <t>Lindsey Cook</t>
  </si>
  <si>
    <t>Wicked Minds</t>
  </si>
  <si>
    <t>Excluded high cost drugs</t>
  </si>
  <si>
    <t>Similar enquiry sent to lily
Lily sent to Stephen - 16/04/14</t>
  </si>
  <si>
    <t xml:space="preserve">I have copied below a relevant extract from Section 4.3.4 of the 2014/15 National Tariff Payment System document:
“For some procedures that are undertaken in an outpatient setting, there are mandatory HRG prices. If more than one of these procedures is undertaken in a single outpatient attendance, only one price will be paid to the provider. The grouper software will determine the appropriate HRG, and the provider will receive payment based on the price for this HRG.
Where patient data generates a procedure-driven HRG (i.e. not from HRG4 sub-chapter WF), SUS PbR determines whether the HRG has a mandatory HRG national price and, if so, applies it. Outpatient procedures for which there is no mandatory HRG price will be paid using the relevant outpatient attendance TFC national price. Where patient data generates a non-admitted attendance HRG (i.e. from HRG4 sub-chapter WF), SUS PbR determines whether the relevant mandatory outpatient attendance national price, based on TFC, is applicable, and, if so, applies it. If the TFC does not have a mandatory national price, the price should be set through local negotiation between commissioners and providers. The national price for any diagnostic imaging associated with the attendances must be used in all cases.”
So in the example you quote, one tariff payment will be made. Whether a HRG or TFC tariff is paid will depend on whether or not the patient data generates a HRG for which there is a mandatory national outpatient procedure price – see text underlined above.
</t>
  </si>
  <si>
    <t>Page 58 NTD</t>
  </si>
  <si>
    <t>Pos - Thank you for your comprehensive reply, that has clarified the position.</t>
  </si>
  <si>
    <t>Stakeholder engagement</t>
  </si>
  <si>
    <t xml:space="preserve">VAT costs for Tariff
</t>
  </si>
  <si>
    <t xml:space="preserve">New born examinations
</t>
  </si>
  <si>
    <t xml:space="preserve">Physiotherapy - non-mandatory prices
</t>
  </si>
  <si>
    <t xml:space="preserve">PbR guidance
</t>
  </si>
  <si>
    <t xml:space="preserve">Maternity Pathway
</t>
  </si>
  <si>
    <t xml:space="preserve">Toxicology services
</t>
  </si>
  <si>
    <t>National Tariff Document</t>
  </si>
  <si>
    <t xml:space="preserve">Local variation
</t>
  </si>
  <si>
    <t xml:space="preserve">Contract deadline
</t>
  </si>
  <si>
    <t xml:space="preserve">Outpatient procedures
</t>
  </si>
  <si>
    <t xml:space="preserve">Acute trusts and price deflator
</t>
  </si>
  <si>
    <t xml:space="preserve">National tariff for lymphoedema
</t>
  </si>
  <si>
    <t xml:space="preserve">Screening for newborn hearing
</t>
  </si>
  <si>
    <t xml:space="preserve">CQUIN query
</t>
  </si>
  <si>
    <t xml:space="preserve">Local prices template
</t>
  </si>
  <si>
    <t xml:space="preserve">Submitting prices to Monitor
</t>
  </si>
  <si>
    <t xml:space="preserve">Costing query
</t>
  </si>
  <si>
    <t xml:space="preserve">National Tariff query
</t>
  </si>
  <si>
    <t xml:space="preserve">Costing breakdown of tariff
</t>
  </si>
  <si>
    <t xml:space="preserve">HRG Grouper
</t>
  </si>
  <si>
    <t xml:space="preserve">Templates and Submissions
</t>
  </si>
  <si>
    <t xml:space="preserve">Marginal Rate Emergency Rule
</t>
  </si>
  <si>
    <t xml:space="preserve">Tariff caluculation query
</t>
  </si>
  <si>
    <t xml:space="preserve">I am trying to find out if there is a national pricing list for procedures we could look at doing as a federation here in Oxford city. Such as, ultrasound, endoscopy, vasectomy etc. 
I have gone to your web site and tried to get the documents mentioned below but they do not come up in a search of your site. Can you help me with this? 
http://www.monitor.gov.uk/NT
Annex 6B – Specialised services and eligible providers list
Annex 5A – National prices
</t>
  </si>
  <si>
    <t xml:space="preserve">Mark Betkowski </t>
  </si>
  <si>
    <t>Temple Cowley Medical Group</t>
  </si>
  <si>
    <t>GP group</t>
  </si>
  <si>
    <t>CAS-04513</t>
  </si>
  <si>
    <t>Would it be possible to send me the file which includes this.</t>
  </si>
  <si>
    <t xml:space="preserve">Please see paragraph 930 of the ‘Payment by Results Guidance for 2013-14’ document at: https://www.gov.uk/government/uploads/system/uploads/attachment_data/file/214902/PbR-Guidance-2013-14.pdf .
Please also see Section 6.1 of the National Tariff document which can be accessed via Monitor’s website at: http://www.monitor.gov.uk/nt .
</t>
  </si>
  <si>
    <t xml:space="preserve">The 2013/14 PbR Guidance states that “Independent sector providers take the MFF of the NHS trust or NHS FT nearest to the location where the care was delivered”. We have rolled over PbR 13/14 MFF values into our 14/15 tariff.
</t>
  </si>
  <si>
    <t>April 14 line 23</t>
  </si>
  <si>
    <t>April 14 line 54</t>
  </si>
  <si>
    <t>Further information requested - links to documents</t>
  </si>
  <si>
    <t>Involvement in the development of the payment system</t>
  </si>
  <si>
    <t>Comments about the abortion tariff</t>
  </si>
  <si>
    <t>MRET contract adjustments</t>
  </si>
  <si>
    <t>Risk share for Maternity services</t>
  </si>
  <si>
    <t xml:space="preserve">Chemotherapy Procurement HRGs
</t>
  </si>
  <si>
    <t>Paediatric ward tariff</t>
  </si>
  <si>
    <t>Annex 5A</t>
  </si>
  <si>
    <t>Variations to tariff prices</t>
  </si>
  <si>
    <t>Tariff costing</t>
  </si>
  <si>
    <t>Outpatient activity</t>
  </si>
  <si>
    <t>HRGs</t>
  </si>
  <si>
    <t xml:space="preserve">Tariff query </t>
  </si>
  <si>
    <t xml:space="preserve">Contract dispute </t>
  </si>
  <si>
    <t>Incentives / LCD</t>
  </si>
  <si>
    <t>CQUIN query</t>
  </si>
  <si>
    <t>High cost drugs</t>
  </si>
  <si>
    <t>OPC codes</t>
  </si>
  <si>
    <t>Coding query</t>
  </si>
  <si>
    <t>Local variation</t>
  </si>
  <si>
    <t xml:space="preserve">High cost devices that are 'excluded'
</t>
  </si>
  <si>
    <t>Lesie Simpson</t>
  </si>
  <si>
    <t>Cumbria Partnership NHS Foundation Trust</t>
  </si>
  <si>
    <t>CAS-04506</t>
  </si>
  <si>
    <t xml:space="preserve">My understanding is the DH consulted Specialised Commissioning Groups, NHS Specialised Services and other NHS organisations to establish the eligibility lists currently in place. Since agreeing the original lists, services and policies will have developed and we are aware that these historical lists, whilst remaining in line with the current national tariff pricing methodology, are no longer based on the service definitions which form the basis of NHS England’s specification, derogation and national identification rules process. 
We are currently reviewing the current top-up policy, in particular we have asked the University of York to update the analysis they did which supports the current top-up values. The eligibility lists will be considered as part of this work, although we are cognisant that this will need to be informed by the Strategic Clinical Review and development of the broader strategy for specialised services currently being developed by NHS England (which will consider issues such as the number of providers that should be providing each service). There is no formal application process for individual trusts to apply to be added to the current lists. 
In the event that the trust in question is facing genuine affordability issues associated with the non-receipt of the top-up, and this is affecting their ability to deliver a balanced financial position, then within the current tariff arrangements they can agree a local variation with their NHS England commissioner. I could provide you with further information on local variations if that would be useful. 
</t>
  </si>
  <si>
    <t>Speak to Sadaf
Emailed Andrew Wade as Sadaf says he has dealt with a similar enquiry - 10/04/14
Andrew has left a message with a colleague at NHSE, will chase that up next week - 11/04/14 Andrew responded directly to Maureen</t>
  </si>
  <si>
    <t xml:space="preserve">There is a non-mandatory tariff for GUM outpatient attendances. This is based on costs reported by trusts via the 2010/11 reference cost collection. 
To explore what the reference costs for outpatient attendances cover, I would refer you to Section 3 of the Reference Costs Collection guidance for 2010/11 (Paras 150 to 212) available at:  www.gov.uk/government/publications/2010-11-nhs-reference-costs-collection-guidance .
</t>
  </si>
  <si>
    <t>Sent to Kerry - 16/04/14
See Jyrki's email - 17/04/14</t>
  </si>
  <si>
    <t xml:space="preserve">Lucy </t>
  </si>
  <si>
    <t>Draft response sent to Pricing Inbox - 22/04/14</t>
  </si>
  <si>
    <t xml:space="preserve">The marginal rate rule should be applied in accordance with the guidance detailed in section 6.3.1 of the National Tariff document (www.monitor.gov.uk/nt).
In answer to your question the marginal rate emergency rule is applied at the level of a contract; so if a bilateral contract exists with more than one commissioner, this is the level at which the rule is applied.
</t>
  </si>
  <si>
    <t>When you click on this link: http://www.monitor.gov.uk/NT scroll half way down the page and click on ‘National Tariff document and annexes’. All the information you require can be found here.</t>
  </si>
  <si>
    <t>Gary Arnold</t>
  </si>
  <si>
    <t>NHS Walsall Clinical Commissioning Group</t>
  </si>
  <si>
    <t>I hope you can help me resolve a query I have regarding patient transport arrangements between hospitals and the coverage of this under PbR.
We have been asked recently to authorise payment of several patients being transported from a ward in one particular Acute hospital to another ward in a different Acute hospital. I have challenged this back to the trust in question advising that this should come under the patients episode of care and therefore should be covered under tariff. The trust has advised that this isn’t the case and the transportation costs have been unbundled nationally and individual CCG’s should pick up the separate cost.
Please could you advise what the correct position is on this and confirm if there is any guidance on this that I can obtain to evidence either way?</t>
  </si>
  <si>
    <t>Transportation costs</t>
  </si>
  <si>
    <t>CAS-04535</t>
  </si>
  <si>
    <t xml:space="preserve">We have  a few cases each month where patients are offered the appropriate treatment/investigations within the 24 hours/7 days, but they choose to maybe come back in the next few days or so.  If we can prove that we would have been able to complete treatment/investigations within the appropriate time scales, but only due to patient choice that we didn’t, can we assume the BP has been achieved? </t>
  </si>
  <si>
    <t xml:space="preserve">Sarah Hope </t>
  </si>
  <si>
    <t>CAS-04537</t>
  </si>
  <si>
    <t>Sadaf to check with Barbara - 10/04/14  Chased Barbara</t>
  </si>
  <si>
    <t>Refered to Claire for response as is not for Monitor</t>
  </si>
  <si>
    <t>Claire</t>
  </si>
  <si>
    <t>Further information requested - clarification</t>
  </si>
  <si>
    <t>NHS South Commissioning Support Unit</t>
  </si>
  <si>
    <t xml:space="preserve">Thank you for your response – the crucial query relates to whether or not there’s any explicit time frame for spreading the financial implications of coding / counting changes as was previously referenced in the Code of Conduct?
It’s useful to be able to point to the references in the national documents; the Trust’s stance is likely to be that if it references the proposed changes in their 30th September letter then the full financial hit can be taken with effect from 1st April of the following year – something that could be extremely detrimental to the local commissioners.
</t>
  </si>
  <si>
    <t>CAS-04544</t>
  </si>
  <si>
    <t xml:space="preserve">On page 59 of the 2014/15 National Tariff Payment System (NTPS) document (http://www.monitor.gov.uk/nt) it states:
“For some procedures that are undertaken in an outpatient setting, there are mandatory HRG prices. If more than one of these procedures is undertaken in a single outpatient attendance, only one price will be paid to the provider. The grouper software will determine the appropriate HRG, and the provider will receive payment based on the price for this HRG.
Where patient data generates a procedure-driven HRG (i.e. not from HRG4 sub-chapter WF), SUS PbR determines whether the HRG has a mandatory HRG national price and, if so, applies it. Outpatient procedures for which there is no mandatory HRG price will be paid using the relevant outpatient attendance TFC national price. Where patient data generates a non-admitted attendance HRG (i.e. from HRG4 sub-chapter WF), SUS PbR determines whether the relevant mandatory outpatient attendance national price, based on TFC, is applicable, and, if so, applies it. If the TFC does not have a mandatory national price, the price should be set through local negotiation between commissioners and providers. The national price for any diagnostic imaging associated with the attendances must be used in all cases.”
Therefore where a procedure is undertaken in an outpatient clinic, one tariff payment will be made. Whether a HRG or TFC tariff is paid will depend on whether or not the patient data generates a HRG for which there is a mandatory national outpatient procedure price.
Please refer to Section 4.3.4 of the NTPS for further guidance on Outpatient Care.
</t>
  </si>
  <si>
    <t xml:space="preserve">Thank you for your answer
This deals with the issue of what happens when the procedure takes place during the outpatient attendance for which the guidance is clear and is as you describe. 
What we were trying to gauge was what should happen if the procedure was after the appointment – i.e. not pre-booked just undertaken immediately after the attendance. Commissioners thought that there should only be one charge as before. Is that the case?
</t>
  </si>
  <si>
    <t>Sent to Eileen and Jake at NHSE on 22/04/14</t>
  </si>
  <si>
    <t>CAS-04536</t>
  </si>
  <si>
    <r>
      <t xml:space="preserve">Please confirm that gastro is a ‘free’ organ when counting critical care organs supported.
</t>
    </r>
    <r>
      <rPr>
        <b/>
        <sz val="9"/>
        <color theme="1"/>
        <rFont val="Calibri"/>
        <family val="2"/>
        <scheme val="minor"/>
      </rPr>
      <t>Response to email for further clarification:</t>
    </r>
    <r>
      <rPr>
        <sz val="9"/>
        <color theme="1"/>
        <rFont val="Calibri"/>
        <family val="2"/>
        <scheme val="minor"/>
      </rPr>
      <t xml:space="preserve"> Gastro is recorded as an organ on critical care databases but is not counted in the critical care currency as an organ supported.</t>
    </r>
  </si>
  <si>
    <t>Sent to Jack Gowen - 22/04/14</t>
  </si>
  <si>
    <t>Yash has sent to Ulrich - 15/04/14
Emailed Paula at HSCIC - 15/04/14
Need to discuss Paula's response with Yash
Draft response sent to Pricing Inbox - 22/04/14</t>
  </si>
  <si>
    <t>For your information, any activity that is conducted under the mother’s NHS ID is included in the Maternity Pathway. This can include Fetal medicine. 
Fetal medicine activity codes to NZ HRGs.  All costs associates with NZ HRGs were included in the maternity pathway payment system quantum. No separate funding is therefore available for fetal medicine.
Where women are referred by their lead provider to a specialist provider for fetal medicine, the specialist provider should invoice the lead provider for this activity.
Previously, there was some separate funding from NHS England area teams for fetal medicine. This will not be available in 2014/15 and providers will have to recover their costs from the lead provider. In the longer term, there are plans to develop a method for recording this activity which differentiates it from other antenatal interventions.  When this is available, then the costs can also be differentiated.  This will enable this activity to be funded outside of the pathway payment system if it is decided to pursue such as approach.</t>
  </si>
  <si>
    <t>Locally Detemined Prices</t>
  </si>
  <si>
    <t xml:space="preserve"> GUM </t>
  </si>
  <si>
    <t>location of</t>
  </si>
  <si>
    <t>BPT</t>
  </si>
  <si>
    <t xml:space="preserve">Direct Access and OP requested scans </t>
  </si>
  <si>
    <t>Sub category (what is the specific query)</t>
  </si>
  <si>
    <t>Dental</t>
  </si>
  <si>
    <t xml:space="preserve">location of </t>
  </si>
  <si>
    <t xml:space="preserve">BPT </t>
  </si>
  <si>
    <t>Template</t>
  </si>
  <si>
    <t>orthopaedic procedures</t>
  </si>
  <si>
    <t xml:space="preserve">GUM </t>
  </si>
  <si>
    <t xml:space="preserve"> ECG</t>
  </si>
  <si>
    <t>Endoscopic Retrograde Cholangiopancreatography</t>
  </si>
  <si>
    <t>HARS</t>
  </si>
  <si>
    <t xml:space="preserve">Local prices
</t>
  </si>
  <si>
    <t xml:space="preserve">Local modification </t>
  </si>
  <si>
    <t>National Variation</t>
  </si>
  <si>
    <t>MRET</t>
  </si>
  <si>
    <t>General information</t>
  </si>
  <si>
    <t>FAQS</t>
  </si>
  <si>
    <t>Specialised commissioning</t>
  </si>
  <si>
    <t>NTD Annexes</t>
  </si>
  <si>
    <t>Outpatient attendance with procedure</t>
  </si>
  <si>
    <t>who should pay</t>
  </si>
  <si>
    <t>Audiology services</t>
  </si>
  <si>
    <t>Fetal medicine</t>
  </si>
  <si>
    <t>how maternity tariff is adjusted to include it</t>
  </si>
  <si>
    <t>Future changes</t>
  </si>
  <si>
    <t xml:space="preserve">Chemotherapy </t>
  </si>
  <si>
    <t>Whether infusion device included</t>
  </si>
  <si>
    <t>Application of code / rule</t>
  </si>
  <si>
    <t>Application of code / rule - adjusting rate</t>
  </si>
  <si>
    <t>Application of code / rule - small contracts</t>
  </si>
  <si>
    <t>Tariff / currency request</t>
  </si>
  <si>
    <t xml:space="preserve"> Request to discuss / contribute</t>
  </si>
  <si>
    <t>application of code / rule</t>
  </si>
  <si>
    <t>breakdown of tariff / currency / cost</t>
  </si>
  <si>
    <t>Clarification of code / rule - tariff requirements</t>
  </si>
  <si>
    <t xml:space="preserve">What / how to complete
</t>
  </si>
  <si>
    <t>rationale for tariff changes</t>
  </si>
  <si>
    <t xml:space="preserve">In response to your query, we are unable to comment on specific cases and would expect these to be resolved locally. However, we would not expect patient choice to impact on a providers ability to demonstrate they have achieved the BPT criteria. </t>
  </si>
  <si>
    <t>Application of Tariff</t>
  </si>
  <si>
    <t>We have been in touch with HSCIC about your enquiry and they have confirmed the following:
“Subchapter AB is specific to pain management hence why only implantation of intrathecal pumps for the purpose of pain management map to AB07* as it is implicit in the subchapter (although not the individual HRG) that it is specific to pain management. Else, you are correct that the activity defaults to the subchapter AA neurosurgery HRGs.
Both neurostimulators and intrathecal drug delivery pumps are high cost device exclusion from current national tariff, hence why the elective 2014/15 tariff for AB07Z Insertion of neurostimulator or intrathecal drug delivery device is £2,435, as it is expected that the cost of the device would be reimbursed in addition to this. Likewise it would be the same for the AA HRGs.”
For further information about high cost drugs, please refer to section 7.4.3 of the National Tariff Document. Annex 7B of the National Tariff lists the high cost drugs and devices that are excluded. http://www.monitor.gov.uk/NT</t>
  </si>
  <si>
    <t xml:space="preserve">Medtronic Limited </t>
  </si>
  <si>
    <t>Discuss with Yash 
Draft response sent to Pricing Inbox - 23/04/14</t>
  </si>
  <si>
    <t>Portsmouth NHS Trust</t>
  </si>
  <si>
    <t>For clarification
This replacement equipment is for medical need can you clarify that this is payable by social services/local authority.  It is my understanding for other health areas that this replacement equipment is provided via Joint equipment stores or funded separately by commissioners direct to Hospitals if there is no joint equipment store</t>
  </si>
  <si>
    <t>Discharge equipment</t>
  </si>
  <si>
    <t>On the question as to whether a patient treated for Transient Ischaemic attack (TFC 329)  has a further complication (e.g. TFC 430)  but  require additional follow ups for a different clinical reason.
It is up to the clinician to decide which hospital resource group the patient activity the patient should be assigned to.  In the above instance, TFC 430 is the most likely but there might be clinical reasons why TFC 329 should be chosen as the appropriate TFC to apply.</t>
  </si>
  <si>
    <t xml:space="preserve">I have a few of Queries regarding the Locally determined Prices returns, I’m not sure who the best person for this is, if possible would you be able to direct me to someone who is.
From my understating there are 3 templates to complete:
Local Variations-  Do we fill a separate template for each Price variation ( we have many variations, with many that have information that is based on historic arrangements, of which many cases lack data for robust return)
Local Prices- Do we fill in for each commissioner or is there a threshold value?
                       -the template doesn’t  contain all the categories of local Prices, Do we need to send a Price list as an additional appendix to cover any not covered by the template?                                                                                                     
Local Modifications- we have a couple of Pods that use national tariff but have a MFF of anther  provider, is this something we would put on this template?
Is there anything else that needs to be covered?
</t>
  </si>
  <si>
    <t>Mohammed Rab</t>
  </si>
  <si>
    <t>Kettering General Hospital NHS Foundation Trust</t>
  </si>
  <si>
    <t>Draft response sent to Pricing Inbox - 23/04/14</t>
  </si>
  <si>
    <t>CAS-04565</t>
  </si>
  <si>
    <t xml:space="preserve">Please refer to section 7.4.5 of the National Tariff Document (NTD) for further information about payment rules for ambulance and patient transport services. You can find the NTD on Monitor’s website following this link: http://www.monitor.gov.uk/node/4602 </t>
  </si>
  <si>
    <t xml:space="preserve">Local Variations – Please ensure you read the ‘Guidance on locally determined prices’ (http://www.monitor.gov.uk/locallydeterminedprices)  and in particular section 3 on Local Variations. Please ensure you fulfil the criteria for a Local Variation before completing and submitting the template to Monitor.  Section 3.1 of the guidance document states that the statements ‘can be combined for multiple services’. 
Local Prices – You must list each Commissioner in the Local Prices template. There is a tab in the template that allows you to add multiple commissioners. We suggest you send us your contractual schedule outlining the services procured and the price payable along with the Local Prices template. 
Local Modifications – Please read the ‘Guidance on locally determined prices’ (http://www.monitor.gov.uk/locallydeterminedprices)  and ensure you fulfil the criteria for a Local Modification before completing and submitting the template to Monitor. For your information, where you use the National Tariff and MFF, this does not constitute as a Local Modification. </t>
  </si>
  <si>
    <t xml:space="preserve">With regards to the period of time you have described which is ‘just undertaken immediately after the attendance’ you should note the guidance in section 4.3.4. of the National Tariff which states,  ‘‘Where a patient has multiple distinct outpatient attendances on the same day (e.g. attendance in the morning and then a second separate attendance in the afternoon) then each of these attendances is counted separately and will attract a separate national price unless a pathway price has been agreed with commissioners’’.
The distinct outpatient attendances may consist of an outpatient attendance without a procedure followed later in the same day by an outpatient attendance at which a procedure is performed.  As stated on page 57 of the National Tariff the outpatient attendance national price remains applicable only to prebooked, consultant-led attendances. The pre-booking requirement is not limited to Choose and Book, and may include local systems accepting patients based on GP letters or phone calls. Prices for other outpatient attendances that are not pre-booked or consultant-led must be agreed locally. 
Therefore where a patient has multiple distinct outpatient attendances (and / or procedures) on the same day (e.g. attendance in the morning, second separate attendance in the afternoon) then each of these attendances is counted separately and will attract a separate national price unless a pathway price has been agreed with commissioners.
</t>
  </si>
  <si>
    <t>Draft response sent to Stephen - 23/04/14</t>
  </si>
  <si>
    <t>Outpatient attendance</t>
  </si>
  <si>
    <t xml:space="preserve">NHS South Commissioning Support Unit                 </t>
  </si>
  <si>
    <t>Lorraine Jones</t>
  </si>
  <si>
    <t>Stakeholder Engagement</t>
  </si>
  <si>
    <t>CAS-04550</t>
  </si>
  <si>
    <t xml:space="preserve">Please could you call Lorraine Jones back on 01691 404290 or email her at Lorraine.jones@rjah.nhs.uk as she would like to discuss what is needed to become a member of our advisory group for the National Tariff. </t>
  </si>
  <si>
    <t>Joining advisory group for the National Tariff</t>
  </si>
  <si>
    <t>Draft response sent to Pricing Inbox - 24/04/14</t>
  </si>
  <si>
    <t>Katie</t>
  </si>
  <si>
    <t xml:space="preserve">Thank you for your email. Unfortunately your response does not fully address the query I have raised. 
As I stated in my email of the 8th April, we do not dispute that general fetal medicine activity is included in the maternity pathway tariff. 
My query concerns specialised fetal medicine that is only provided by a small number of providers in the UK and the recent FAQ from Monitor stating that from 1st April 2014 specialised high cost fetal medicine activity is now covered by the maternity pathway tariff.  
We believe that this FAQ is contrary to the published guidance relating to Maternity Pathway Tariff.  
Your statement that “any activity that is conducted under the mother’s NHS ID is included in the Maternity Pathway” is not supported by the Business Rules for Maternity Pathway Payments (Gateway reference 17089), the Manual for Prescribed Specialised services published in 2013 or the PbR guidance for 13/14. All these documents clearly indicate activities that are excluded from the maternity pathway payments. Specialised Fetal Medicine is an NHSE commissioned service and therefore excluded from the pathway tariff.
In terms of how this activity is identified, at UCLH Specialised Fetal Medicine activity is recorded against locally agreed codes and is separately identifiable from the general fetal medicine activity which is covered by the maternity pathway tariff.  The NHSE Identification Rules also set out the OPCS codes that fall within NHSEs commissioning remit. 
Specialist Fetal Medicine providers were not informed of the change to tariff  for 2014/15, nor have we seen any Impact assessment from Monitor regarding this change.  In fact, the Impact Assessment of Proposals for the 2014/15 National Tariff Payment System published by Monitor states that there has been no change to the national policy for maternity pathway for 2014/15.  As such, the Business Rules for Maternity Pathway Payments (Gateway reference 17089) published in 2012 and The Manual for Prescribed Specialised Services 2013/14 are still applicable and therefore, all services commissioned by NHSE including specialised fetal medicine activity are still excluded from the maternity pathway tariff.
Finally, we do not see the relevance of your point regarding NHSE funding arrangements for specialised fetal medicine. Monitor’s role in setting prices should be fair and transparent and importantly independent from the commissioning process to ensure there is no conflict of interest.  
Currently there is a lack of transparency on the origin of this FAQ and the workings that underpin it. Could you therefore provide the evidence that demonstrates how the maternity pathway tariff has been recalculated to include the additional costs of Specialised Fetal Medicine for 2014/15; which of the 16 specialised providers were involved in the exercise; and the supporting impact assessment?
If you are unable to provide the evidence as requested and demonstrate transparency and fairness, Monitor should review the FAQ and clarify that specialised fetal medicine is excluded from the pathway tariff.
</t>
  </si>
  <si>
    <t>Maternity Pathway</t>
  </si>
  <si>
    <t xml:space="preserve">I've read through 7.4.5 and I'm not sure this section is relevant to my original query. This section of the guidance seems to be relevant to contracts for Ambulance and patient transport services when contracting with Ambulance Trusts. 
My query is more around transfer of patients during an episode of care from one Hospital to another amd whether this type of transport cost is covered under PbR or if CCG's should be paying separately as an additional charge? </t>
  </si>
  <si>
    <t>Just  a quick question, are Local Variation templates only completed by Commissioners? Or would the Provider need to do as well?
this is what I understand from the Guidance.</t>
  </si>
  <si>
    <t xml:space="preserve">A query received via one of our FTs – The Queen Elizabeth Hospital, King’s Lynn:
Are there any plans for Monitor to revise the way that the Market Forces Factor is calculated/applied in future years? </t>
  </si>
  <si>
    <t>The Queen Elizabeth Hospital, King’s Lynn</t>
  </si>
  <si>
    <t>Paul Chandler</t>
  </si>
  <si>
    <t>CAS-04576</t>
  </si>
  <si>
    <t>Did not receive from Enquiries until 14/04/14
Sent to Lily - 15/04/14
Sent to Amy Caldwell-Nicols in Economics - 16/04/14  response chased on 16/04/14
Chased - 24/04/14</t>
  </si>
  <si>
    <t>Sent to Ulrich - 14/04/14
Sent to Clare at NHSE - 15/04/14
Chaser sent to Clare - 22/04/14 Out of office until 23/04/14
Chaser sent to Clare - 24/04/14</t>
  </si>
  <si>
    <t>Need to speak to Yash</t>
  </si>
  <si>
    <r>
      <t xml:space="preserve">We have been informed by another hospital that the tariff for the 24 hour ECG is based on charging for the procedure twice, once when the ECG is put on and once when it is taken off.
In other words the PbR price is half the reference cost of the 24 hour ECG and therefore to be reimbursed each 24 hour ECG is recorded twice.
Please confirm how the 24hour ECG procedure price has been calculated.
</t>
    </r>
    <r>
      <rPr>
        <b/>
        <sz val="9"/>
        <rFont val="Calibri"/>
        <family val="2"/>
        <scheme val="minor"/>
      </rPr>
      <t>Further info from enquirer about the type of ECG they are referring to:</t>
    </r>
    <r>
      <rPr>
        <sz val="9"/>
        <rFont val="Calibri"/>
        <family val="2"/>
        <scheme val="minor"/>
      </rPr>
      <t xml:space="preserve">
EA45Z Complex Echocardiogram (include Congenital, Transoesophageal and Fetal Echocardiography)
U202 Transoesophageal echocardiography
U205 Stress echocardiography
U206 Fetal echocardiography
The outpatient price is the same as the daycase so I suspect that you are only to be charged once but the technician who worked on the prices is informing our clinical leads here that the price is meant to be charged twice/double what it is.
The average reference cost for daycase is £718.96
The average reference cost for outpatient is £196.40
The price is £288.
</t>
    </r>
  </si>
  <si>
    <t>The device you mention in your email below is not on the exclusion list and it would appear to be delivering chemotherapy. It is therefore our understanding, that this would be part of the chemotherapy tariff, part iii.</t>
  </si>
  <si>
    <t>Northampton General Hospital</t>
  </si>
  <si>
    <t>Buckinghamshire Healthcare NHS Trust</t>
  </si>
  <si>
    <t>physiotherapy</t>
  </si>
  <si>
    <t>tariff query</t>
  </si>
  <si>
    <t>national variation</t>
  </si>
  <si>
    <t>mff</t>
  </si>
  <si>
    <t>Request to discuss / contribute</t>
  </si>
  <si>
    <t>outpatient care</t>
  </si>
  <si>
    <t>whether excluded</t>
  </si>
  <si>
    <t>pathology</t>
  </si>
  <si>
    <t>HRG Grouper</t>
  </si>
  <si>
    <t>renal dialysis</t>
  </si>
  <si>
    <t>devices</t>
  </si>
  <si>
    <t>knee injections</t>
  </si>
  <si>
    <t>radiology</t>
  </si>
  <si>
    <t>high cost drugs</t>
  </si>
  <si>
    <t>casemix query</t>
  </si>
  <si>
    <t>abortion</t>
  </si>
  <si>
    <t>diagnostics</t>
  </si>
  <si>
    <t xml:space="preserve">Maternity pathway
</t>
  </si>
  <si>
    <t>faqs</t>
  </si>
  <si>
    <t>chemotherapy</t>
  </si>
  <si>
    <t>mret</t>
  </si>
  <si>
    <t>locally determined prices</t>
  </si>
  <si>
    <t>template</t>
  </si>
  <si>
    <t>competition</t>
  </si>
  <si>
    <t>code of conduct</t>
  </si>
  <si>
    <t>maternity pathway</t>
  </si>
  <si>
    <t>local variation</t>
  </si>
  <si>
    <t>enforcement</t>
  </si>
  <si>
    <t>sanctions</t>
  </si>
  <si>
    <t>Sent to Stephen and Haroun - 11/04/14 
Chased on 22/04/14
See Stephen's response - 22/04/14
Holding response sent to Angela - 22/04/14 
Speak to Paul Montibelli
Emailed Clare at NHSE - 24/04/14</t>
  </si>
  <si>
    <t>Need to speak to Zephan
Sent to Stephen Fenton - 24/04/14</t>
  </si>
  <si>
    <t>Could you please supply me with the following information and information source:
1.       Average cost for A&amp;E attendance
2.       Average cost for inpatient
3.       Average cost of GP appointment
4.       Average cost for district nurse visit
5.       Average cost for walk in centre visit
6.       Average cost of primary/ community care physio appointment</t>
  </si>
  <si>
    <t>Sam Brown</t>
  </si>
  <si>
    <t>Average costs for a range of appointments</t>
  </si>
  <si>
    <t>CAS-04588</t>
  </si>
  <si>
    <t>You are able to get the information you require from the Department of Health’s website: https://www.gov.uk/government/publications/nhs-reference-costs-2012-to-2013 
The first PDF provides guidance and the document entitled ‘Organisation level source data – part 1’ can be filtered to gather the information you require.</t>
  </si>
  <si>
    <t>self management</t>
  </si>
  <si>
    <t>National tariff document</t>
  </si>
  <si>
    <t>exclusion list</t>
  </si>
  <si>
    <t xml:space="preserve">OPCS codes </t>
  </si>
  <si>
    <t>Post discharge tariff</t>
  </si>
  <si>
    <t>cardiac rehab</t>
  </si>
  <si>
    <t>whether included / excluded</t>
  </si>
  <si>
    <t>child health assessments for in-area placements</t>
  </si>
  <si>
    <t>whether included / excluded - in mandatory prices</t>
  </si>
  <si>
    <t>CIPS</t>
  </si>
  <si>
    <t>AQP contract</t>
  </si>
  <si>
    <t>audiology</t>
  </si>
  <si>
    <t>GP primary health care services</t>
  </si>
  <si>
    <t>Sub category (setting / field)</t>
  </si>
  <si>
    <t>Subject category (Tariff / document)</t>
  </si>
  <si>
    <t>Mental health services</t>
  </si>
  <si>
    <t>how / what to complete</t>
  </si>
  <si>
    <t>application of rule / code</t>
  </si>
  <si>
    <t>screening for newborn hearing</t>
  </si>
  <si>
    <t>lymphoedema</t>
  </si>
  <si>
    <t>National Tariff document -Annex 4A</t>
  </si>
  <si>
    <t xml:space="preserve"> screening for newborn - HIV</t>
  </si>
  <si>
    <t xml:space="preserve">sick babies - not specialised care
</t>
  </si>
  <si>
    <t>Paediatric ward attender</t>
  </si>
  <si>
    <t>National tariff document - Annex 5A</t>
  </si>
  <si>
    <t>unknown</t>
  </si>
  <si>
    <t>neuro-rehabilitation vs critical care</t>
  </si>
  <si>
    <t>National tariff document - Annex 7b</t>
  </si>
  <si>
    <t>location of - Annex 5A</t>
  </si>
  <si>
    <t>toxicology services</t>
  </si>
  <si>
    <t>location of - overhead</t>
  </si>
  <si>
    <t xml:space="preserve">how to adjust  SUS </t>
  </si>
  <si>
    <t>devices - cranial casts</t>
  </si>
  <si>
    <t>National tariff document - outpatient care</t>
  </si>
  <si>
    <t>location of information - zero priced HRG</t>
  </si>
  <si>
    <t xml:space="preserve">location of - general website </t>
  </si>
  <si>
    <t>location of - PBR guidance</t>
  </si>
  <si>
    <t>location of - enforcement doc</t>
  </si>
  <si>
    <t>location of - other</t>
  </si>
  <si>
    <t>enforcement and Case Management</t>
  </si>
  <si>
    <t>location of - section 3 NTD</t>
  </si>
  <si>
    <t>location of - NTIW</t>
  </si>
  <si>
    <t>location of - PbR guidance</t>
  </si>
  <si>
    <t>National Tariff document</t>
  </si>
  <si>
    <t>Diagnostics in outpatient care</t>
  </si>
  <si>
    <t>location of - Not within remit</t>
  </si>
  <si>
    <t>NOTE THIS QUERY CAME BACK FOR CLARIFICATION AS RECEIVED CONFLICTING INFORMATION see APRIL ROW 11</t>
  </si>
  <si>
    <t>location of - NHSE</t>
  </si>
  <si>
    <t>general</t>
  </si>
  <si>
    <t>other</t>
  </si>
  <si>
    <t>Location of - contract details</t>
  </si>
  <si>
    <t>location of - nwr</t>
  </si>
  <si>
    <t>contracting</t>
  </si>
  <si>
    <t>location of - website</t>
  </si>
  <si>
    <t>location of - Section 5 NTD</t>
  </si>
  <si>
    <t>location of - Annex 7B</t>
  </si>
  <si>
    <t>location of - non locally priced</t>
  </si>
  <si>
    <t>midwife led unit</t>
  </si>
  <si>
    <t xml:space="preserve">national tariff document </t>
  </si>
  <si>
    <t>independent providers</t>
  </si>
  <si>
    <t>application of tariff</t>
  </si>
  <si>
    <t>pacemaker</t>
  </si>
  <si>
    <t>who pays</t>
  </si>
  <si>
    <t>clarification of code / rule</t>
  </si>
  <si>
    <t xml:space="preserve">Pricing Development </t>
  </si>
  <si>
    <t>Not an enquiry</t>
  </si>
  <si>
    <r>
      <rPr>
        <b/>
        <sz val="9"/>
        <color theme="1"/>
        <rFont val="Calibri"/>
        <family val="2"/>
        <scheme val="minor"/>
      </rPr>
      <t>Pricing Development</t>
    </r>
    <r>
      <rPr>
        <sz val="9"/>
        <color theme="1"/>
        <rFont val="Calibri"/>
        <family val="2"/>
        <scheme val="minor"/>
      </rPr>
      <t xml:space="preserve"> </t>
    </r>
  </si>
  <si>
    <t>Not for Pricing</t>
  </si>
  <si>
    <t>Letter to David Bennett regarding PbR Tariff</t>
  </si>
  <si>
    <t>Emergency readmissions</t>
  </si>
  <si>
    <t xml:space="preserve">Reference cost for school nursing
</t>
  </si>
  <si>
    <t xml:space="preserve">Emergency readmission - Mental Health
</t>
  </si>
  <si>
    <t xml:space="preserve">Peadiatric tariffs
</t>
  </si>
  <si>
    <t>PROMs requirements</t>
  </si>
  <si>
    <t>Day case definition</t>
  </si>
  <si>
    <t xml:space="preserve">application of NTD - not apply </t>
  </si>
  <si>
    <t>future changes</t>
  </si>
  <si>
    <t>TB vaccinations</t>
  </si>
  <si>
    <t>Page 21 of the Service Conditions document at www.england.nhs.uk/nhs-standard-contract  states:
“Either the Co-ordinating Commissioner (on behalf of the Commissioners) or the Provider may propose a change of practice in the counting and coding of activity compliant with national information and data standards. The Party proposing such a change must give the other Party written notice of the proposed change at least 6 months before the date on which that change is proposed to be implemented.”</t>
  </si>
  <si>
    <t>Unfortunately we are unable to provide you with a more detailed breakdown of these assumptions for the years 2015/16 to 2018/19.  This is because these figures were provided to us in confidence by the Department of Health and represent estimates of where its ongoing negotiations with unions and pharmaceutical companies might conclude.  If we were to release these more detailed figures, they could be used by negotiating parties to influence the outcomes.  We believe that this would prejudice, or be likely to prejudice, the effective conduct of public affairs.
Our intention by publishing the overall figure was to provide as much help as we could, without creating unintended outcomes.  Our expectations were that providers and commissioners would develop their own estimates based on their local circumstances.
I am sorry that we cannot help more on this occasion.</t>
  </si>
  <si>
    <t>Economics</t>
  </si>
  <si>
    <t>Thank you for responding so quickly.  I had taken a look at this previously however it is not transparent and easy to find out the information. It is national average information I am looking for – is anyone able to support me with this please?</t>
  </si>
  <si>
    <t xml:space="preserve">You are correct in your understanding that the Local Variation template needs to be completed and submitted to Monitor by Commissioners. Please see below:
• Submitting a local variation to Monitor
To submit a local variation to Monitor, commissioners should complete the local variations template and send it to localvariations@monitor.gov.uk. Monitor will publish submitted local variations on its website on behalf of commissioners.
When submitting a local variations template to Monitor, the relevant commissioning officer must state their full name and position and include a written declaration (either in the email sent to Monitor, or attached as a separate document). The written declaration must confirm that:
o the named officer is authorised to submit the local variations template on behalf of the commissioners identified within it; and 
o the template accurately sets out the variation agreed by those commissioners. </t>
  </si>
  <si>
    <t>In response to your query, this is not a Pricing issue. We suggest that you discuss this with you local commissioner and local health authority.</t>
  </si>
  <si>
    <t>Enquirer came back with for further clarification</t>
  </si>
  <si>
    <t>See April line 69</t>
  </si>
  <si>
    <t>The Commissioners of Mental Health Services in Worcestershire have agreed with the Worcestershire Health and Care Trust to remain in Block Payments for 2014-15 (Alternative Payment System)  The Trust will meet its obligations to supply data as per the requirements of MHMDS , roll out the quality outcomes and provide reference cost on a cluster basis. Please could you advise on the relevant template  that I need to complete for Monitor to gain there agreement that we can proceed with this approach.</t>
  </si>
  <si>
    <t>Mental Health</t>
  </si>
  <si>
    <t>David Hitchen</t>
  </si>
  <si>
    <t>Worcestershire County Council</t>
  </si>
  <si>
    <t>CAS-04591</t>
  </si>
  <si>
    <t>I have a query on the Hip Fragility BPT. Having met recently with our coding department I was made aware that a new OPCS code W24.6 has been introduced that seems to supersede W24.2. Our issue is that the new OPCS code does not appear in the list that would determine the eligibility criteria for patients for whom we would be able to achieve the BPT.
Please can you give me some guidance on whether we should continue to use code W24.2 or if you will be looking to add W24.6 to the eligibility list?</t>
  </si>
  <si>
    <t xml:space="preserve">Matt Palfrey </t>
  </si>
  <si>
    <t>Weston General Hospital</t>
  </si>
  <si>
    <t xml:space="preserve">Further to your email advising that a response is not longer required. For your information, we have received clarification from NHS England regarding your enquiry stating:
‘In terms of pharmacy costs, we have never specified that different types of pharmacy costs should be dealt with differently. The Procurement HRGs have always included the cost of the drugs and the cost of preparation/pharmacy on-costs. The Delivery HRGs are costed and priced based on the delivery resource necessary.’
I hope that you find this helpful. If you are able to advise us of the person within NHS England that you have been in contact with regarding this matter, please let us know.
</t>
  </si>
  <si>
    <t>After reading the document "A guide to the Market Forces Factor", published by Monitor in October 2013, I have a few follow up questions please. 
Hertfordshire County Council is about to go out to tender for the provision of integrated sexual health services. We are aware that MFF has been used in calculations related to Genito-Urinary Medicines and would like to get a better understanding of how this might apply in the future.
Essentially, our questions are:
Is MFF mandatory - do we as commissioners have to pay this to provider Trusts? And to what extent do we need to include it in calculating new budgets for commissioned services?
The document provides some information on setting an MFF for merged trusts, but what do we do about trusts coming together to provide a consortia service. We would expect a consortium to be a single entity, but which trust's MFF would be considering?
How does MFF apply to private or other non-NHS providers who may be acquiring land, buildings, staff etc from NHS providers? Do we need to consider MFF payments for them? And to what extent, if at all can they include MFF when cross-charging commissioners in other areas?
I look forward to hearing from somebody regarding these questions, but would be happy to talk these questions through if somebody would like to call.</t>
  </si>
  <si>
    <t>Brian Gale</t>
  </si>
  <si>
    <t>Hertfordshire County Council</t>
  </si>
  <si>
    <t>CAS-04594</t>
  </si>
  <si>
    <t>CAS-04592</t>
  </si>
  <si>
    <t>Sent to Helen - 23/04/14 Chased 25/04/14</t>
  </si>
  <si>
    <t>Draft response sent to Pricing Inbox - 25/04/14
Response checked by Michael - 25/04/14</t>
  </si>
  <si>
    <t>I would be grateful for your advice on the following:
Is the “maximum cluster review interval” just a guide, or is it a “must do”?
The document “Guidance on MH Currencies and payment”  (Annex A, Pages 7-8) states that the agreed cluster review period can be the maximum, actual or average as agreed between a Healthcare Provider and a Commissioner as a basis for contracting.  This implies that it might be permissible for the agreed cluster review period to be longer than the maximum cluster review period.</t>
  </si>
  <si>
    <t>Sandra Davison</t>
  </si>
  <si>
    <t>Surrey &amp; Borders Partnership NHS Foundation Trust</t>
  </si>
  <si>
    <t>CAS-04599</t>
  </si>
  <si>
    <t>Mental Health Cluster</t>
  </si>
  <si>
    <t>Please can you clarify why there are no outpatient appointment prices for first and follow up, single and multi professional attendances (WF01B, WF02B, WF01A &amp; WF02A) for treatment function codes 141, 142 and 450 when they exist for the other dental specialities (140, 143 and 144)?
I would appreciate if you could provide the reasoning as to why these prices were not published and how you would suggest for the first and follow up, single and multi professional attendances to be paid for?</t>
  </si>
  <si>
    <t xml:space="preserve">Omid Gilanshah </t>
  </si>
  <si>
    <t>Outpatient appointment prices</t>
  </si>
  <si>
    <t>CAS-04602</t>
  </si>
  <si>
    <t>I have been informed by one of my colleagues that the document you should use is called the ‘National schedule of reference costs: the main schedule’. When you open this document, in the index you can click on the type of service you require e.g. AE for Accident and Emergency. You will then be able to do the analysis for the types of service you require using the national average until cost.</t>
  </si>
  <si>
    <t>breakdown of tariff / currency / cost - VAT</t>
  </si>
  <si>
    <t>location of - non mandatory price</t>
  </si>
  <si>
    <t>Contract Dispute - baseline adjustment</t>
  </si>
  <si>
    <t>Risk share</t>
  </si>
  <si>
    <t>Application of code / rule -independent sector</t>
  </si>
  <si>
    <t>not specified</t>
  </si>
  <si>
    <t>location of - guidance</t>
  </si>
  <si>
    <t>how / what to complete - block contract</t>
  </si>
  <si>
    <t>Not within remit - HSCIC</t>
  </si>
  <si>
    <t xml:space="preserve">Potential miscoding </t>
  </si>
  <si>
    <t>National variation</t>
  </si>
  <si>
    <t>plaster cast removal</t>
  </si>
  <si>
    <t>which currency - commissioning discussion</t>
  </si>
  <si>
    <t>chemotherapy - delivery</t>
  </si>
  <si>
    <t>breakdown of tariff</t>
  </si>
  <si>
    <t>appliances</t>
  </si>
  <si>
    <t>location of - PBR guidance section 77</t>
  </si>
  <si>
    <t xml:space="preserve">costing </t>
  </si>
  <si>
    <t>HRG Grouping</t>
  </si>
  <si>
    <t>CQUINS / Incentives</t>
  </si>
  <si>
    <t>Acute trusts and price deflator</t>
  </si>
  <si>
    <t>National Tariff document - section 5</t>
  </si>
  <si>
    <t xml:space="preserve">Clarification of code / rule - definition </t>
  </si>
  <si>
    <t>clarification of rule / code - PbR guidance section 198</t>
  </si>
  <si>
    <t>contract deadline</t>
  </si>
  <si>
    <t>location of - NHS England</t>
  </si>
  <si>
    <t>not within remit - NHS England</t>
  </si>
  <si>
    <t>National Tariff document - Annex 4A</t>
  </si>
  <si>
    <t>Primary hip and knee replacement outcomes</t>
  </si>
  <si>
    <t>Applicaation of rule / code / tariff</t>
  </si>
  <si>
    <t>Synethic materials</t>
  </si>
  <si>
    <t xml:space="preserve">National Tariff document </t>
  </si>
  <si>
    <t>device</t>
  </si>
  <si>
    <t>graph page 12</t>
  </si>
  <si>
    <t>location of  - source data</t>
  </si>
  <si>
    <t>not within remit - HSCIC</t>
  </si>
  <si>
    <t>Could you  clarify guidance that we cannot clarify from the documentation.  When a Local Modification is agreed – is the CCG allocation adjusted (upwards) to reflect this the following year or, it is expected that the additional value for the Local Mod is found from the CCG allocation without adjustment?  Thanks - Ellie</t>
  </si>
  <si>
    <t>Local Modification</t>
  </si>
  <si>
    <t xml:space="preserve">CCG allocation adjustment
</t>
  </si>
  <si>
    <t>whats included / excluded</t>
  </si>
  <si>
    <t>outpatient costs</t>
  </si>
  <si>
    <t>hip and kness</t>
  </si>
  <si>
    <t>location of -referred to HSCIC</t>
  </si>
  <si>
    <t>Currency query</t>
  </si>
  <si>
    <t>mental health</t>
  </si>
  <si>
    <t>request to discuss</t>
  </si>
  <si>
    <t>application of code / rule - mental health guidance</t>
  </si>
  <si>
    <t>currency query - HRG Grouper</t>
  </si>
  <si>
    <t>application of rule / code - PbR guidance page 23</t>
  </si>
  <si>
    <t>adjustment of LoS</t>
  </si>
  <si>
    <t>acute assessment unit admissions</t>
  </si>
  <si>
    <t>paediatric neurodisability</t>
  </si>
  <si>
    <t>request to discuss/ contribute</t>
  </si>
  <si>
    <t>what is it / where is it</t>
  </si>
  <si>
    <t xml:space="preserve">PET/CT </t>
  </si>
  <si>
    <t>PET/CT</t>
  </si>
  <si>
    <t>refered to someone else</t>
  </si>
  <si>
    <t>Radiotherapy</t>
  </si>
  <si>
    <t>request to discuss / contribte</t>
  </si>
  <si>
    <t>how to complete</t>
  </si>
  <si>
    <t xml:space="preserve">Local prices </t>
  </si>
  <si>
    <t>deadline for completion</t>
  </si>
  <si>
    <t>local modification</t>
  </si>
  <si>
    <t>Local modification</t>
  </si>
  <si>
    <t>functionality</t>
  </si>
  <si>
    <t>which template to use</t>
  </si>
  <si>
    <t xml:space="preserve"> an ordinary elective or a daycase</t>
  </si>
  <si>
    <t>which currency</t>
  </si>
  <si>
    <t>Exess bed day charges</t>
  </si>
  <si>
    <t>contractual dispute</t>
  </si>
  <si>
    <t>CQUIN / incentive</t>
  </si>
  <si>
    <t>aligningment of NT with CQUIN</t>
  </si>
  <si>
    <t>application of CQUIN</t>
  </si>
  <si>
    <t>cataracts</t>
  </si>
  <si>
    <t xml:space="preserve">day case tariff and outpatient tariff
</t>
  </si>
  <si>
    <t>Location of  - definitions</t>
  </si>
  <si>
    <t>various</t>
  </si>
  <si>
    <t>dialysis -acute kidney injury and unrelated spell</t>
  </si>
  <si>
    <t>application of code/ rule</t>
  </si>
  <si>
    <t>National Tariff Document - Annex 4A
and section 7</t>
  </si>
  <si>
    <t>cancer MDT</t>
  </si>
  <si>
    <t>breakdown of tariff - previous PbR guidance</t>
  </si>
  <si>
    <t>not within remit - HSCIC and DH proms</t>
  </si>
  <si>
    <t>hip and knees</t>
  </si>
  <si>
    <t>Consultation</t>
  </si>
  <si>
    <t>concerns</t>
  </si>
  <si>
    <t>application of rules</t>
  </si>
  <si>
    <t>price deflators</t>
  </si>
  <si>
    <t>application of rules and definition of non-acute</t>
  </si>
  <si>
    <t>translation and interpreting services</t>
  </si>
  <si>
    <t>location of - NHS data dictionary</t>
  </si>
  <si>
    <t>breakdown of tariff - not for pricing</t>
  </si>
  <si>
    <t>National tariff document - future</t>
  </si>
  <si>
    <t>uplifts</t>
  </si>
  <si>
    <t>currency query</t>
  </si>
  <si>
    <t>OP procedure vs day case</t>
  </si>
  <si>
    <t>wh</t>
  </si>
  <si>
    <t>national tariff document</t>
  </si>
  <si>
    <t>cateracts</t>
  </si>
  <si>
    <t>Pricing development</t>
  </si>
  <si>
    <t>investigations / treatments and procedures</t>
  </si>
  <si>
    <t>currency/ tariff query</t>
  </si>
  <si>
    <t>location of - HSCIC</t>
  </si>
  <si>
    <t>NZ HRG 501 and 560</t>
  </si>
  <si>
    <t>changes from consultation document</t>
  </si>
  <si>
    <t>location of - NTD</t>
  </si>
  <si>
    <t>high cost drug</t>
  </si>
  <si>
    <t>application of rules - pass through / innovation payments</t>
  </si>
  <si>
    <t>paediatric diabetes</t>
  </si>
  <si>
    <t xml:space="preserve">application of rules - </t>
  </si>
  <si>
    <t>antenatal and newborn screening</t>
  </si>
  <si>
    <t>obs/gynae 501/502</t>
  </si>
  <si>
    <t>contract dispute</t>
  </si>
  <si>
    <t>enforcement and case management</t>
  </si>
  <si>
    <t>mental health services</t>
  </si>
  <si>
    <t>Specialised services</t>
  </si>
  <si>
    <t>top up payments for excess bed days</t>
  </si>
  <si>
    <t xml:space="preserve">Clarification of </t>
  </si>
  <si>
    <t>Clarification of  - tariff requirements</t>
  </si>
  <si>
    <t>request to discuss / contribute</t>
  </si>
  <si>
    <t>MRI scanners</t>
  </si>
  <si>
    <t>general query</t>
  </si>
  <si>
    <t>mental health support in A&amp;E</t>
  </si>
  <si>
    <t>Tariff info</t>
  </si>
  <si>
    <t>appliances - stoma bags</t>
  </si>
  <si>
    <t>drug costs</t>
  </si>
  <si>
    <t>breakdown of currency / tariff / cost</t>
  </si>
  <si>
    <t>costing query</t>
  </si>
  <si>
    <t>MRR review doc</t>
  </si>
  <si>
    <t>ALSO SEE JAN LINE 21</t>
  </si>
  <si>
    <t>clarification of code / rule - tariff requirements</t>
  </si>
  <si>
    <t>LV/LM</t>
  </si>
  <si>
    <t>hip and knee</t>
  </si>
  <si>
    <t xml:space="preserve">request ro discuss </t>
  </si>
  <si>
    <t>casemix</t>
  </si>
  <si>
    <t>definition of cc</t>
  </si>
  <si>
    <t>ALSO SEE JAN LINE 8</t>
  </si>
  <si>
    <t xml:space="preserve">request to discuss / contribute </t>
  </si>
  <si>
    <t>what are future plans</t>
  </si>
  <si>
    <t>format</t>
  </si>
  <si>
    <t>requested as word doc</t>
  </si>
  <si>
    <t>definition of incident</t>
  </si>
  <si>
    <t>national tariff document - section 7</t>
  </si>
  <si>
    <t xml:space="preserve">for see and treat , treat and covey </t>
  </si>
  <si>
    <t>rationale for non mandatory prices</t>
  </si>
  <si>
    <t>audiology / hearing services</t>
  </si>
  <si>
    <t xml:space="preserve">location of  - other mandatory prices- </t>
  </si>
  <si>
    <t>national tariff document - Annex 4A</t>
  </si>
  <si>
    <t>MRI/ radiology</t>
  </si>
  <si>
    <t>cherry picking and patient procedure selection</t>
  </si>
  <si>
    <t>whether PbR policies still apply</t>
  </si>
  <si>
    <t>SEE JAN lines 35 + 48 MARCH line 12</t>
  </si>
  <si>
    <t>location of list of MFFs</t>
  </si>
  <si>
    <t>request to discuss / contribute - future changes</t>
  </si>
  <si>
    <t>Application of code / rule - conducting review</t>
  </si>
  <si>
    <t>Hip fragility</t>
  </si>
  <si>
    <t>how to reconcile BP activity</t>
  </si>
  <si>
    <t>peadiatric care</t>
  </si>
  <si>
    <t>paediatric Diabetes</t>
  </si>
  <si>
    <t>Early pregnancy unit</t>
  </si>
  <si>
    <t>whether included / excluded - PBR guidance FAQ</t>
  </si>
  <si>
    <t>newborn hearing screening</t>
  </si>
  <si>
    <t>personal confidential data</t>
  </si>
  <si>
    <t>clarification of rule / code</t>
  </si>
  <si>
    <t>pass through payments/ innovative treatments</t>
  </si>
  <si>
    <t>monitors view</t>
  </si>
  <si>
    <t>how to get a tariff</t>
  </si>
  <si>
    <t>clarification on guidance - whether range of MDTs expanded</t>
  </si>
  <si>
    <t>status of version</t>
  </si>
  <si>
    <t>location of flowcharts</t>
  </si>
  <si>
    <t>procedures and devices</t>
  </si>
  <si>
    <t>governance struction</t>
  </si>
  <si>
    <t>location of - query responses</t>
  </si>
  <si>
    <t>two attendances</t>
  </si>
  <si>
    <t>mental health - currencies</t>
  </si>
  <si>
    <t>direct access - physiotherapy and AQPs</t>
  </si>
  <si>
    <t>breakdown of currency / tariff / cost  and application of MFF</t>
  </si>
  <si>
    <t>National variation - Maternity pathway</t>
  </si>
  <si>
    <t>National tariff document - page 54</t>
  </si>
  <si>
    <t xml:space="preserve"> long stay payments</t>
  </si>
  <si>
    <r>
      <t xml:space="preserve">Thank you for your enquiry on Non Contract Activity (NCA) for 2014/15.  
The ‘Payment by Results Guidance for 2013/14’ (https://www.gov.uk/government/publications/payment-by-results-pbr-operational-guidance-and-tariffs) provides information on NCA on pages 189 and 190, paragraphs 936 and 937. 
</t>
    </r>
    <r>
      <rPr>
        <b/>
        <sz val="9"/>
        <color theme="1"/>
        <rFont val="Calibri"/>
        <family val="2"/>
        <scheme val="minor"/>
      </rPr>
      <t xml:space="preserve">Non-contract activity </t>
    </r>
    <r>
      <rPr>
        <sz val="9"/>
        <color theme="1"/>
        <rFont val="Calibri"/>
        <family val="2"/>
        <scheme val="minor"/>
      </rPr>
      <t xml:space="preserve">
936. The prices for non-contract activity in 2013-14 will be as follows: 
a) the mandatory national tariff (including any adjustments) and MFF 
b) where there are no mandatory national tariffs, then locally agreed prices, ie prices agreed by the provider with their coordinating commissioner 
c) where there are neither mandatory national tariffs nor locally agreed prices, then 2010-11 national average reference costs minus 4.5%156. 
937. A document titled Who pays? Determining responsibility for payment to providers has been published157 which provides information on invoicing arrangements for non-contract activity. 
In 2014/15 the mandatory tariff will continue to apply to activity regardless of whether or not it is covered by a contract. 
Where there are no mandatory national tariffs, then NCA will be subject to locally agreed prices, i.e. prices agreed by the provider with their coordinating commissioner. Section 7 of the 2014/15 National Tariff System publication provides further guidance and information on ‘Locally determined prices’. 
Please refer to the NHS England ‘Who pays? Determining responsibility for payment to providers’ August 2013 publication (http://www.england.nhs.uk/wp-content/uploads/2013/08/who-pays-aug13.pdf) for information on invoicing arrangements for NCA. 
We hope you find this information helpful.   </t>
    </r>
  </si>
  <si>
    <t>My name is.... who works as Finance manager at NHS South CSU and in particular I look after Non Contract activities for our CCGs.
In recent publication of draft 14/15 National Tariff Payment system by you, I noticed that there was no mention about “Non Contract Activity”.
I checked this with my colleagues and PbR expert and they all agreed with me that nothing about Non Contract activity in 14/15 guidance.
In the past PbR guidance always mentioned about Non contracted activity – how guidance applies in terms of prices and time tables to it and issues around CQUIN/30 day readmissions and marginal rates.
I was advised to contact you directly to seek some advice and clarification around “Non contract activity” for 14/15.
Could you please let me know if any other publication to come out in regards to Non contract activity?
If not is there anything that can be added to the draft guidance?</t>
  </si>
  <si>
    <t>non-contract activity</t>
  </si>
  <si>
    <t>short stay emergency tariff</t>
  </si>
  <si>
    <t>national tariff document - annex 4A</t>
  </si>
  <si>
    <t>regular day attendersservice exclusion</t>
  </si>
  <si>
    <t>outpatient attendance</t>
  </si>
  <si>
    <t>national variation -maternity pathway</t>
  </si>
  <si>
    <t>Independent provider that contract s to specialist secure commissioning</t>
  </si>
  <si>
    <t>applicationo of code  / rule</t>
  </si>
  <si>
    <t>whats included/excluded</t>
  </si>
  <si>
    <t>peadiatric diabetes</t>
  </si>
  <si>
    <r>
      <t>Can you direct me to any draft document for the coming year?</t>
    </r>
    <r>
      <rPr>
        <sz val="11"/>
        <color theme="1"/>
        <rFont val="Times New Roman"/>
        <family val="1"/>
      </rPr>
      <t xml:space="preserve"> </t>
    </r>
  </si>
  <si>
    <r>
      <t xml:space="preserve">Webinar on local variations
</t>
    </r>
    <r>
      <rPr>
        <b/>
        <sz val="11"/>
        <color theme="1"/>
        <rFont val="Calibri"/>
        <family val="2"/>
        <scheme val="minor"/>
      </rPr>
      <t>Enforcement and Case Management</t>
    </r>
  </si>
  <si>
    <r>
      <t xml:space="preserve">The discussions we are having with NHSE are around definitions i.e. what is classed as a supporting drug. The national Tariff Document does not clarify what this encompasses. The only definition we could find was in the reference cost guidance (12/13 paragraph 259            quoted below). However, NHSE have stated that they will only allow supporting drugs to be BNF8.1.
Also, in terms of the Chemotherapy Procurement HRGs – we currently do not use them, but the cost of the drugs we pass on to NHSE need to encompass the cost which is not included in the Delivery HRG. The disagreement is around the cost of indirect and overhead costs. NHSE state these are included in tariff – except for the cost of any Aseptic unit. However, looking at how the procurement HRG has been structured this includes;
</t>
    </r>
    <r>
      <rPr>
        <i/>
        <sz val="11"/>
        <color rgb="FFFF0000"/>
        <rFont val="Calibri"/>
        <family val="2"/>
        <scheme val="minor"/>
      </rPr>
      <t xml:space="preserve">The costs of each of the procurement HRGs contain all costs associated with procuring each drug cycle, including supportive drugs and pharmacy costs (indirect and overheads). (Annex 4a 1.1.1 – National Tariff Document).
</t>
    </r>
    <r>
      <rPr>
        <sz val="11"/>
        <color rgb="FFFF0000"/>
        <rFont val="Calibri"/>
        <family val="2"/>
        <scheme val="minor"/>
      </rPr>
      <t>Could you please clarify if “Pharmacy costs (Indirect and Overhead)”, relate solely to the cost of Aseptics or all pharmacy costs for chemotherapy drugs.
There seems to be national variation on the interpretation of these elements and any clarification you could provide would be gratefully appreciated.</t>
    </r>
    <r>
      <rPr>
        <b/>
        <sz val="11"/>
        <color rgb="FFFF0000"/>
        <rFont val="Calibri"/>
        <family val="2"/>
        <scheme val="minor"/>
      </rPr>
      <t xml:space="preserve">
Thank-you for your email – however, we have now agreed a position with NHSE and no longer require further response.</t>
    </r>
  </si>
  <si>
    <r>
      <t xml:space="preserve">Please note, the supplementary guidance under PbR has been carried forward to the National Tariff Document for 14/15. This states that the definition of ward attendance is: 
</t>
    </r>
    <r>
      <rPr>
        <i/>
        <sz val="11"/>
        <rFont val="Calibri"/>
        <family val="2"/>
      </rPr>
      <t>If the patient receives nursing care for a treatment on a ward then this should be classified as a ward attendance. For submission purposes ward attendances are treated as outpatient attendances and submitted via the Out-Patient Commissioning Data Set . The appropriate OPCS codes can be included to describe the treatment.</t>
    </r>
    <r>
      <rPr>
        <sz val="11"/>
        <rFont val="Calibri"/>
        <family val="2"/>
      </rPr>
      <t xml:space="preserve">
</t>
    </r>
    <r>
      <rPr>
        <i/>
        <sz val="11"/>
        <rFont val="Calibri"/>
        <family val="2"/>
      </rPr>
      <t>Where the patient is treated by a doctor on a ward, this is an outpatient attendance, not a ward attendance (where the patient is not admitted).</t>
    </r>
    <r>
      <rPr>
        <sz val="11"/>
        <rFont val="Calibri"/>
        <family val="2"/>
      </rPr>
      <t xml:space="preserve">
Please refer to Annex 5A for the tariff for outpatient attendances. Please see tab 2. OP Attendances for prices.</t>
    </r>
  </si>
  <si>
    <r>
      <t xml:space="preserve">The Marginal Rate Emergency Rule states the following:
</t>
    </r>
    <r>
      <rPr>
        <i/>
        <sz val="11"/>
        <color theme="1"/>
        <rFont val="Calibri"/>
        <family val="2"/>
        <scheme val="minor"/>
      </rPr>
      <t xml:space="preserve">
“The marginal rate rule is applied individually to each contractual relationship. It is applied to any contract where the value of emergency admissions has increased above the baseline value for that contract. 
Some providers may have seen an overall reduction in their emergency admissions against their baseline value, which reflects a reduction in admissions in some contracts which is offset by small increases in admissions in other contracts. Such small increases may be due to annual fluctuations in admission numbers over which the provider has less control. Therefore, small contracts102 are not subject to the marginal rate rule, provided that the overall value of emergency admissions at the provider has decreased relative to their overall baseline value across all of their contracts.”
102 Based on stakeholder advice, the definition of a “small” contract is one where the baseline value is less than 5% of the provider’s total baseline value across all contracts.</t>
    </r>
    <r>
      <rPr>
        <sz val="11"/>
        <color theme="1"/>
        <rFont val="Calibri"/>
        <family val="2"/>
        <scheme val="minor"/>
      </rPr>
      <t xml:space="preserve">
Where there is a biliateral contract in place with an NHS trust/FT it will likely contain a number of small co-commissioners.  If the bilateral contract is more than 5% of the providers total baseline value across all contracts then does that mean the marginal rate rule applies to all co-commissioners within the bilateral contract?   Or does it apply to only the co-commissioners in that bilateral contract whose contractual relationship in value terms is more than 5% of the providers total baseline value across all contracts?
So for example if CCG A and CCG B are in a £202m bilateral contract, and CCG A’s value is £200m and CCG B‘s value is £2m, and the provider has no other contracts, then does the rule apply to just CCG A, or both CCGs  </t>
    </r>
  </si>
  <si>
    <r>
      <t xml:space="preserve">Marginal Rate Emergency Rule
</t>
    </r>
    <r>
      <rPr>
        <b/>
        <sz val="11"/>
        <color theme="1"/>
        <rFont val="Calibri"/>
        <family val="2"/>
        <scheme val="minor"/>
      </rPr>
      <t>Pricing Development</t>
    </r>
  </si>
  <si>
    <r>
      <t xml:space="preserve">Rehabilitation bed days
</t>
    </r>
    <r>
      <rPr>
        <b/>
        <sz val="11"/>
        <color theme="1"/>
        <rFont val="Calibri"/>
        <family val="2"/>
        <scheme val="minor"/>
      </rPr>
      <t>Pricing Delivery</t>
    </r>
  </si>
  <si>
    <r>
      <t xml:space="preserve">We are reviewing out outpatient coding and discovered the following anomalies for which your clarity would be very welcome.
</t>
    </r>
    <r>
      <rPr>
        <b/>
        <sz val="11"/>
        <rFont val="Calibri"/>
        <family val="2"/>
        <scheme val="minor"/>
      </rPr>
      <t>Case 1:</t>
    </r>
    <r>
      <rPr>
        <sz val="11"/>
        <rFont val="Calibri"/>
        <family val="2"/>
        <scheme val="minor"/>
      </rPr>
      <t xml:space="preserve">
</t>
    </r>
    <r>
      <rPr>
        <u/>
        <sz val="11"/>
        <rFont val="Calibri"/>
        <family val="2"/>
        <scheme val="minor"/>
      </rPr>
      <t xml:space="preserve">Diabetes Clinics:  </t>
    </r>
    <r>
      <rPr>
        <sz val="11"/>
        <rFont val="Calibri"/>
        <family val="2"/>
        <scheme val="minor"/>
      </rPr>
      <t xml:space="preserve">
When procedure coding is entered for debridement of skin of foot, the tariff changes to a procedure HRG which is less than the attendance tariff.  Please see example below:
Adult male patient, first appointment to a consultant led diabetic foot clinic.  Patient undergoes a debridement of the skin of his left foot.
</t>
    </r>
    <r>
      <rPr>
        <b/>
        <sz val="11"/>
        <rFont val="Calibri"/>
        <family val="2"/>
        <scheme val="minor"/>
      </rPr>
      <t>Attendance Only:</t>
    </r>
    <r>
      <rPr>
        <sz val="11"/>
        <rFont val="Calibri"/>
        <family val="2"/>
        <scheme val="minor"/>
      </rPr>
      <t xml:space="preserve">
HRG     -           WF01B
Tariff   -           £225
</t>
    </r>
    <r>
      <rPr>
        <b/>
        <sz val="11"/>
        <rFont val="Calibri"/>
        <family val="2"/>
        <scheme val="minor"/>
      </rPr>
      <t>Procedure Coding:</t>
    </r>
    <r>
      <rPr>
        <sz val="11"/>
        <rFont val="Calibri"/>
        <family val="2"/>
        <scheme val="minor"/>
      </rPr>
      <t xml:space="preserve">
HRG     -           HC15Z
Tariff   -           £143
S57.1   Debridement of skin NEC
Z50.5   Skin of foot NEC
Z94.3   Left sided operation
</t>
    </r>
    <r>
      <rPr>
        <b/>
        <sz val="11"/>
        <rFont val="Calibri"/>
        <family val="2"/>
        <scheme val="minor"/>
      </rPr>
      <t>A difference of £82.</t>
    </r>
    <r>
      <rPr>
        <sz val="11"/>
        <rFont val="Calibri"/>
        <family val="2"/>
        <scheme val="minor"/>
      </rPr>
      <t xml:space="preserve">
</t>
    </r>
    <r>
      <rPr>
        <b/>
        <sz val="11"/>
        <rFont val="Calibri"/>
        <family val="2"/>
        <scheme val="minor"/>
      </rPr>
      <t>Case 2:</t>
    </r>
    <r>
      <rPr>
        <sz val="11"/>
        <rFont val="Calibri"/>
        <family val="2"/>
        <scheme val="minor"/>
      </rPr>
      <t xml:space="preserve">
</t>
    </r>
    <r>
      <rPr>
        <u/>
        <sz val="11"/>
        <rFont val="Calibri"/>
        <family val="2"/>
        <scheme val="minor"/>
      </rPr>
      <t>Rheumatology Clinics:</t>
    </r>
    <r>
      <rPr>
        <sz val="11"/>
        <rFont val="Calibri"/>
        <family val="2"/>
        <scheme val="minor"/>
      </rPr>
      <t xml:space="preserve">
When certain procedures are performed bilaterally, coding accurately moves the HRG from a procedure tariff to one that is not a procedure tariff.  Please see example below:
Adult female attends follow up appointment where an injection of Depomedrone is administered into both knees
</t>
    </r>
    <r>
      <rPr>
        <b/>
        <sz val="11"/>
        <rFont val="Calibri"/>
        <family val="2"/>
        <scheme val="minor"/>
      </rPr>
      <t>Bilateral Coding:</t>
    </r>
    <r>
      <rPr>
        <sz val="11"/>
        <rFont val="Calibri"/>
        <family val="2"/>
        <scheme val="minor"/>
      </rPr>
      <t xml:space="preserve">
HRG     -           HB25F
Tariff   -           £130
W90.3  Injection of therapeutic substance into joint
Z84.1   Knee joint
Z94.1   Bilateral operation
</t>
    </r>
    <r>
      <rPr>
        <b/>
        <sz val="11"/>
        <rFont val="Calibri"/>
        <family val="2"/>
        <scheme val="minor"/>
      </rPr>
      <t>Unilateral Coding:</t>
    </r>
    <r>
      <rPr>
        <sz val="11"/>
        <rFont val="Calibri"/>
        <family val="2"/>
        <scheme val="minor"/>
      </rPr>
      <t xml:space="preserve">
HRG     -           HB24C
Tariff   -           £100
W90.3  Injection of therapeutic substance into joint
Z84.1   Knee joint
Z94.3   Left sided operation
</t>
    </r>
    <r>
      <rPr>
        <b/>
        <sz val="11"/>
        <rFont val="Calibri"/>
        <family val="2"/>
        <scheme val="minor"/>
      </rPr>
      <t>A difference of £30 yet we are using more resources.</t>
    </r>
    <r>
      <rPr>
        <sz val="11"/>
        <rFont val="Calibri"/>
        <family val="2"/>
        <scheme val="minor"/>
      </rPr>
      <t xml:space="preserve">
My final question is…..what will the Trust be reimbursed for……attendance tariff if lower than the procedure tariff or always procedure tariff if coded?</t>
    </r>
  </si>
  <si>
    <r>
      <t xml:space="preserve">We have had a look at Annex 5A – national prices and there does not appear to be any national tariff for HC15Z (which you have quoted in case 1) and HB24C (in case 2), can you please let me know where you got this information from.
The general rule is the tariff for procedure-driven HRGs is paid instead of the outpatient TFC attendance tariff, regardless of whether or not the activity is consultant led or if the TFC is excluded for outpatient attendances, except where the service as a whole is excluded. 
</t>
    </r>
    <r>
      <rPr>
        <b/>
        <sz val="11"/>
        <color theme="1"/>
        <rFont val="Calibri"/>
        <family val="2"/>
        <scheme val="minor"/>
      </rPr>
      <t xml:space="preserve">Second response:
</t>
    </r>
    <r>
      <rPr>
        <sz val="11"/>
        <color theme="1"/>
        <rFont val="Calibri"/>
        <family val="2"/>
        <scheme val="minor"/>
      </rPr>
      <t>The principle remains the same as before, that if the attendance is associated with a procedure, then the Trust will only be paid for OP procedure tariff.</t>
    </r>
  </si>
  <si>
    <r>
      <t xml:space="preserve">Local variation
</t>
    </r>
    <r>
      <rPr>
        <b/>
        <sz val="11"/>
        <color theme="1"/>
        <rFont val="Calibri"/>
        <family val="2"/>
        <scheme val="minor"/>
      </rPr>
      <t>Enforcement and Case Management</t>
    </r>
  </si>
  <si>
    <r>
      <t xml:space="preserve">Annex 7b
</t>
    </r>
    <r>
      <rPr>
        <b/>
        <sz val="11"/>
        <color theme="3" tint="0.39997558519241921"/>
        <rFont val="Calibri"/>
        <family val="2"/>
        <scheme val="minor"/>
      </rPr>
      <t>Pricing Delivery</t>
    </r>
  </si>
  <si>
    <r>
      <t xml:space="preserve">Mental Health Tariff
</t>
    </r>
    <r>
      <rPr>
        <b/>
        <sz val="11"/>
        <rFont val="Calibri"/>
        <family val="2"/>
        <scheme val="minor"/>
      </rPr>
      <t>Pricing Delivery</t>
    </r>
  </si>
  <si>
    <r>
      <t>Vacuum pumps and constrictor rings for erectile dysfunction:</t>
    </r>
    <r>
      <rPr>
        <sz val="11"/>
        <color theme="1"/>
        <rFont val="Calibri"/>
        <family val="2"/>
        <scheme val="minor"/>
      </rPr>
      <t xml:space="preserve">
Please would you advise me whether or not the above items are included within the hospital tariff i.e. should be provided / prescribed as part of patient consultation in secondary care?
I cannot find these devices on the standard list?
</t>
    </r>
  </si>
  <si>
    <r>
      <rPr>
        <b/>
        <sz val="11"/>
        <color theme="1"/>
        <rFont val="Calibri"/>
        <family val="2"/>
        <scheme val="minor"/>
      </rPr>
      <t xml:space="preserve">Derby query on Monitor's role in resolving NHS contractual disputes:
</t>
    </r>
    <r>
      <rPr>
        <sz val="11"/>
        <color theme="1"/>
        <rFont val="Calibri"/>
        <family val="2"/>
        <scheme val="minor"/>
      </rPr>
      <t>Sorry to trouble you again … I’ve just been looking through the tariff doc and supporting guidance but couldn’t find reference to this … which pages is it on?</t>
    </r>
  </si>
  <si>
    <r>
      <t xml:space="preserve">I have a question regarding the interpretation of the guidance on the application of the marginal rate emergency rule in 2014/15:
The guidance on this area of the tariff has not substantially changed since the abolition of PCTs and the creation of CCGs although this created , certainly in our area, a greater number of smaller commissioning organisations where our predecessor PCT was disaggregated into 4 CCGs. HRW CCG commissions services from  a large FT (CCG baseline value c.£8.5m) as an associate to a contract co-ordinated by a neighbouring CCG who was also part of our predecessor PCT.
As a PCT, and in 2013/14 as a CCG, we applied the NEL threshold to applicable emergency activity. For 2014/15 the Trust are refusing to apply the threshold to our baseline and we have a difference in our reading of the application of the rule on p116 of the Guidance, 
</t>
    </r>
    <r>
      <rPr>
        <b/>
        <i/>
        <sz val="11"/>
        <color theme="1"/>
        <rFont val="Calibri"/>
        <family val="2"/>
        <scheme val="minor"/>
      </rPr>
      <t xml:space="preserve">Application of the rule </t>
    </r>
    <r>
      <rPr>
        <i/>
        <sz val="11"/>
        <color theme="1"/>
        <rFont val="Calibri"/>
        <family val="2"/>
        <scheme val="minor"/>
      </rPr>
      <t xml:space="preserve">
The marginal rate rule is applied individually to each contractual relationship. It is applied to any contract where the value of emergency admissions has increased above the baseline value for that contract. 
Some providers may have seen an overall reduction in their emergency admissions against their baseline value, which reflects a reduction in admissions in some contracts which is offset by small increases in admissions in other contracts. Such small increases may be due to annual fluctuations in admission numbers over which the provider has less control. Therefore, small contracts (102) are not subject to the marginal rate rule, provided that the overall value of emergency admissions at the provider has decreased relative to their overall baseline value across all of their contracts. 
The marginal rate should be applied to the value of a provider’s emergency admissions after any other national adjustments for MFF, short stay emergency spells, long-stay payments, or specialised service top-ups have been applied. Where more than one commissioner is involved in a particular contractual relationship, arrangements should be agreed locally according to the payment flows to each commissioner set out in the contract
</t>
    </r>
    <r>
      <rPr>
        <b/>
        <i/>
        <sz val="11"/>
        <color theme="1"/>
        <rFont val="Calibri"/>
        <family val="2"/>
        <scheme val="minor"/>
      </rPr>
      <t xml:space="preserve">Based on stakeholder advice, the definition of a "small" contract is one where the baseline value is less than 5% of the provider’s total baseline value across all contracts. </t>
    </r>
    <r>
      <rPr>
        <b/>
        <sz val="11"/>
        <color theme="1"/>
        <rFont val="Calibri"/>
        <family val="2"/>
        <scheme val="minor"/>
      </rPr>
      <t xml:space="preserve">
</t>
    </r>
    <r>
      <rPr>
        <sz val="11"/>
        <color theme="1"/>
        <rFont val="Calibri"/>
        <family val="2"/>
        <scheme val="minor"/>
      </rPr>
      <t>The Trust position is that the qualification not just the calculation for threshold  is based on individual commissioner baselines regardless of total contract value and as our baseline is less than 5% of their total income the threshold should not apply to us( although it does apply to other parties in the contract).
Our position is that the guidance states that qualification for the adjustment is determined by the total contract value although the application is  commissioner level and as we are party to a contract whose value for all associates is significantly higher than this (over 30% of total income) therefore the threshold should apply to all associates.
The benefit to the Trust of not applying the threshold to our contract would be an  increase in income of £250k. We do not believe that the intent of the guidance was to deliver this sort of unforeseen benefit to either party in the contract but to protect providers from the impact on volatile small contracts. Obviously this will affect our available resource to invest in schemes to reduce NEL admissions, including schemes with this Trust who provide community services to part of our CCG area.
I would be grateful for your advice on the interpretation of the rule</t>
    </r>
  </si>
  <si>
    <r>
      <t>Thank you for your email query dated the 20</t>
    </r>
    <r>
      <rPr>
        <vertAlign val="superscript"/>
        <sz val="11"/>
        <rFont val="Calibri"/>
        <family val="2"/>
        <scheme val="minor"/>
      </rPr>
      <t>th</t>
    </r>
    <r>
      <rPr>
        <sz val="11"/>
        <rFont val="Calibri"/>
        <family val="2"/>
        <scheme val="minor"/>
      </rPr>
      <t xml:space="preserve"> of March 2014. You have correctly understood the intention of the small contracts provision policy as being motivated by volatility associated with small contracts.  In answer to your question, the marginal rate emergency rule is applied at the level of a contract, rather than at the level of an individual CCG.</t>
    </r>
  </si>
  <si>
    <r>
      <t xml:space="preserve">The 2013/14 Guidance had a very detailed section concerning cherry-picking and when it would be appropriate to have a Local variation to national tariff based on  Criteria 3 – ‘the flexibility should enable appropriate reimbursement where casemix is significantly different from the norm’
Our interpretation of the 2014/15 NT Guidance supported the use of this flexibility in 20141/15 and we have begun working with some providers locally to determine if it the casemix is as described 
Our question concerns feedback from one national provider who responded thus;
</t>
    </r>
    <r>
      <rPr>
        <i/>
        <sz val="11"/>
        <color theme="1"/>
        <rFont val="Calibri"/>
        <family val="2"/>
        <scheme val="minor"/>
      </rPr>
      <t xml:space="preserve">XXXXX , on behalf of XXXX X Hospital, would like to make our position 
around tariff pricing clear and decline the opportunity to meet and discuss this matter 
further. We are not prepared to enter into arrangements for the provision of elective services 
under our Standard Contracts, where a national tariff is set, at prices other than national tariff 
plus MFF. The context to our position is as follows: 
Section 925-927 of the 2013/14 guidance in to which you refer was strongly refuted at the 
time by independent sector operators, including XXXX, and was never to our knowledge 
successfully progressed by any commissioner. It has been withdrawn by Monitor, is no longer 
part of the PbR guidance and we see that it has no place in our discussions for 2014-15 
contracting. It was and remains the position of the sector, and XXXX, that should a 
commissioner try to progress with such an approach we would challenge it on the basis of a 
“Fair Playing Field” and that it is anti-competitive.
</t>
    </r>
    <r>
      <rPr>
        <sz val="11"/>
        <color theme="1"/>
        <rFont val="Calibri"/>
        <family val="2"/>
        <scheme val="minor"/>
      </rPr>
      <t xml:space="preserve">
The question, therefore, is has this element of guidance been withdrawn in 2014/15?</t>
    </r>
  </si>
  <si>
    <r>
      <t xml:space="preserve">Section 3.2 of the National Tariff document (www.monitor.gov.uk/nt) provides some information regarding the pricing of primary care services and the application of the National Tariff. It states:
</t>
    </r>
    <r>
      <rPr>
        <i/>
        <sz val="11"/>
        <color theme="1"/>
        <rFont val="Calibri"/>
        <family val="2"/>
        <scheme val="minor"/>
      </rPr>
      <t xml:space="preserve">'For many NHS primary care services provided by general practices, community pharmacies, dental practices and community optometry practices, payment is substantively determined by or in accordance with regulations or directions, and related instruments, made under the provisions of the National Health Service Act 2006. 
To ensure a consistent framework, the 2014/15 National Tariff Payment System will not apply to payment for such services. In other cases, the payment for NHS services provided in a primary care setting is not determined by or in accordance with regulations or directions, or related instruments, made under the NHS Act 2006, and payment is agreed between the commissioner and provider. In such circumstances, the 2014/15 National Tariff Payment System rules on local price setting will apply. As NHS services become more integrated, with the provision of some NHS services spanning multiple settings – including primary care – it will be important to ensure the 2014/15 National Tariff Payment System and other legal provisions for the payment of NHS services are consistent and supportive.
Some GPs also conduct simple procedures, which they have been commissioned to do by CCGs in order to bring care closer to patients’ homes. For the avoidance of doubt, these procedures are not covered by the nationally specified currencies and prices set out in Sections 4 and 5. Instead, for the 2014/15 National Tariff Payment System, the commissioning of these procedures are covered by the rules for local price-setting, set out in Section 7.'
</t>
    </r>
    <r>
      <rPr>
        <sz val="11"/>
        <color theme="1"/>
        <rFont val="Calibri"/>
        <family val="2"/>
        <scheme val="minor"/>
      </rPr>
      <t>However, where the service that is being provided has a currency but no national price then a local prices template should be submitted. Further details on local prices and local variations can be found on the website http://www.monitor.gov.uk/locallydeterminedprices .
In respect of payments for primary care services which are substantively determined by or in accordance with regulations or directions, and related instruments, made under the provisions of the National Health Service Act 2006, I would suggest that you contact NHS England.</t>
    </r>
  </si>
  <si>
    <r>
      <t xml:space="preserve">Please can you advise on the following query and give clarity
Pbr team have confirmed the following which suggests we can charge 2 outpatient with procedures on the same day
I would draw your attention to paragraph 198 of the 2013/14 PbR Guidance.   
This states: 
</t>
    </r>
    <r>
      <rPr>
        <i/>
        <sz val="11"/>
        <rFont val="Calibri"/>
        <family val="2"/>
      </rPr>
      <t xml:space="preserve">198. Where a patient has multiple distinct outpatient attendances (and/or procedures) on the same day (eg attendance in the morning, second separate attendance in the afternoon) then each of these attendances should be counted separately and may attract a separate tariff as part of a pathway agreed with commissioners. </t>
    </r>
  </si>
  <si>
    <r>
      <t xml:space="preserve">Local prices template
</t>
    </r>
    <r>
      <rPr>
        <b/>
        <sz val="11"/>
        <rFont val="Calibri"/>
        <family val="2"/>
        <scheme val="minor"/>
      </rPr>
      <t>Enforcement and Case Management</t>
    </r>
  </si>
  <si>
    <r>
      <t>I am currently agreeing a contract for 2014/15 for a Foundation Trust on behalf of the CCG. The contract deadline date for signature is 31</t>
    </r>
    <r>
      <rPr>
        <vertAlign val="superscript"/>
        <sz val="11"/>
        <color theme="1"/>
        <rFont val="Calibri"/>
        <family val="2"/>
        <scheme val="minor"/>
      </rPr>
      <t>st</t>
    </r>
    <r>
      <rPr>
        <sz val="11"/>
        <color theme="1"/>
        <rFont val="Calibri"/>
        <family val="2"/>
        <scheme val="minor"/>
      </rPr>
      <t xml:space="preserve"> March, if this not signed by this date we would then enter into potential arbitration – I am trying to locate where the process to follow is stated on the Monitor Website for NHS Standard contracts that are not signed by this date - can you advice please?</t>
    </r>
  </si>
  <si>
    <r>
      <t xml:space="preserve">Breakdown of HRGs
</t>
    </r>
    <r>
      <rPr>
        <b/>
        <sz val="11"/>
        <color theme="1"/>
        <rFont val="Calibri"/>
        <family val="2"/>
        <scheme val="minor"/>
      </rPr>
      <t>Pricing Delivery</t>
    </r>
  </si>
  <si>
    <r>
      <t xml:space="preserve">Tariff query
</t>
    </r>
    <r>
      <rPr>
        <b/>
        <sz val="11"/>
        <color theme="1"/>
        <rFont val="Calibri"/>
        <family val="2"/>
        <scheme val="minor"/>
      </rPr>
      <t>Pricing Delivery</t>
    </r>
  </si>
  <si>
    <r>
      <t xml:space="preserve">High cost drug and devices exclusion list
</t>
    </r>
    <r>
      <rPr>
        <b/>
        <sz val="11"/>
        <color theme="1"/>
        <rFont val="Calibri"/>
        <family val="2"/>
        <scheme val="minor"/>
      </rPr>
      <t>Pricing Development</t>
    </r>
  </si>
  <si>
    <r>
      <t>I would like to get some clarity on the above.  Based on the 2013/14 PbR Guidance – point 608 (page 124), it states</t>
    </r>
    <r>
      <rPr>
        <sz val="11"/>
        <rFont val="Times New Roman"/>
        <family val="1"/>
      </rPr>
      <t xml:space="preserve"> 
608. Home care medicines (as defined in the Hackett Report) continue to be excluded from PbR. This includes the actual drug, delivery and any other associated costs. Please note however that there are mandatory tariffs for some home dialysis and that pathway/year of care tariffs include all home care medicines, apart from those drugs that are explicitly listed as excluded. 
</t>
    </r>
    <r>
      <rPr>
        <sz val="11"/>
        <rFont val="Calibri"/>
        <family val="2"/>
        <scheme val="minor"/>
      </rPr>
      <t xml:space="preserve">Does that mean ALL medicines (both tariff drugs &amp; high-cost drugs) delivered via Homecare medicines service &amp; delivery, remains PbR-excluded going forward to 2014/15? </t>
    </r>
  </si>
  <si>
    <r>
      <t xml:space="preserve">I would like to confirm whether patients with a primary diagnosis of Heart Failure are eligible for the cardiac rehab post discharge tariff in 2014/15. I suspect that they are and that it’s just that the ICD-10 codes have not been specified in the guidance. I’ve taken extracts of the guidance from 2013/14 and 2014/15 to show the differences.
</t>
    </r>
    <r>
      <rPr>
        <i/>
        <sz val="11"/>
        <rFont val="Calibri"/>
        <family val="2"/>
        <scheme val="minor"/>
      </rPr>
      <t xml:space="preserve">Extract from pages 41/42 of Payment by Results Guidance for 2013-14 (Gateway ref 18768):
• Based on clinical guidance, the post discharge tariff will only apply to the subset of those patients identified in the Commissioning Pack as potentially benefitting from cardiac rehabilitation, where the evidence for the impact of cardiac rehabilitation is strongest. This is those patients discharged having had an acute spell of care for acute myocardial infarction, heart failure or percutaneous coronary intervention, and patients undergoing coronary artery bypass grafting (CABG). 
• Therefore, the post discharge tariff is payable for patients discharged from acute care within the defined list of spell primary diagnoses and spell dominant procedures below, who subsequently complete a course of cardiac rehabilitation. 
• Acute Myocardial Infarction: A spell primary diagnosis of: I210, I211, I212, I213, I214, I219, I220, I221, I228 or I229 Percutaneous Coronary Intervention: A spell dominant procedure of: K491, K492, K493, K494, K498, K499, K501, K502, K503, K504, K508, K509, K751, K752, K753, K754, K758 or K759
• Coronary Artery Bypass Graft: A spell dominant procedure of: K401, K402, K403, K404, K408, K409, K411, K412, K413, K414, K418, K419, K421, K422, K423, K424, K428, K429, K431, K432, K433, K434, K438, K439, K441, K442, K448, K449, K451, K452, K453, K454, K455, K456, K458, K459, K461, K462, K463, K464, K465, K468 or K469
• Heart Failure: A spell primary diagnosis of: I500, I501, I509
</t>
    </r>
    <r>
      <rPr>
        <b/>
        <sz val="11"/>
        <rFont val="Calibri"/>
        <family val="2"/>
        <scheme val="minor"/>
      </rPr>
      <t xml:space="preserve">Extract from page 10 of 2014/15 National Tariff Payment System Annex 4A: Additional information on currencies with national prices (Publications Gateway Reference 00883)
</t>
    </r>
    <r>
      <rPr>
        <i/>
        <sz val="11"/>
        <rFont val="Calibri"/>
        <family val="2"/>
        <scheme val="minor"/>
      </rPr>
      <t xml:space="preserve">Based on clinical guidance, the post discharge price will only apply to the subset of those patients identified in the Commissioning Pack as potentially benefitting from cardiac rehabilitation, where the evidence for the impact of cardiac rehabilitation is strongest - that is, those patients discharged having had an acute spell of care for: 
• acute myocardial infarction; 
• percutaneous coronary intervention or heart failure; or 
• coronary artery bypass grafting (CABG). 
The areas of care are characterised by the following list of spell primary diagnoses and spell dominant procedures: 
• Acute myocardial infarction: A spell primary diagnosis of: I210, I211, I212, I213, I214, I219, I220, I221, I228 or I229; 
• Percutaneous coronary intervention or heart failure: A spell dominant procedure of: K491, K492, K493, K494, K498, K499, K501, K502, K503, K504, K508, K509, K751, K752, K753, K754, K758 or K759; and 
• Coronary artery bypass graft: A spell dominant procedure of: K401, K402, K403, K404, K408, K409, K411, K412, K413, K414, K418, K419, K421, K422, K423, K424, K428, K429, K431, K432, K433, K434, K438, K439, K441, K442, K448, K449, K451, K452, K453, K454, K455, K456, K458, K459, K461, K462, K463, K464, K465, K468 or K469. 
</t>
    </r>
    <r>
      <rPr>
        <sz val="11"/>
        <rFont val="Calibri"/>
        <family val="2"/>
        <scheme val="minor"/>
      </rPr>
      <t>If you could confirm that a primary procedure of Heart Failure is definitely included in 2014/15 and that the ICD-10 codes remain unchanged from 2013/14 that would be appreciated.</t>
    </r>
    <r>
      <rPr>
        <i/>
        <sz val="11"/>
        <rFont val="Calibri"/>
        <family val="2"/>
        <scheme val="minor"/>
      </rPr>
      <t xml:space="preserve">
</t>
    </r>
  </si>
  <si>
    <t>Asked enquirer to clarify what they mean in their email - 22/04/14
Sent to HSCIC to see if they are able to help - 22/04/14
HSCIC have responded directly to the enquirer</t>
  </si>
  <si>
    <r>
      <rPr>
        <b/>
        <sz val="9"/>
        <color theme="1"/>
        <rFont val="Calibri"/>
        <family val="2"/>
        <scheme val="minor"/>
      </rPr>
      <t>Response from HSCIC:</t>
    </r>
    <r>
      <rPr>
        <sz val="9"/>
        <color theme="1"/>
        <rFont val="Calibri"/>
        <family val="2"/>
        <scheme val="minor"/>
      </rPr>
      <t xml:space="preserve">
Thank you for your email regarding adult critical care and HRG derivation.
I can confirm that gastro-intestinal support days do not contribute to the derivation of adult critical care HRGs. The cost of providing this support is subsumed within other organ support groups. 
</t>
    </r>
  </si>
  <si>
    <t>The letter you refer to appears to confuse the logic of high cost drugs and chemotherapy procurement HRGs. We understand that the two are different in terms of treatment of overhead/associated costs and are used in different ways. You may therefore wish to query this with the author of the letter.</t>
  </si>
  <si>
    <t>Please see response below from the pbr team in its last days.
It does not appear to directly answer the question and furthermore I have also discovered there is a similar previously answered question in the June query log 
(Jun/028 – June 2013 pbr query log.xls) that appears to point toward local determination.
I wish to contest this on the following grounds:
2010-11 Reference Costs
NHS Reference costs 2010-11 collection guidance
Paragraph 481 describes how where diagnostic imaging produces a core HRG instead of unbundled then the costs should be submitted against the core HRG in the collection.
Paragraph 483 describes the process for plain film, submitting on the Out Patient Workbook.
There is only one place that the costs for this imaging procedure could be submitted and that is in the OP Procedure sheet.
The Diagnostic Imaging sheet only has “RA” HRG’s
The Direct Access sheet has no imaging HRG’s
Therefore there is no differentiation in the costing collection for Direct Access and OP requested scans that produce a core HRG, furthermore there can be no split in the 2014-15 tariff for that reason.
(In later years there is a split but not in 2010-11 collection)
In Summary, the tariff in both 13-14 and 14-15 is based on reference costs from 2010-11 in that year all activity for MA23Z be that OP requested or Direct Access would have been reported together on a single line, therefore the tariff would have no basis for separating the Direct Access costs.
In light of the above, would you support the view that the mandated tariff for a non-admitted MA23Z applies to both OP requested and Direct Access exams?</t>
  </si>
  <si>
    <t xml:space="preserve">There is nothing in the guidance about EA45Z being charged for twice. If you would like to find out more about the structure of this HRG, you should contact HSCIC as they are responsible for its design. You can contact HSCIC by emailing: enquiries@hscic.gov.uk </t>
  </si>
  <si>
    <r>
      <t xml:space="preserve">Emailed Ulrich - 10/04/14
Sent to Eileen - 15/04/14 Chased on 22/04/14
</t>
    </r>
    <r>
      <rPr>
        <sz val="9"/>
        <color rgb="FFFF0000"/>
        <rFont val="Calibri"/>
        <family val="2"/>
        <scheme val="minor"/>
      </rPr>
      <t>Further information received from enquirer - 23/04/14</t>
    </r>
    <r>
      <rPr>
        <sz val="9"/>
        <rFont val="Calibri"/>
        <family val="2"/>
        <scheme val="minor"/>
      </rPr>
      <t xml:space="preserve">
Sent further info to Eileen and Lorna - 23/04/14
Chaser sent to Eileen and Lorna - 24/04/14
Stephen Fenton provided the response - 28/04/14</t>
    </r>
  </si>
  <si>
    <t>If you generate an HRG from direct access activity, and that HRG does not have a direct access tariff, then you need to agree an appropriate local tariff with your commissioner. You may wish to use the outpatient tariff as a starting point, but remember that the outpatient tariffs also include the costs of an attendance at hospital and not just a direct access scan.
For more information about Locally Determined Prices please refer to the ‘Guidance on Locally Determined Prices’. The guidance is available on Monitor’s website: http://www.monitor.gov.uk/locallydeterminedprices.</t>
  </si>
  <si>
    <t>Speak to Yin
Need to speak to HSCIC
Sent to Haroun - 10/04/14
Sent chaser to Haroun - 14/04/14 Said he should get back to us tomorrow on this one ie 15th
This enquiry is now with Eileen at NHSE - 15/04/14
Sent chaser to Haroun - 22/04/14
Draft response sent by Stephen Fenton - 28/04/14</t>
  </si>
  <si>
    <t>We are now BPT compliant for paediatric diabetes. We have two patients who were 19 on the 1 April 2014 that we are delivering BPT care to and we would like to claim the monies for. They have learning disabilities are therefore are not suitable to be transitioned to adult care.
TFC’s are no age specific but the PbR guidance is age specific.
Do we charge for these patients under 263 and claim the annual charge or 263 and claim tariff price or 420?</t>
  </si>
  <si>
    <t xml:space="preserve">Need to speak to Yin about the second two bullet points
Draft response sent to Pricing Inbox - 29/04/14
</t>
  </si>
  <si>
    <t xml:space="preserve">In response to your question, please review the document entitled “Who Pays? Determining responsibility for payments to providers” that can be found on NHS England’s website. Paragraph 37 of this documents mentions Patient Transport Services (PTS).
Please also note that PTS costs are reimbursed outside of the national tariff.
</t>
  </si>
  <si>
    <t>Draft response sent to Stephen - 29/04/14</t>
  </si>
  <si>
    <t>Yes – Lorraine returned my call about 30 mins ago. The query related to the NTAG and the FD from the trust wanting to be on the group and wondering why he had not be chosen.  I explained that we had received a large number of applications for the NTAG esp from acute providers and we looking and targeting now mental health providers and commissioners.  I ask that our thanks be passed on to the FD for applying but as the email from Monitor had explained he had not be successful due to the number of applications from acute providers.  I did explain that as part of the NTAG there will be in time several ‘task and finish’ groups set up and would the FD like to be considered for these groups?  We have kept his name on file for when these groups start.</t>
  </si>
  <si>
    <t>Line 56 - this is a follow up question to initial enquiry</t>
  </si>
  <si>
    <t>PTS section in NTD is a little confusing</t>
  </si>
  <si>
    <t>Sent to Katie Brennan on 17/04/14
Chaser sent - 28/04/14
Spoke to Katie - she will confirm whether this is an enquiry for Monitor or NHSE - 29/04/14
Sent to Yvonne - 29/04/14</t>
  </si>
  <si>
    <t>Spoke to Katie - she will confirm whether this is an enquiry for Monitor or NHSE - 29/04/14
Sent to Yvonne - 29/04/14</t>
  </si>
  <si>
    <t>Nina Hayek</t>
  </si>
  <si>
    <t>CAS-03100</t>
  </si>
  <si>
    <t>On behalf of the Ministry of Health, we are seeking information on overhead costs in hospitals.
Specifically, we would like to learn about your methodology for calculating overhead cost in public hospitals:
What is included in the overhead costs?
What is the percentage of these costs in relation to overall hospital costs (for instance 10-15% layout)?
We would sincerely appreciate it if you could refer us to the relevant professionals on this subject.</t>
  </si>
  <si>
    <t>Sent to Igor and Glen - 14/01/14
Chaser sent - 16/01/14
Chaser sent 28/01/14
Glen emailed to say a response had been drafted - 28/01/14
Chaser sent - 30/01/14 (no response)
Chaser sent - 04/02/14 (no response)
Chaser sent - 12/02/14 (no response)
Chaser sent - 27/03/14 (no response)
Spoke to Glen - he might be able to respond next week but cannot guarantee this - 29/04/14</t>
  </si>
  <si>
    <t xml:space="preserve">Really sorry, I should have extracted the specific bit of the Code of Conduct that I was querying – so I’ve remedied that now – please find below the extract that the Commissioners would like to refer to in terms of managing any financial impact of a proposed coding system change
Page 15
(https://www.gov.uk/government/uploads/system/uploads/attachment_data/file/214903/Code-of-Conduct-for-Payment-by-Results-in-2013-14.pdf)
7.1.6 Where an agreed change to clinical coding will result in a ‘material’ financial difference (‘materiality’ to be proportionate to the provider’s overall contract income), the change should be introduced to a mutually agreed timetable, with best practice being to implement changes at the beginning of a new financial year. The financial impact of any change may be subject to transition over a period of up to three years, with the arrangements for any such transition subject to local agreement.
In the past, when the Trust changed their Pathology recording system – we referenced the Code of Conduct guidance and agreed that the financial impact would be phased over a two year period (bottom line adjustments added to the monthly payments to reflect this agreement).
I really just wanted to check if it was still valid to reference the 13-14 PbR Code of Conduct for a change which is due to come in in 2014-15 – and if not to identify if there’s parallel guidance in the National Tariff guidance.
Hope this clarifies the query and apologies for any lack of clarity in the earlier e mails.
If it would be helpful to discuss over the ‘phone rather than via e mail please let me know and I’ll call.
</t>
  </si>
  <si>
    <t>Line 20 and Line 61 - this is a further follow up to her original query</t>
  </si>
  <si>
    <t>Humphrey Clemens</t>
  </si>
  <si>
    <t>Public</t>
  </si>
  <si>
    <t>radiotherapy</t>
  </si>
  <si>
    <t>how to apply guidance</t>
  </si>
  <si>
    <t>Which OPCS code to use</t>
  </si>
  <si>
    <t>Clarification of guidance -independent sector</t>
  </si>
  <si>
    <t>Clarification of guidance</t>
  </si>
  <si>
    <t>How to apply tariff</t>
  </si>
  <si>
    <t>How to apply guidance - small contracts</t>
  </si>
  <si>
    <t xml:space="preserve">How to apply guidance </t>
  </si>
  <si>
    <t>How to apply guidance -independent sector</t>
  </si>
  <si>
    <t>Clarification of guidance - NTD</t>
  </si>
  <si>
    <t>Can you advise whether an outpatient attendance that is arranged following admission (and directly related to that admission – either elective or otherwise) should be coded as new or follow up please?</t>
  </si>
  <si>
    <t>Kieren Caldwell</t>
  </si>
  <si>
    <t>CAS-04625</t>
  </si>
  <si>
    <t>I would like to submit a FOI request for the cost to the NHS of seven and a half weeks of Radio Therapy for prostate cancer at the Royal Devon and Exeter Hospital. It is only the cost of the radio therapy I am interested in as I have had the preliminary work done but would like to consider my options for an alternative treatment privately.
Please inform if I need to make my request to another body.</t>
  </si>
  <si>
    <t>Sent to Stephen Fenton - 29/04/14
See Stephen's email - 29/04/14</t>
  </si>
  <si>
    <t>In response to the query: “Is the “maximum cluster review interval” just a guide, or is it a “must do”?”
The maximum cluster review interval should be adhered to.
In response to the query: “This implies that it might be permissible for the agreed cluster review period to be longer than the maximum cluster review period.”
The guidance document sets out that the cluster review period can be measured in three different ways (the maximum cluster review period, the actual cluster review period or the average cluster review period) and that the agreed cluster review period is any of the above cluster review periods that is selected and agreed between the healthcare provider and commissioner as a basis of contracting.</t>
  </si>
  <si>
    <t>Yvonne</t>
  </si>
  <si>
    <t>In relation to the first two bullet points in your email, we suggest you contact the Health and Social Care Information Centre (HSCIC) as they are responsible for coding. You can contact HSCIC by emailing: enquiries@hscic.gov.uk
As for the final two bullet points in your email, once you have the code you require from HSCIC, you can find out the average costs by viewing the document called the ‘National schedule of reference costs: the main schedule’. When you open this document, in the index you can click on the type of service you require e.g. HCD for High Cost Drugs. You can then search for the code and identify the costs you require.</t>
  </si>
  <si>
    <t>If “average cluster review period” is agreed as the currency, is it permissible to sign a contract where the planned “average cluster review period” is longer than the  “maximum cluster review period”?</t>
  </si>
  <si>
    <t>NHSFT</t>
  </si>
  <si>
    <t>Follow up query to Line 72</t>
  </si>
  <si>
    <t>Sent to Igor - 24/04/14
Draft response sent to Pricing Inbox, need to check it with Igor - 29/04/14</t>
  </si>
  <si>
    <t>HSCIC are responsible for coding so you may wish to contact them directly by emailing enquiries@hscic.gov.uk 
Please follow this link to their website: http://systems.hscic.gov.uk/data/nhsdmds/faqs/cds/outpatact/firstattend where you can see questions and answers relating to first or follow-up attendance.</t>
  </si>
  <si>
    <t>For HSCIC</t>
  </si>
  <si>
    <t>The methodology discussion paper went live on Monitor’s website on Friday 25 April: http://www.monitor.gov.uk/node/6272
Page 15 of this document discusses developing the method for national prices and the Market Forces Factor is mentioned here.</t>
  </si>
  <si>
    <t>Thanks for your input,</t>
  </si>
  <si>
    <r>
      <t xml:space="preserve">I have responded to each of your questions below:
Is MFF mandatory - do we as commissioners have to pay this to provider Trusts? And to what extent do we need to include it in calculating new budgets for commissioned services?
</t>
    </r>
    <r>
      <rPr>
        <sz val="9"/>
        <color rgb="FFFF0000"/>
        <rFont val="Calibri"/>
        <family val="2"/>
        <scheme val="minor"/>
      </rPr>
      <t>MFF must be accounted for when determining payments for tariff services with a national price.</t>
    </r>
    <r>
      <rPr>
        <sz val="9"/>
        <color theme="1"/>
        <rFont val="Calibri"/>
        <family val="2"/>
        <scheme val="minor"/>
      </rPr>
      <t xml:space="preserve">
The document provides some information on setting an MFF for merged trusts, but what do we do about trusts coming together to provide a consortia service. We would expect a consortium to be a single entity, but which trust's MFF would be considering?
</t>
    </r>
    <r>
      <rPr>
        <sz val="9"/>
        <color rgb="FFFF0000"/>
        <rFont val="Calibri"/>
        <family val="2"/>
        <scheme val="minor"/>
      </rPr>
      <t>The MFF of the NHS trust or the NHS FT nearest to the location where the care was delivered should be used.</t>
    </r>
    <r>
      <rPr>
        <sz val="9"/>
        <color theme="1"/>
        <rFont val="Calibri"/>
        <family val="2"/>
        <scheme val="minor"/>
      </rPr>
      <t xml:space="preserve">
How does MFF apply to private or other non-NHS providers who may be acquiring land, buildings, staff etc from NHS providers? Do we need to consider MFF payments for them? And to what extent, if at all can they include MFF when cross-charging commissioners in other areas?
</t>
    </r>
    <r>
      <rPr>
        <sz val="9"/>
        <color rgb="FFFF0000"/>
        <rFont val="Calibri"/>
        <family val="2"/>
        <scheme val="minor"/>
      </rPr>
      <t>The 2013/14 PbR Guidance states that “Independent sector providers take the MFF of the NHS trust or NHS FT nearest to the location where the care was delivered”. We have rolled over PbR 13/14 MFF values into our 14/15 tariff.</t>
    </r>
  </si>
  <si>
    <t>Draft response sent to Igor - 29/04/14</t>
  </si>
  <si>
    <t xml:space="preserve">Thank you pricing enquiries </t>
  </si>
  <si>
    <t>Could you please provide some advice in terms of what tariff to use to charge for non-contractual activity for 2014-15. 
The guidance suggests agreeing prices on a daily basis with each commissioner (see extract below). 
Extract from Guidance on mental health currencies and payment 2014-15  pg. 27 point 3.4
For non-contracted activity, it is suggested that providers will charge a separate price for assessment,
non-admitted and admitted care, and prices set on a daily basis to reflect the temporary nature of much 
non-contractual activity.
Agreeing prices on a daily basis with each commissioner would increase the administration pressure to our Trust as there are a high number of commissioners that are invoiced on a monthly basis. 
Is monitor aware of the basis that is being use by other organisations to charge for NCA?</t>
  </si>
  <si>
    <t xml:space="preserve">Thanks for your email. Having considered your response, I think that our position re the use of MFF is likely to be as follows:
We will apply MFF into calculations when deciding the value of a block contract. Should we receive a consortium bid for a service, with a block contract value, we will seek some clarification from the tenderer about how they have calculated the contract price and, if they are consortium made up of NHS providers, we will consider the MFF used in the calculation.
If the contract is awarded to an independent (or non-NHS) provider, we will consider their calculation in the same way. However, there are several providers delivering services in Hertfordshire, all with slightly different MFF values therefore taking "the MFF of the NHS trust or NHS FT nearest to the location where the care was delivered" is not likely to be possible.
Can you confirm your view on this please?
</t>
  </si>
  <si>
    <t xml:space="preserve">Bupa Health Funding </t>
  </si>
  <si>
    <t>independent provider</t>
  </si>
  <si>
    <t>CAS-04629</t>
  </si>
  <si>
    <t>CAS-04631</t>
  </si>
  <si>
    <t>United Open MRI Ltd</t>
  </si>
  <si>
    <t xml:space="preserve">Within the 2013/14 tariff and the draft tariff published in October 2013 were the following Admitted patient and Outpatient Procedures.
10  Maternity services - Admitted patient and outpatient procedure
HRG code HRG name
NZ04C Ante-natal or Post-natal Observation age between 16 and 40 years with length of stay 0 days
NZ04D Ante-natal or Post-natal Observation age under 16 or over 40 years with length of stay 0 days
NZ05C Ante-natal or Post-natal Investigation age between 16 and 40 years with length of stay 0 days
NZ05D Ante-natal or Post-natal Investigation age under 16 or over 40 years with length of stay 0 days
NZ06Z Ante-natal or Post-natal Full Investigation with length of stay 0 days
NZ07C Ante-natal or Post-natal Observation age between 16 and 40 years with length of stay 1 day or more
NZ07D Ante-natal or Post-natal Observation age under 16 or over 40 years with length of stay 1 day or more
NZ08C Ante-natal or Post-natal Investigation age between 16 and 40 years with length of stay 1 day or more
NZ08D Ante-natal or Post-natal Investigation age under 16 or over 40 years with length of stay 1 day or more
NZ09Z Ante-natal or Post-natal Full Investigation with length of stay 1 day or more
NZ10Z Diagnostic and Therapeutic Procedures on Fetus
I believe that in the final 2014/15 tariff, based on the following table, these procedures are now within the Maternity pathway and that if these procedures are carried out by another provider during the pathway there should be a provider to provider recharge to the main provider of that part of the pathway.
Table 4A-15: Maternity pathway payments Area  Included  Excluded 
Admitted patient care  All activity against NZ* HRGs 
(regardless of TFC) 
(includes all fetal medicine, including that provided by tertiary providers47)  All activity against non-NZ* HRGs (regardless of TFC) 
Outpatient care  All activity against NZ* HRGs  All activity against non-NZ* HRGs 
Could you please confirm that this is the case?
</t>
  </si>
  <si>
    <t>Michelle Rayner</t>
  </si>
  <si>
    <t>Birmingham CrossCity CCG</t>
  </si>
  <si>
    <t>CAS-04642</t>
  </si>
  <si>
    <t xml:space="preserve">Mr Hofton has advised me that Diagnostic Healthcare Ltd are an AQP and are in the process of applying for an NHS provider licence,  however, he advises that this is not why he has contacted us. 
He would like to know who whether there is an MFF (Market Force Factor) code for Diagnostic Healthcare as he has been told by Greater Manchester Commissioning Support Unit (see email attached) that there isn't one but he was under the impression that there was as Nottingham CCG have provided a cost of £1.03.
I have recorded this as new enquiry on CRM and I will leave it for pricing to add a response date. However, if pricing is not best placed to respond please let me know.
</t>
  </si>
  <si>
    <t xml:space="preserve">Mr Hofton </t>
  </si>
  <si>
    <t xml:space="preserve">Re: OP unbundled pricing
Would it be possible that we could have clarification on how to allocate tariff/local price to unbundled OP activity please.
For activity under TFC 812 – we can apply MFF to the unbundled HRG, but how would we price other unbundled activity which has already had MFF applied to the core HRG? Does the MFF only need to be applied where the core HRG is £0?
</t>
  </si>
  <si>
    <t>CAS-04637</t>
  </si>
  <si>
    <t>Central Midlands CSU</t>
  </si>
  <si>
    <t>CAS-04643</t>
  </si>
  <si>
    <t>Emailed Ulrich - 22/04/14 Emailed jake -25/04/14 
Jake emailed Pricing to say this is an enquiry for Barbara - 28/04/14
chased on 30/04/14</t>
  </si>
  <si>
    <t xml:space="preserve">Thank you for your reply.  Unfortunately we cannot provide you with any more detail on capital costs for the same reason as the wage and drug price information, as it is commercially sensitive.
Regarding the uplift for service development, we have only included in our assumptions an uplift for service development in 2014/15, as set out in the National Tariff Payment System 2014/15 document.  This service development uplift for the national prices in the 2014/15 national tariff consisted of two aspects: the Friends &amp; Family test uplift which applied to all providers, and an uplift to help address reported cost burdens associated with recommendations coming from reviews such as those conducted by Robert Francis and Bruce Keogh. NHS England has estimated that providers will spend an additional £150 million in 2014/15 to meet requirements linked to these recommendations, the costs of which relate primarily to acute health services.  It was therefore decided that the cost uplift should apply specifically to the acute sector.  However the National Tariff Payment System for 2014-15 allows commissioners and providers to negotiate and agree local prices where there is no national price.  It is therefore open to a commissioner to agree a price which reflects the particular costs of their local provider.  NHS England remains committed to the delivery of parity of esteem for mental health services, and we intend to review commissioners’ plans for 2014/15 to ensure that this happens.
In the future both NHS England and Monitor are committed to working with all parts of the service, including mental health and community services, to understand cost pressures in order to support development of the 2015/16 national tariff.  We are committed to moving towards a more evidence-based approach to pricing and, as such, may include service development uplifts in future tariffs.
</t>
  </si>
  <si>
    <t xml:space="preserve">The approach to cost uplifts taken by Monitor in the recent 14/15 National Tariff Payment System document outlines a four category approach to cost uplifts.
1.    inflation – which includes pay, drug costs and other operating costs;
2.    changes in the cost of the Clinical Negligence Scheme for Trusts (CNST); 
3.    changes in capital costs (i.e. changes in costs associated with depreciation and PFI payments)72; and 
4.    additional costs as a result of changes to NHS England’s Mandate. We call these changes ‘service development’. 
In trying to formulate our own local detailed forward planning assumptions on cost uplifts and associated inflation funding uplifts,
1.    Re Inflation, we appreciate the confidence in which the detailed assumptions was provided to you by DoH,
and understand why you cannot provide further analysis to us, especially on inflation for pay or drugs.
2.    Re CNST – this has minimal impact on MH Trusts, and we are not seeking further input.
3.    Re Capital, are you able to disclose your approach to future capital inflation ?
14/15 rates of 3.8% are based on DH projections of changes in depreciation &amp; PdC
Are future projections also a commercially sensitive issue as per pay ?
If so, we understand if you cannot provide more
4.    Re Service Developments.
Additional funding has been included based on additional costs arising from new policies in the NHS Mandate.
For 2014/15 this was based on NHS England’s assessment of the 14/15 Mandate.
For future years it is not clear if you have made any assessment of future service development costs or funding uplifts.
The table in your Guidance for Annual Planning Review 2014/15 highlights Assumptions for input cost inflation as below.
The 14/15 average NHS basket figure of 2.6% clearly includes all cost uplifts. Not just inflation but CNST, Capital and Svs Developments.
Can you confirm if the future figures in this table are just input cost inflation or if they also include an uplift for Service Developments.
If so,
•         are you able to provide any further detail on how much you have allowed for uplifts for Service Developments ?
•         are you able to give any detail on whether your planning assumptions include any future differentials between Acute and Non Acute Trusts.
I would not expect that an assessment of future service development costs would have the same type of commercial sensitivity and potential to prejudice any negotiations with third parties as would disclosing confidential detail on inflation assumptions, and so would be grateful for any clarification you could provide on this issue. The dialogue so far on planning assumptions has been very useful. Just to understand what you can and cannot disclose, and the reasons for this helps us a lot in understanding the scope within which we have to plan, and helps in our future risk assessments as well. I therefore look forward to your reply.
</t>
  </si>
  <si>
    <t>Amy Caldwell-Nichols / Helen Laing</t>
  </si>
  <si>
    <t>Draft response sent from Amy - 28/04/14 
Confirmed with Helen Laing that this is a standaard response
Need to discuss with Igor</t>
  </si>
  <si>
    <t>April line 76</t>
  </si>
  <si>
    <t>April line 18</t>
  </si>
  <si>
    <t>Sent to Jack - 25/04/14 (He said he will look into it on Tuesday) 
Chased on Wednesday 30/04/14 (said he will respond Thursday)</t>
  </si>
  <si>
    <t>Sent to Yvonne and Katie - 29/04/14
Yvonne is sending the enquiry to NHS England</t>
  </si>
  <si>
    <t>Thank you for your response I have read and re-read the guidance can you please clarify is it just the commissioners that are expected to complete the template for the submission on the 30th June? We are a Mental Health provider Trust who are going to be contracting on a cluster basis.</t>
  </si>
  <si>
    <t>Daniel Mason</t>
  </si>
  <si>
    <t>Sheffield CCG</t>
  </si>
  <si>
    <t xml:space="preserve">I saw your name mentioned at the foot of an event invite on the new tariff arrangements.  
Are you able to put me in touch with someone in Monitor who is leading on ambulance PBR arrangements.
Clarification:
I am enquiring whether there is anyone looking at future PBR or tariff issues in relation to ambulance services. Nationally 4 tariffs have been set. CCGs are expected to agree local prices. Is there anyone considering whether these are the right tariffs going forward or whether there should be national prices etc. That sort of thing.
If there is someone with an interest in ambulance tariffs and prices, I would be interested in speaking to them. </t>
  </si>
  <si>
    <t>CAS-04659</t>
  </si>
  <si>
    <t>Pricing Enquiries</t>
  </si>
  <si>
    <t>MRI</t>
  </si>
  <si>
    <t>Unknown / more information required</t>
  </si>
  <si>
    <t xml:space="preserve">In order to identify the appropriate person to assist you with your enquiry, it would be helpful if you could provide some more information about what  aspect of the payment system for ambulance services your enquiry relates to?
I have forwarded your details onto my colleague Jyrki Kolsi who will be in contact with you.
He can be contacted directly on: Jyrki.Kolsi@monitor.gov.uk or by phone on: 0203 747 0406.
</t>
  </si>
  <si>
    <t>Ambulance services</t>
  </si>
  <si>
    <t xml:space="preserve">The guidance suggests setting the prices daily. However, this is not mandatory requirement.
We are not aware at present of the basis that is being use by other organisations to charge for non-contracted activity. We would expect to become aware as commissioners notify us through local variation and local price submissions. We will be happy to accept any information you care to supply us on this matter.
</t>
  </si>
  <si>
    <t xml:space="preserve">I’ve had a call from someone asking about a price for a session of integrated talking therapy.
She would also like to know the price for a GP session.
She says she’s looked at the tariff and can’t find the answer.
I said I would pass this on to you. Her email is michelle@cooltanarts.org.uk
</t>
  </si>
  <si>
    <t>Joanne drafted response</t>
  </si>
  <si>
    <t xml:space="preserve">Whilst the PbR Code of Conduct is no longer part of current guidance, necessary elements are now either included within the National Tariff document, the NHS Standard Contract for 2014/15 and associated guidance.
Please refer to Service Conditions 28.8 to 28.11 of NHS Standard Contract for 2014/15, this specifically provides that “The parties may agree transitional payment arrangements to apply over a period of up to three years”.
</t>
  </si>
  <si>
    <t>BMA</t>
  </si>
  <si>
    <t>Opinion former</t>
  </si>
  <si>
    <t>James Raymond</t>
  </si>
  <si>
    <t>James Raymond from the British Medical Association has called to speak with somebody about the National Tariff. James as requested an urgent call back on 0207 3836171.
Spoke to enquirer - wanted to know whether it was possible to discuss an extension to the deadline for consultation response</t>
  </si>
  <si>
    <t>Spoke to Yin on 29/04/14 she asked us to return to her tomorrow.
Sent to ulrich on 01/5/14
Drafted with Michael and sent to enquiries on 02/05/14</t>
  </si>
  <si>
    <t xml:space="preserve">Please find below the National Prices for different types of radiotherapy treatment. This information has been extracted from Annex 5A of the National Tariff Document which can be accessed via Monitors website at: http://www.monitor.gov.uk/nt .
2014-15 tariff - admitted patient care &amp; outpatient procedures
HRG code HRG name Outpatient procedure tariff (£) Combined day case / ordinary elective spell tariff (£) Day case spell tariff (£) Ordinary elective spell tariff (£) Ordinary elective long stay trimpoint (days) Non-elective spell tariff (£) Non-elective long stay trimpoint (days) Per day long stay payment (for days exceeding trimpoint) (£) Reduced short stay emergency tariff 
applicable? % applied in calculation of reduced short stay emergency tariff  Reduced short stay emergency tariff (£) HRGs within scope of BPTs?
(if '1' see 'BPTs' sheet) BPT applies at HRG level , sub-HRG level or other basis?
SC97Z Same Day External Beam Radiotherapy Admission or Attendance 0  0  - - 5  0  5  0  No - -    
3 Unbundled external beam radiotherapy  
HRG code HRG name Tariff (£)
SC21Z Deliver a Fraction of Treatment on a Superficial or Orthovoltage Machine 72 
SC22Z Deliver a Fraction of Treatment on a Megavoltage Machine 88 
SC23Z Deliver a Fraction of Complex Treatment on a Megavoltage Machine 121 
SC24Z Deliver a Fraction of Radiotherapy on a Megavoltage Machine using General Anaesthetic 217 
SC25Z Deliver a Fraction of Total Body Irradiation 383 
SC29Z Other Radiotherapy Treatment -
SC31Z Deliver a Fraction of Adaptive Radiotherapy on a Megavoltage Machine 178 
SC40Z Preparation for Intensity Modulated Radiation Therapy 972 
SC41Z Preparation for Intensity Modulated Radiation Therapy, with Technical Support 1,296 
SC42Z Preparation for Total Body Irradiation 853 
SC43Z Preparation for Total Body Irradiation, with Technical Support 853 
SC44Z Preparation for Hemi Body Irradiation 419 
SC45Z Preparation for Simple Radiotherapy with Imaging and Dosimetry 379 
SC46Z Preparation for Simple Radiotherapy with Imaging and Dosimetry, with Technical Support 635 
SC47Z Preparation for Simple Radiotherapy with Imaging and Simple Calculation 263 
SC48Z Preparation for Simple Radiotherapy with Imaging and Simple Calculation, with Technical Support 434 
SC49Z Preparation for Superficial Radiotherapy with Simple Calculation 160 
SC50Z Preparation for Superficial Radiotherapy with Simple Calculation, with Technical Support 215 
SC51Z Preparation for Complex Conformal Radiotherapy 568 
SC52Z Preparation for Complex Conformal Radiotherapy, with Technical Support 757 
SC56Z Other External Beam Radiotherapy Preparation -
All NHS providers must provide treatments at these National Prices to NHS Commissioners. However, we are aware that this information does not fully address your aim. From your email we are not sure of the exact Healthcare Resource Group’s (HRG’s) for radiotherapy that apply to you. 
To assist you further, we would like to suggest that:
1. You contact your NHS Trust explaining that you have been in touch with Monitor and that we have provided you with this information on national prices.
2. You ask them to provide you with the pricing information that relates to your treatment.
3. You explain that a matter of urgency you would like to make a decision about your further treatment and that therefore could they provide you with the information as soon as possible rather than the maximum number of day allowed to respond to an FOI request.
4. You speak with your GP about which radiotherapy service you wish to use including alternative NHS services which are available to you under patient choice or, private services.
5. If you encounter any difficulties, in obtaining pricing information from your local hospital, then please let us know.
In closing we would wish you all the best in your course of treatment.
</t>
  </si>
  <si>
    <t>Michelle</t>
  </si>
  <si>
    <t xml:space="preserve">I have just been reviewing for next year’s impact.
The cost uplift for 15/16 is 2.9%as opposed to 2.6% in 14/15 and the guidance states
“The total affordability challenge is greater in 2015/16 ….. A key driver of this is the estimated cost of changes to pensions in 2015/16 .., 0.7% .. of budget. The assumed 0.7% pensions pressure for 2015-16 arises from the revaluation of public sector pension contributions.”
Our best estimate makes 0.7% on the Pensionable Pay budget equate to ~0.3% on the total basket – which could account for the whole change between years.
However, the basket of cost uplifts for 13/14 includes 0.3% for Svs Developments, and you have noted that only the 13/14 uplift includes an element for Service Developments,
So other things being equal the cost uplift would then reduce by 0.3£ in 15/16.
In trying to reconcile the change from 13/14 to 15/16 therefore I can identify the following
14/15 Cost Uplift                     2.6%
Less Svs Developments         -0.3%
Plus Pensions                         +0.3%
Plus “Other” increase(s)         +0.3%
=15/16 Uplift                           2.9%
I am struggling to make assumptions on what “other” cost uplifts we might incur in 15/16 as
•         the Government has announced that the 1% pay settlement (top of scale only) is a 2 year deal, i.e. no change outside of pensions.
•         the OBRs future public forecasts of RPI are fairly steady at ~2% for the medium term. i.e no change on non pay.
•         Drugs and Capital do not seem to be a large enough element individually to account for an additional 0.3% overall.
I do appreciate if you are tied by what information is commercially sensitive,
However I would be very grateful if you are able to give any further steer as to why the input cost inflation estimate for 15/16 is higher than for 14/15, and what other pressures we might include in our planning for 15/16.
</t>
  </si>
  <si>
    <t xml:space="preserve">Can I just note again that your response is really helpful to us; even confirming that the capital cost inflation estimates detail is confidential is helpful.
We will research and come to our own conclusions &amp; assumptions in the knowledge that we are not making assumptions counter to what you might have otherwise disclosed to us.
The confirmation that Service Development funding is included in your assumptions of cost uplifts ONLY for 14/15 is also helpful – and we shall build that into our next submission.
I do have one more query that I hope you can help us with.
Your Guidance on Annual Planning for 2014/15 stats at table 1: - 
The total affordability challenge is greater in 2015/16 and 2016/17 than in other years. A key driver of this is the estimated cost of changes to pensions in 2015/16 and 2016/17, 0.7% and 1.4% of budget respectively. The assumed 0.7% pensions pressure for 2015-16 arises from the revaluation of public sector pension contributions and the assumed 1.4% pension pressure for 2016-17 arises from reforms to the state pension.
This was published in December 2013.
I have just recently been informed that HM Treasury has published their final valuation as per the link here
Pension
And that the results indicate only a 0.3% increase.
As this is less than the 0.4% estimated in December,
1.    Will Monitor be revising down the cost uplift estimates for 15/16 ?
2.    Should we work on an assumption of lower rates of cost uplift and lower associated funding uplift when preparing our next LTFM submission ?
</t>
  </si>
  <si>
    <t>sent to Amy Caldwell on 02/05/14</t>
  </si>
  <si>
    <t>CAS-04683</t>
  </si>
  <si>
    <t xml:space="preserve">I work for a charity, WAVE Trust, which is currently attempting to cost the perinatal services which we recommend. I have been advised to contact you in order to establish the cost of each service with respect to clinical commissioning. 
The list I am working through includes some services which utilise specific assessment tools (such as the Maternal Antenatal Attachment Scale, for instance). Do you have costing information for all of these services?
i. Relationship-based antenatal classes which utilise either MAAS, the Paternal Antenatal Attachment Scale (PAAS), or the Patient Health Questionnaire for Health and Anxiety (PHQ-4)
ii. Antenatal screening utilising the Childhood Experience of Care and Abuse (CECA.Q) questionnaire
iii. Postnatal assessment utilising the Keys to Interactive Parenting Scale (KIPS), the Parent-Infant Interaction Observation Scale (PIIOS), or Video Interaction Guidance (VIG)
iv. Screening for disorganised attachment utilising the 'Strange Situation' test.
</t>
  </si>
  <si>
    <t>Seán Bell</t>
  </si>
  <si>
    <t>Charity</t>
  </si>
  <si>
    <t>WAVE</t>
  </si>
  <si>
    <t>CAS-04684</t>
  </si>
  <si>
    <t>Spoke to Yin on 29/04/14
Sent to Talel on 30/04/14
response received from Laurebce Davies</t>
  </si>
  <si>
    <t>CAS-04651</t>
  </si>
  <si>
    <t>FT</t>
  </si>
  <si>
    <t xml:space="preserve">The 2013/14 PbR Guidance states that “Independent sector providers take the MFF of the NHS trust or NHS FT nearest to the location where the care was delivered”. We have rolled over PbR 13/14 MFF values into our 14/15 tariff.
The Market Forces Factor values can be viewed in Annex 6A of the National Tariff. This can be accessed via Monitor’s website (www.monitor.gov.uk/nt) under the heading National Tariff document and Annexes.
Further guidance on Market Forces Factor can be found in section 6.1 of the National Tariff document.
</t>
  </si>
  <si>
    <t>Response drafted and checked by Igor on 02/05/14</t>
  </si>
  <si>
    <t>The maximum cluster review period set out in the guidance cannot be exceed. Therefore, the average cluster review period should not exceed the maximum cluster review period set out in the guidance document.</t>
  </si>
  <si>
    <t>CAS-04689</t>
  </si>
  <si>
    <t>Sent to Sadaf - 24/04/14
Sent to Barbara and Stephen - 25/04/14
Barbara has emailed Pricing Enquiries to inform us that she will ring Sarah Clifton - 28/04/14
Chased Barbara on 06/05/14 to determine whether she had called the enquirer</t>
  </si>
  <si>
    <t>Barbara from NHSE has spoken with the enquirer -  She was not happy to say the least – but then did email to say thank you for contacting her.  We have not heard the end of this!)</t>
  </si>
  <si>
    <t>NHSE</t>
  </si>
  <si>
    <t>JA spoke to enquirer on 02/05/14 informed him that Helen Laing had spoken with his colleague from BMA (Andrew) who was going to contact him back with information regarding a meeting. Mr Raymond has received this information from his colleague.</t>
  </si>
  <si>
    <t>CAS-514024</t>
  </si>
  <si>
    <t>Helen Laing</t>
  </si>
  <si>
    <t>Laurence Davies</t>
  </si>
  <si>
    <t>CAS0514022</t>
  </si>
  <si>
    <t>Michael Davies</t>
  </si>
  <si>
    <t>CAS-04539</t>
  </si>
  <si>
    <t xml:space="preserve">I am struggling to get hold of the PbR Guidance for this financial year, can you please forward me a copy of the most up to date PbR guidance if possible?
Any problems please let me know.
</t>
  </si>
  <si>
    <t>Rob Jones</t>
  </si>
  <si>
    <t>CAS-04699</t>
  </si>
  <si>
    <t>virgin care ltd</t>
  </si>
  <si>
    <t>CAS-04681</t>
  </si>
  <si>
    <t>Sent to Kerry Clayton on 06/05/14
Not for Kerry - try pricing delivery</t>
  </si>
  <si>
    <t>Spoke to Yvonne who asked for more information 06/05/14</t>
  </si>
  <si>
    <t xml:space="preserve">The reporting of major trauma through TARN and the subsequent delay in obtaining the ISS score is causing major problems in patient assignment between CCGs and the Area Team responsible for commissioning major trauma. The patients involved have significantly high costs associated with them and these are always assigned to CCGs in the first instance. When the data is received back from TARN patients can then be reassigned to the correct commissioner. The value of the BPT ISS score is vastly less than the cost of the spell in comparison.
This process is causing major issues in the reporting of income, including billing and contract setting for the new year. Please can you advise on any practical solutions or possible ways to resolve this? Can trusts make an informed judgement on the data for patient assignment rather than waiting on TARN?
</t>
  </si>
  <si>
    <t xml:space="preserve">South West Commissioning Support Unit </t>
  </si>
  <si>
    <t>07/05/014</t>
  </si>
  <si>
    <t>CAS-04709</t>
  </si>
  <si>
    <t>07/05/015</t>
  </si>
  <si>
    <t xml:space="preserve">We have received an enquiry from an individual asking whether they have to inform us if they agree to either an Income Guarantee or Transitional Funding with an NHS Trust. Provider Reg has said that they won’t for FT’s and whilst I understand it would be for the TDA to comment about NHS trust, I just wanted to check that pricing are happy with the response below.
Kind regards
Claire
Dear Ms Blanc
Thank you for your recent email.
I thought it would be helpful to start by explaining our role.
Monitor’s Role
We work with the NHS Trust Development Authority (NHS TDA) to ensure all public sector provider organisations are well led and meet the necessary standards of quality and efficiency so that they can earn the freedom of being NHS foundation trusts. We then make sure foundation trusts are run well, so they can continue delivering good quality services for patients in the future. To do this, we work particularly closely with the Care Quality Commission (CQC), the quality and safety regulator. When it establishes that a foundation trust is failing to provide good quality care, we take remedial action to ensure the problem is fixed.
I am unsure from your email whether you are referring to a foundation trust or an NHS trust. However, there is no requirement to inform us if you agree an income guarantee or transitional funding with a foundation trust. 
If you are referring to an NHS trust, I would recommend that you contact the NHS TDA since its role is to:
• provide assurance of clinical quality, governance and risk in NHS trusts;
• performance manage NHS trusts; and 
• manage the NHS foundation trust pipeline.
</t>
  </si>
  <si>
    <t>enquiries (internal)</t>
  </si>
  <si>
    <t>internal</t>
  </si>
  <si>
    <t xml:space="preserve">All the links to the local variation template on your website do not seem to be working
Please could you send me a template
</t>
  </si>
  <si>
    <t>Rachel Krausz</t>
  </si>
  <si>
    <t xml:space="preserve">North West London Commissioning Support </t>
  </si>
  <si>
    <t xml:space="preserve">Unfortunately, the trust would not be able to receive the Paediatric Diabetes Best Practice Tariff for the two patients to which you refer in your email. If the TFC’s are not age specific and this would be a matter for the HSCIC, these attendances could be coded to TFC 263 or 420, although it may be more appropriate to code to TFC 420 as the patients will have not have had an attendance as with a TFC of 263. However, this would be a matter to be agreed with your commissioners.
The HSCIC is responsible for coding therefore for further guidance you may wish to contact them directly by emailing enquiries@hscic.gov.uk .
</t>
  </si>
  <si>
    <t xml:space="preserve">It is unclear which eligibility list you are referring to in your email.
W24.6 is a new OPCS 4.7 code and it has been included along with OPCS code W24.2 on the 2014/15 eligibility list for the hip fracture BPT. 
 Please find below extracts from Annex 5A of the National Tariff Payment System for 2014/2015 which can be accessed via Monitors website at:  http://www.monitor.gov.uk/nt .
Worksheet 8 of Annex 5A provides the following information:
2014-15 tariff - best practice tariff flags - overview                  
The below highlights those best practice tariffs that have a flag generated by the grouper. Please note that this is not a list of all best practice tariffs as not all best practice tariffs have a flag Key:
Note that from 2013-14 the grouper will apply the HRG criteria                  Added/Altered in 2014-15
BPT flag Name HRG criteria Level Setting Procedure code Procedure code position Procedure code qualifiers Age criteria Admission method criteria
(APC only) Diagnosis code Diagnosis code position Other criteria - not grouper applied
BP01 Fragility Hip Fracture In List BP01_HRG Sub-HRG APC In List BP01_OPCS Any   60-130
(not 999) Emergency/Transfer (21-25, 2A, 2B, 2C, 2D, 28, 81) In List BP01_ICD Any Specified clinical characteristics
Worksheet 9a of Annex 5A provides the following information:
2014-15 tariff - best practice tariff flags - OPCS codes
    Key:
    Amendments made in February 2014
BP flag procedure list OPCS code OPCS name
BP01_OPCS O172 Remanipulation of fracture of long bone and rigid internal fixation NEC
 W191 Primary open reduction of fracture of neck of femur and open fixation using pin and plate
 W192 Primary open reduction of fracture of long bone and fixation using rigid nail NEC
 W241 Closed reduction of intracapsular fracture of neck of femur and fixation using nail or screw
 W242 Closed reduction of fracture of long bone and rigid internal fixation NEC
 W246 Closed reduction of fracture of bone and fixation using nail or screw
 W371 Primary total prosthetic replacement of hip joint using cement
 W381 Primary total prosthetic replacement of hip joint not using cement
 W391 Primary total prosthetic replacement of hip joint NEC
 W461 Primary prosthetic replacement of head of femur using cement
 W471 Primary prosthetic replacement of head of femur not using cement
 W481 Primary prosthetic replacement of head of femur NEC
 W572 Primary excision arthroplasty of joint NEC
 W654 Primary open reduction of fracture dislocation of joint and internal fixation NEC
 W931 Primary hybrid prosthetic replacement of hip joint using cemented acetabular component
 W941 Primary hybrid prosthetic replacement of hip joint using cemented femoral component
 W951 Primary hybrid prosthetic replacement of hip joint using cement NEC
</t>
  </si>
  <si>
    <t xml:space="preserve">As you have found the links to the local variation template on our website are not currently working. They should hopefully be operational again in the near future.
However, please find attached a copy of the local variations template for use in the interim.
</t>
  </si>
  <si>
    <t>The proposed response is fine</t>
  </si>
  <si>
    <t>CAS-04711</t>
  </si>
  <si>
    <t>CAS-04702</t>
  </si>
  <si>
    <t>The 2014/15 National Tariff Payment System document, Annexes and supporting documents can be viewed on Monitor’s website at: http://www.monitor.gov.uk/nt .</t>
  </si>
  <si>
    <t xml:space="preserve">Monitor has published a ‘National Tariff Information workbook’ which contains operational information for implementing the 2014/15 national tariff. This can be found under the list of supporting documents to the national tariff: http://www.monitor.gov.uk/nt  . 
The workbook consists of an Excel spreadsheet which provides information including clarification of services covered by national prices, service exclusions, HRGs with no national price and TFCs with no national price.
</t>
  </si>
  <si>
    <t>There are no tariff exclusions for 14/15 in the annexes for HRG and Outpatient treatment function codes. Can you please confirm that these do not apply for 14/15 or that there is no change from 13/14?</t>
  </si>
  <si>
    <t xml:space="preserve">Pr Alexandra Hosp Tr </t>
  </si>
  <si>
    <t>CAS-04723</t>
  </si>
  <si>
    <t xml:space="preserve">Within our 14/15 contract with Chelsea and Westminster FT we have two minimum income guarantees (1. Non elective, 2. Outpatients)
Please could you advise how we notify you of this? Do we need to complete a local variation template or simply include some narrative within the contract. Could you also advise as to timing for both as the website indicates submission of the template post contract signature.
As explained, this is the only item which we need to resolve in order to sign the contract so I would appreciate a swift response.
</t>
  </si>
  <si>
    <t xml:space="preserve">Whilst there is no requirement to inform Monitor of minimum income guarantees, the local prices template should be used when providers and commissioners agree to use national currencies without nationally determined prices as the basis for payment. The local prices template would need to be submitted by the provider by 30 June 2014.
If there is an agreement to instead pay for services in another way, for example using a block contract in order to share your financial risk, then using the local variations template would be appropriate. All written statements of agreed local variations should be published within 30 days of the commissioning contract being signed or, in the case of a variation agreed during the term of an existing contract, the date of the agreement. Commissioners should refer to instructions on Monitor’s website for information on how to submit completed templates for publication, and may take additional steps to publish the details of their agreed local variations on their own websites. Completed local variations should be submitted to Monitor within 30 days of being agreed.
Can we direct you to the National Tariff Document and supporting Guidance and documents on locally determined prices.  These can be found on www.monitor.gov.uk/NT .
The National Tariff Document and supporting guidance explains when local variations, local modifications and local prices are applicable, and the rules for submitting information on NHS contracts to Monitor.  
With regards to the inclusion of a narrative within the NHS standard contract you would need to contact NHS England at: nhscb.contractshelp@nhs.net .
</t>
  </si>
  <si>
    <t>North East London Foundation Trust</t>
  </si>
  <si>
    <t xml:space="preserve">I’m interested in the NHS PBR tariff tables for 2014-2015  can you let me know if the tariff spreadsheets are in their final form please ?
…or is there a date when it will be finalised ?
(downloading from you at http://www.monitor-nhsft.gov.uk/NT)
Also I’m used to seeing supporting documentation on calculating the tariff , usually containing a flow chart. I use this documentation to identify differences in the way the tariff values are applied between fiscal years.  Can you point me in the right direction to find this document for 2014-2015 please ?
For reference document that I used to 2013-2014 was called “Step-by-step-guide-to-calculating-the-2013-14-national-tariff.pdf”
</t>
  </si>
  <si>
    <t xml:space="preserve">I have a question regarding mapping the 11/12 reference (provider level source) costs to 11/12 HES data which has been run through the Code to Group workbook.  As I understand it to uniquely assign the correct costs to an FCE we need to match on org code; department code; service code and currency code in the RC data to procode3; tretspef and hrg4 in HES plus one other variable that represents department code.   I was just wondering if there is any definitive guidance or rules on creating that variable from HES data.  I can see that there are a number of candidate variables such as classpat, speldur, intmanig and admimeth that could (and we have previously used) be used, plus some knowledge that maternity FCEs should always be classed as NEI, etc. but was wondering whether there is an official version.
Secondly for calculating whether an FCE is within the trim point is it best to use epidur or spledur?
And thirdly, I am a little puzzled by the guidance for classifying long and short stays in NEI.  Paragraph 138 pg 39 in the reference cost guidance for 2011-12 (8 Nov 2012)  suggests that the defining time definition is that the average length of stay is above or below two days.  I'm surprised it says 'average'.  So am I to believe that even if a patient stays only 1 day, but the mean patient stay for that service/currency code interaction is above 2 days then that patient should be classified as NEI_L?  And if so, is it the hospital or national mean that is the relevant statistic.
</t>
  </si>
  <si>
    <t>Chris Bojke</t>
  </si>
  <si>
    <t>NHSE/HSCIC</t>
  </si>
  <si>
    <t xml:space="preserve">University of York </t>
  </si>
  <si>
    <t>Maria Daly</t>
  </si>
  <si>
    <t>KMCS</t>
  </si>
  <si>
    <t xml:space="preserve">The National Tariff document and it’s Annexes for 2014-2015 which can be accessed via Monitor’s website at: http://monitor.gov.uk/nt , are in their final form.
Whilst Monitor has not published a separate step-by-step guide to calculating the tariff, section 5 of the document entitled ‘National Tariff Payment System’ accessed via the link above contains the method for determining national prices.
</t>
  </si>
  <si>
    <t xml:space="preserve">The local prices template is for when providers and commissioners agree to use national currencies without nationally determined prices as the basis for payment. The local prices template would need to be submitted by the provider by 30 June 2014.
However, if there is an agreement to instead pay for services in another way, for example using a block contract in order to share your financial risk, then using the local variations template would be appropriate. All written statements of agreed local variations should be published within 30 days of the commissioning contract being signed or, in the case of a variation agreed during the term of an existing contract, the date of the agreement. Commissioners should refer to instructions on Monitor’s website for information on how to submit completed templates for publication, and may take additional steps to publish the details of their agreed local variations on their own websites. Completed local variations should be submitted by the commissioner to Monitor within 30 days of being agreed.
Please do not hesitate to contact us if you should require further clarification.
</t>
  </si>
  <si>
    <t>Spoke to Adam /checked by yash</t>
  </si>
  <si>
    <t>CAS-04748</t>
  </si>
  <si>
    <t>Angela Faulding</t>
  </si>
  <si>
    <t>Key partner</t>
  </si>
  <si>
    <t xml:space="preserve">Thank you for your response.
I did send the query to Monitor and NHS England at the same time and received the following:
Delivery has failed to these recipients or distribution lists:
pricing@monitor.gov.uk.
The format of the recipient's e-mail address isn't valid.
Do you know if there is a problem with this address? I have copied it into this email to try again.
I work for the NHS Data Model and Dictionary Service. The team I work for is responsible for maintenance of the NHS Data Model and Dictionary.
We currently have a definition in the NHS Data Model and Dictionary for Payment by Results, see http://www.datadictionary.nhs.uk/data_dictionary/nhs_business_definitions/p/payment_by_results_de.asp?shownav=1
We understand the term Payment by Results is no longer used so have been looking into this and found the following:
• The NHS England website states:
o  “The Health &amp; Social Care Act 2012 moves responsibility for pricing from the Department of Health, to become a shared responsibility for NHS England and Monitor.”
o “NHS England and Monitor have invited feedback on a package of materials setting out our proposals for the 2014/15 National Tariff.”
• The Monitor website states:
o  “The 2014/15 National Tariff Payment System sets out the national tariff for the coming year”
o “The design of the payment system influences the quality of NHS care for patients in lots of ways”
We need to update the NHS Data Model and Dictionary to reflect the current payment system.
Could you please confirm what Payment by Results is now known as? This will then be used as the title for the page in the dictionary; therefore we don’t want it to be specific to any dates.
We need to update the definition in the dictionary, would it be correct to have:
&lt;new name&gt; is managed by NHS England and Monitor.
The &lt;new name&gt; sets out the national tariff for the each year.
This set of prices and rules will help local clinical commissioning groups work with health care providers like NHS trusts and NHS foundation trusts to identify which health care services provide best value to their patients.
For further information on &lt;new name&gt;, see the:
• NHS England website at: http://www.england.nhs.uk/resources/pay-syst/
• Monitor website at: http://www.monitor.gov.uk/regulating-health-care-providers-commissioners/regulating-prices-nhs-funded-care/towards-nhs-payment-system-does-more-patients
</t>
  </si>
  <si>
    <t xml:space="preserve">I have had conflicting information from NHSE regarding the funding of ICDs.
Local teams for Kent and London have indicated that all unbundled ICDs should be funded by NHSE but another source at the London team has contradicted this as shown in the attached e-mails.
Both Kings College Hospital NHS FT and Guys and St Thomas  NHS FT charge for these and KMCS (Kent and Medway Commissioning Support) have challenged this only to be subsequently rejected by both providers. KMCS need to understand what the national rule is and whether local rules can be applied instead in order to resolve.
</t>
  </si>
  <si>
    <t>Martin Kayes</t>
  </si>
  <si>
    <t>CAS-04747</t>
  </si>
  <si>
    <t>CAS-04710</t>
  </si>
  <si>
    <t>CAS-04741</t>
  </si>
  <si>
    <t>CAS-04734</t>
  </si>
  <si>
    <t xml:space="preserve">The 30 day emergency readmissions rule aims to reduce unplanned emergency readmissions within 30 days of discharge. Pages 118 and 119 of the 2014/15 National Tariff Payment System set out the only valid exclusions from the rule, and pages 119-121 describe the implementation of the rule. Among other things, these sections of the document require a threshold to be agreed for a number of total emergency readmissions within 30 days of discharge, or separately for emergency readmissions following elective and non-elective admissions. The threshold(s) then applies to all emergency readmissions not covered by the exceptions on pages 118 and 119. 
The rule as set out in the 2014/15 National Tariff Payment System does not distinguish between activity under potentially different contractual status.
</t>
  </si>
  <si>
    <t>CAS-04736</t>
  </si>
  <si>
    <t xml:space="preserve">Where a provider does an emergency readmission back to themselves within 30 days within scope for the readmission policy but under a non contract agreement does the readmission policy still apply?
My thinking is that it can’t do as there is no agreed threshold but just wanted to check please?
</t>
  </si>
  <si>
    <t xml:space="preserve">I am not sure if you can help me but I seem to be getting no response from the people I have asked in Monitor to date.
My CEO has asked me to set up a meeting with the most appropriate person to discuss pricings for MRI scans and the difference between open MRI and normal closed MRI especially where it benefits claustrophobic patients? I wonder if you could point me in the direction of the best erpson to contact on this topic?
further info received on 01/05/14
</t>
  </si>
  <si>
    <t>I cannot locate the specific bit in the guidance that relates to Non-Contracted Activity like in the 13/14 PbR Guidance on NCA prices. i.e. print screen below.</t>
  </si>
  <si>
    <t>I am trying to identify the locally agreed prices for Critical Care across the UK, and wondered if you could inform me of where I can get hold of this information since commissioners and providers submit this information to you?</t>
  </si>
  <si>
    <t>Sent to James Lorigan on 09/05/14</t>
  </si>
  <si>
    <t>Dale Bullett</t>
  </si>
  <si>
    <t>Orion Pharma (UK) Limited</t>
  </si>
  <si>
    <t>CAS-04759</t>
  </si>
  <si>
    <t>The clinical review of a sample of readmissions conducted has been done on a random basis and not Commissioner specific at our local providers. Associates are asking for this PbR rule to be applied via the lead commissioner but local providers are resisting this. The audit cannot be practically done for each Commissioner so please can you advise on how the guidance applies for associates as this is not clear.
FURTHER INFORMATION RECEIVED ON 12/05/14:
Sorry, to be clear South Gloucestershire as Lead Commissioner would sign contracts on behalf of a number smaller Commissioners (predominantly in surrounding areas) eg Somerset, Wiltshire , Gloucestershire, Cornwall, etc and these are asking for the readmission rule to be applied.</t>
  </si>
  <si>
    <t>Pleas could you explain how the -1.8% adjustment for non-acute services is arrived at?. For PbR/Non PbR this is relatively clear but not for this one.</t>
  </si>
  <si>
    <t>CAS-04776</t>
  </si>
  <si>
    <t xml:space="preserve">On the ambulance tab of your local prices template ( http://www.monitor.gov.uk/locallydeterminedprices ), the Provider and Commissioner details can be updated, but unfortunately the cells  for entering the tariffs are locked and password protected.
Please will you either supply the password, update the sheet or is it permissible to create a copy and use that for the submission.
</t>
  </si>
  <si>
    <t>Ian Morgan</t>
  </si>
  <si>
    <t>commissioner</t>
  </si>
  <si>
    <t xml:space="preserve">Blackpool NHS </t>
  </si>
  <si>
    <t>CAS-04778</t>
  </si>
  <si>
    <t>to seek more information about who the associates are (following speaking to Jyrki on 07/05/14)
Sent to Jyrki on 13/05/14</t>
  </si>
  <si>
    <t>Sent to Adam Boult on 13/05/14</t>
  </si>
  <si>
    <t xml:space="preserve">Thank you for bringing this matter to our attention.
Please find attached a copy of the local prices template which has been amended to enable the relevant cells to be completed.
This will be uploaded onto Monitor’s website shortly.
</t>
  </si>
  <si>
    <t>Adam Boult</t>
  </si>
  <si>
    <t>Please could email me a link to the 14/15 PBR exclusions tables?</t>
  </si>
  <si>
    <t>The Walton Centre NHS Foundation Trust</t>
  </si>
  <si>
    <t xml:space="preserve">Sent to Igor - 29/04/14
Chased on 06/05/14
Spoke to Igor on </t>
  </si>
  <si>
    <t>Please could you clarify further why you believe it would not be possible for the independent provider to take "the MFF of the NHS trust or NHS FT nearest to the location where the care was delivered".</t>
  </si>
  <si>
    <t xml:space="preserve">So that we are able to help you further, I would be grateful if you could provide some more information about what is meant by integrated talking therapy and GP sessions. Could you advise who would be delivering the services and what would they might involve?
Monitor publishes the National Tariff Payment System the content of which is jointly agreed between NHS England and Monitor. This can be viewed at: www.monitor.gov.uk/nt . 
NHS England are responsible for commissioning GP services therefore we would suggest that you contact NHS England for information regarding the cost of a GP session. In relation to mental health services, whilst the National Tariff offers guidance on currencies the prices for the mental health services are determined locally between commissioner and provider.  We would therefore suggest that you seek information on local prices for integrated talking therapy from your commissioner. 
I am sorry that we are unable to provide you with the information you require on this occasion.
</t>
  </si>
  <si>
    <t>06/05/2014 then
13/05/14</t>
  </si>
  <si>
    <t>Spoke with Ulrich on 1/05/14 he advised to seek further information about the enquiry
Sent to Eileen and Paula Montieth at 08/05/14
Spoke to Stephen Fenton 13/05/14
Checked by Yash 1305/14</t>
  </si>
  <si>
    <t>CAS-04783</t>
  </si>
  <si>
    <t xml:space="preserve">I have updated the cashflow, slipping the drawdown to August at the moment. We haven’t finished month 1 yet, so I am unable to update the finstats tab to reflect.
On a different note – I was wondering how important it is for us to complete the reference costs exercise, and whether there is any means of removing the requirement from us.  I don’t feel it adds any value to the national pricing exercise, particularly as our reference costs would be quite different post acquisition.  Any thoughts?
</t>
  </si>
  <si>
    <t xml:space="preserve">Tracey Cotterill </t>
  </si>
  <si>
    <t>CAS-04787</t>
  </si>
  <si>
    <t xml:space="preserve">Daniel informed me that they were going to hold an event on 18 September about NHS Productivity and he wanted to ask to gather some information from Monitor. Daniel explained that Monitor had published a report in 2012 called ‘Delivering sustainable cost improvement programmes’. He wanted to find out whether Monitor was currently working on a new revision of this report, and if so, could he have a discussion with the individual preparing the information. Daniel informed me that their event was about raising awareness of good practise of efficiency, designs of services etc.
Daniel’s contact details:
Contact number: 0161 376 9007
Email address: daniel.rankine@openforumevents.co.uk
Is this something Pricing can help with?
</t>
  </si>
  <si>
    <t xml:space="preserve">Daniel Rankine </t>
  </si>
  <si>
    <t>CAS-04720</t>
  </si>
  <si>
    <t>Open forum events</t>
  </si>
  <si>
    <t>CAS-04792</t>
  </si>
  <si>
    <t xml:space="preserve">I note a query has previously been raised regarding the mapping of the HRG and price for fibroscan.  However on following the details in the PbR answer this has not helped or shed any light on what HRG / price would be generated
Our coding team reply based on the PBR answer: 
Investigations tell me this is Ultrasound Elastography
There is an OPCS 4.7 code U36.4 which describes this.
Our instructions tell us this is only to be used for OP or if the patient is solely admitted for the intervention
Mapping this through to HRG gives:-
OPCS Code U364  Ultrasound elastography (OPCS -4.6) is shown as a valid OPCS Code in the OPCS list within the HRG4 2014/15 Payment Grouper, but there appears to be no mapping in the Code to Group sheet.  (can only find U363 and U368)
Please are you able to direct me to the HRG for this – should there be an outpatient with procedure charge?
August 2013 PBR query 
Please confirm that there is no national tariff for fibroscan (new non invasive liver assessment) and that we would need to have a local price
We can confirm that this diagnostic test is not specifically excluded from the tariff, and is therefore subject to the national tariff. 
In order to ascertain the appropriate tariff, you will need to establish the correct OPCS-4 codes to record this information.  If your clinical coding department do not know the correct codes, they can contact the Classifications Service at: 
http://systems.hscic.gov.uk/data/clinicalcoding/codingadvice/national 
Once you have established the correct OPCS-4 codes, you will need to look up the resulting HRG using the grouper documentation published by the Health &amp; Social Care Information Centre: 
http://www.hscic.gov.uk/article/2580/HRG4-201314-Local-Payment-Grouper 
Once you have established the correct HRG, you can look up the tariff payable for this diagnostic test. 
</t>
  </si>
  <si>
    <t xml:space="preserve">Brian Gale </t>
  </si>
  <si>
    <t>Hertfordshire city council</t>
  </si>
  <si>
    <t>CAS-04793</t>
  </si>
  <si>
    <t xml:space="preserve">In the National Tariff 2014/15 guidance it suggests that in order for a local variation of price to occur, it is necessary for commissioners and providers to agree the variation, otherwise the national price stands.  
Could I please ask what are the rules governing local variations in the context of a CCG commissioning a service currently provided where the service delivery is required to change in order to provide an integrated outcomes based service through a prime contractor ie one prime contractor who will then subcontract elements of the pathway to other providers.   In the case I am thinking about, the CCG is going out to tender for this type of integrated outcomes based service with a prime contractor.  
Is the commissioner required to agree the price for the service with the successful prime provider (following tender) or is the commissioner able to impose on the prime provider the price that they will pay for the outcomes based service?
Does the response to the question above differ depending on whether the prime provider is an NHS body or not?
What are the rules if the prime provider is a non NHS body, but an NHS body (eg acute trust) is to provide part of the pathway as a subcontractor?  Is the prime provider required to act as a Commissioner would under the rules and agree a local price with the acute trust and if the acute trust does not agree with this price they must be paid the national price?  Or do the rules not apply in these circumstances?  
What happens if the CCG imposes a price on the prime provider and the acute hospital insists on being paid the national price?  
It is not at all clear what happens re national tariff where the contract is not based on activity but on outcomes and a prime contractor and it appears that in these circumstances the CCG as Commissioner can do whatever they want re price – grateful for any help you can provide on how this would work.  
</t>
  </si>
  <si>
    <t>Kathryn Duggan</t>
  </si>
  <si>
    <t xml:space="preserve">I can confirm that the maternity pathway does include the HRGs in chapter NZ including those listed in your email below. All activity against HRGs in chapter NZ for admitted patient care and outpatient attendances is covered by the maternity pathway.
As you have suggested, where activity against a HRG in chapter NZ is carried out by another provider during the pathway, there should be a provider to provider recharge to the main provider of that part of the pathway.
Please note that the list of ‘maternity services – admitted and outpatient procedures’ as reproduced in your email below, is included in the ‘National Tariff Information workbook’. This workbook contains operational information for implementing the 2014/15 National Tariff and can be found under the list of supporting documents on Monitor’s website: http://www.monitor.gov.uk/nt  . We have also published some Frequently Asked Questions on the maternity pathway which you may find of use (http://www.monitor-nhsft.gov.uk/node/5362 ).
</t>
  </si>
  <si>
    <t>Jo drafted</t>
  </si>
  <si>
    <t>Spoke to Yin on 4/05/14 - she is going to see the enquirer tomorrow and will discuss with them then.</t>
  </si>
  <si>
    <t>Returned to Jeruselem in enquiries as this is not an enquiry for Pricing.</t>
  </si>
  <si>
    <t>Catherine Pollard</t>
  </si>
  <si>
    <r>
      <t xml:space="preserve">The cost pressure created by the pensions changes is already weighted by our assumption on the proportion of costs driven by pay.  The 0.7% does not need further weighting so should be included as a +0.7% in your calculation below.
These figures were provided to us by the Department of Health.  However, thank you for bringing the HM Treasury publication to our attention.  </t>
    </r>
    <r>
      <rPr>
        <sz val="9"/>
        <color rgb="FFFF0000"/>
        <rFont val="Calibri"/>
        <family val="2"/>
        <scheme val="minor"/>
      </rPr>
      <t>We will clarify with the Department of Health what this means for the assumptions we are using.</t>
    </r>
    <r>
      <rPr>
        <sz val="9"/>
        <color theme="1"/>
        <rFont val="Calibri"/>
        <family val="2"/>
        <scheme val="minor"/>
      </rPr>
      <t xml:space="preserve">
</t>
    </r>
  </si>
  <si>
    <t>CAS-04814</t>
  </si>
  <si>
    <t>I am trying to complete some paperwork  for local variations to tariff, but there is password protection on the LV16 and LV17 boxes. Please can you advise me on the password or how to remove it.</t>
  </si>
  <si>
    <t>Valerie Butcher</t>
  </si>
  <si>
    <t>CAS-04808</t>
  </si>
  <si>
    <t>Ipswitch and East Suffolk CCG</t>
  </si>
  <si>
    <t>Draft response prepared</t>
  </si>
  <si>
    <t>I was wondering whether you could help clarify an issue around the Emergency Marginal Rate, we have agreed 11/12 outturn with our commissioners rather than 08/09 and are trying to run this through the 14/15 grouper to enable us to agree an Emergency Threshold Baseline.  As it stands we are getting a significant variance by running the data through the grouper due to the change in ICD codes and the fact the 14/15 grouper does not accept the 11/12 ICD codes.  If it is agreed that the logic is 11/12 activity costed at 14/15 prices is there an argument that if the grouper fails to group all activity that the activity that does not feed through into the output is to be ignored, or should all activity be recognised?</t>
  </si>
  <si>
    <t>The Shrewsbury and Telford Hospital NHS Trust</t>
  </si>
  <si>
    <t>Sarah Biggs</t>
  </si>
  <si>
    <t>CAS-04815</t>
  </si>
  <si>
    <t>The figures for LV16 and LV17 are automatically populated. You need to input your figures on the next tab in the worksheet ‘currency and price table’ in cells I19 for LV27 and I35 for LV28. Once you have inputted the costs here, LV16 and LV17 will automatically update.</t>
  </si>
  <si>
    <t xml:space="preserve">In 2014/15 the mandatory tariff will continue to apply to activity regardless of whether or not it is covered by a contract. 
Where there are no mandatory national tariffs, Non-contract activity is subject to locally agreed prices, i.e. prices agreed by the provider with their coordinating commissioner. Section 7 of the 2014/15 National Tariff System publication provides further guidance and information on ‘Locally determined prices’. You may also wish to read the ‘Guidance on Locally Determined Prices’ that can be found on Monitor’s website: http://www.monitor.gov.uk/locallydeterminedprices 
Please refer to the NHS England ‘Who pays? Determining responsibility for payment to providers’ August 2013 publication that can be found on NHS England’s website under CCG Finance: http://www.england.nhs.uk/resources/resources-for-ccgs/ 
</t>
  </si>
  <si>
    <t xml:space="preserve">All providers are requested to submit copies of the local prices they have agreed with commissioners to Monitor by 30 June 2014. Our intention is to publish these on our website following submission. Please take a look on the Monitor website from 30 June for further updates. Local Variations are published on Monitor’s website following submission and can be found here: https://portal.monitor-nhsft.gov.uk/sites/localvariations/Pages/default.aspx </t>
  </si>
  <si>
    <t>Sent to Lily - 15/05/14</t>
  </si>
  <si>
    <t>To clarify, its not a question of not being possible, but confusion as to which trust's MFF to use. Hertfordshire currently has two trusts providing these services, and either one may win the contract. Similarly, an independent provider may win the contract, but I am confused about which trust's MFF to take account of, if any. 
If, of course, we are not bound to use MFF for independent providers, or instead use a block contract arrangement, then this is null and void. 
Would it be possible to get a direct number and a contact name so that I can discuss this with a member of the pricing team directly please?</t>
  </si>
  <si>
    <t xml:space="preserve">We would be grateful if you could provide further clarification around the term ‘associates’, i.e. who they are.
Following receipt of this information, we hope to be able to provide you with a response to your enquiry. 
The description of the rule in the National Tariff document (http://www.monitor.gov.uk/nt) pages 117 – 121 does not say anything about joint commissioning arrangements (unlike the marginal rate rule). The description does imply that the threshold is set between the provider and commissioning body. Also, according to the information below, the threshold was agreed after a random selection of readmissions at the provider, independent from what commissioner’s population the patient came from. Therefore, the agreed threshold is applied to all emergency readmissions to the provider in question, regardless of from what commissioning area under the lead commissioner arrangement a particular patient comes from, if the basis of the agreed threshold for the provider included all emergency readmissions. </t>
  </si>
  <si>
    <t>I understand that Yin Shi has spoken to you about the matter below. We are therefore closing this enquiry our end.</t>
  </si>
  <si>
    <t>CAS-04851</t>
  </si>
  <si>
    <t>Can I just clarify, your review of the pricing system (http://www.monitor.gov.uk/sites/default/files/publications/MakingThePaymentSystemDoMore%20-%2028Feb.pdf ) only covers the tariff, &amp; so community based services, which I believe are subject to a separate regime of block contracts, fall outside this review?</t>
  </si>
  <si>
    <t>CAS-04852</t>
  </si>
  <si>
    <t>Arthritis care</t>
  </si>
  <si>
    <t>Paul Edwards</t>
  </si>
  <si>
    <t xml:space="preserve">Specialised Commissioning
NHS England (London Region)
</t>
  </si>
  <si>
    <t>CAS-04853</t>
  </si>
  <si>
    <t>NHS South Commissioning Support Unit </t>
  </si>
  <si>
    <t>Yasmin Stammer</t>
  </si>
  <si>
    <t>CAS-04854</t>
  </si>
  <si>
    <t xml:space="preserve">I am helping out Provider Regulation (South Region) for APR/Q4 .
We have a query on pricing from South Western Ambulance Service which I would be grateful if you could help me with.
During the APR review, we found out that Kernow CCG has written to the South Western Ambulance Service stating its intention to apply both the national tariff deflator of 1.8% and a local deflator of 3.75% to the NHS 111 existing contract.
South Western Ambulance Service has asked us to clarify whether there are any licence implications (Pricing Condition 4 &amp; 5) if the Trust is forced to accept the application of both the national tariff deflator of 1.8% and a local deflator of 3.75%.
</t>
  </si>
  <si>
    <t xml:space="preserve">I am copying my enquiries lead to log this onto crm, as well as Jyrki and lily, my urgent and emergency care experts. 
Ambulance services and 111 are covered by local prices, which must be negotiated in line with the rules set out in the relevant section of the NTD  section 7. I can't see any obvious breach of the NTD rules based on your email - the only argument would need to be one around this not being in the patients interests. But they would have to have some evidence to support this though (not just assertions). The relevant rules are below.
</t>
  </si>
  <si>
    <t>John Chia</t>
  </si>
  <si>
    <t>Monitor</t>
  </si>
  <si>
    <t>Provider reglulation</t>
  </si>
  <si>
    <t>CAS-04850</t>
  </si>
  <si>
    <t>Portsmouth Hospitals NHS Trust</t>
  </si>
  <si>
    <t>Query Re Cancer Multi-Disciplinary Team 
Cancer multi-disciplinary teams 
581. To help clarify the correct treatment for payment of cancer multi-disciplinary team (CMDT) activity, the following five categories of CMDTs are excluded from tariff (these costs are collected separately in reference costs) and local arrangements for reimbursement should be made: 
a) colorectal 
b) local gynaecological 
c) specialist gynaecological 
d) breast 
e) specialist upper gastrointestinal 
1. How do you define Specialist Gynae &amp; Specialist Upper GI
2. Should these be charged to NHS E</t>
  </si>
  <si>
    <t xml:space="preserve">Local Variations should be submitted to: LocalVariations@Monitor.gov.uk </t>
  </si>
  <si>
    <t>Please can you tell me to which address the MH Local Variation should be submitted?</t>
  </si>
  <si>
    <t>Stephen Foster</t>
  </si>
  <si>
    <t>North Yorkshire and Humber Commissioning Support Unit</t>
  </si>
  <si>
    <t>LV email address</t>
  </si>
  <si>
    <t>CAS-04859</t>
  </si>
  <si>
    <t>Jo drafted / reviewed by Helen Laing</t>
  </si>
  <si>
    <t xml:space="preserve">This is not a pricing enquiry, it is a commissioning matter.
We would suggest that the enquirer refers their enquiry back to NHS England copying in the individuals that gave the conflicting information to make them aware of the need for clarity on this matter.
</t>
  </si>
  <si>
    <t>Sent to Stephen Fenton on 07/05/14
Chased on 15/05/14
Asked Catherine</t>
  </si>
  <si>
    <t xml:space="preserve">In your email you questioned whether you had sent your pricing enquiry to the correct email address. We noted that you had entered a full stop at the end of the pricing enquiry email address, this may have caused the delivery failure. Our email address is:
pricing@monitor.gov.uk 
With regards to the information to be placed on your website, we can advise that Payment by Results is now known as the National Tariff Payment System.
Therefore the paragraph you proposed for publication on the HSCIC website would read:
The National Tariff Payment System is managed by NHS England and Monitor.
The National Tariff Payment System sets out the national tariff for the each year.
This set of prices and rules will help local clinical commissioning groups work with health care providers like NHS trusts and NHS foundation trusts to identify which health care services provide best value to their patients.
For further information on the National Tariff Payment System see the:
• NHS England website at: http://www.england.nhs.uk/resources/pay-syst/
• Monitor website at:  www.monitor.gov.uk/nt 
(Please note we have changed the webpage from the one you originally specified in your email. This new webpage links directly to the National Tariff Payment system. You may wish to switch it back to the more general information about the NHS payment system). </t>
  </si>
  <si>
    <t>CAS-04855</t>
  </si>
  <si>
    <t>Our trust believes that it is meeting the criteria of some identified specialised service specifications and are currently unable to receive the ‘Top Up’ payment as we are not a designated Specialised Service Provider for this service.  
Are you able to inform me when the panel of Specialist Services Commissioners will review this position (last met 2010) to enable our Trust which believes it meets the criteria be given the opportunity to receive fair funding for the Specialist Services it  provides.
Page 107 2014/15 National Tariff Payment System : Annex 6B lists those providers eligible for specific specialised top-ups. This list was determined in 2010 by a panel of Specialist Services Commissioners, NHS Specialised Services and other NHS organisations. Annex 6B also lists the top-up trigger codes.</t>
  </si>
  <si>
    <t>I manage a number of emergency ambulance and patient transport contracts on behalf of commissioners within the South of England. 
One of the areas that has seen a growth in transport activity is the movement of a patient from one hospital site to another – within the same episode of care.
I recall seeing guidance somewhere that indicated that where the movement was within the same episode of care, then the cost of that transport was  included within the HRG.  
Can you please advise whether this is still current, and if so, where I can find it?</t>
  </si>
  <si>
    <t>Could you please point me to the relevant guidance re provision of support to patients with Learning Disabilities or with Mental Health needs who are admitted to an Acute Trust?
One of our local CCGs has been presented with an invoice from a local care home for the provision of 119 hours of “staff support for patient” who has learning disabilities.
Our understanding was that the local Trust would have provided the necessary support – and that the cost of this provision would have been covered by the relevant national tariff – unless the patient had an unmet need – which would have resulted in discussions with the Commissioner (as outlined in Service Condition 8 “unmet need”)
Your help would be much appreciated.</t>
  </si>
  <si>
    <t>Please can you assist in differing interpretations of section 7b of your Guidance around the application of CQUINS to Chemotherapy drugs.
The Providers view is that the Tariff guidance is very clear that the non-payment of CQUINS relates to pass through costs contained in section 7b of the guidance. Chemotherapy drugs are an unbundled service that is not covered by section 7b of the guidance and hence CQUINs should apply.
However we have a differing interpretation ie As we have a block for chemo procurement of £850k, and also pay for delivery under the relevant HRGs,  the only remaining chemo element can only be drugs and therefore pass through. As such we do not believe CQUINs applies to this element.
An urgent clarification would be appreciated. It would also be helpful to know if other commissioners have raised the same query?</t>
  </si>
  <si>
    <t>Kath Bretton</t>
  </si>
  <si>
    <t>CAS-04862</t>
  </si>
  <si>
    <t>Response no longer required as NHS England have provided a response directly</t>
  </si>
  <si>
    <t>Section 5 (method for determining national prices) of the 2014/15 National Tariff Payment System details the -1.8% adjustment for non-acute services. Prices for non-acute services for 2014/15 are around 1.8% lower than their corresponding 2013/14 prices reflecting both:
- cost uplifts which increase prices on average by around 2.2%; offset by
- the efficiency requirement, which reduces prices by 4.0%.
Further detail can be found in subsections 5.2 to 5.5 of the above document.</t>
  </si>
  <si>
    <t>Non-acute services</t>
  </si>
  <si>
    <t>Yash to check</t>
  </si>
  <si>
    <t xml:space="preserve">The Health &amp; Social Care Information Centre (HSCIC) is responsible for mapping. You may wish to refer to the their ‘Casemix Design Framework’ document. The document is available at: http://www.hscic.gov.uk/casemix/general
I would suggest you contact HSCIC directly to establish the correct HRG, by emailing: enquiries@hscic.gov.uk. Once you have determined the correct HRG, you can check the national price using Annex 5A of the National Tariff. If there is no mandatory tariff, this would be subject to locally agreed prices i.e. prices agreed by the provider with their coordinating commissioner. Section 7 of the 2014/15 National Tariff System publication provides further guidance and information on ‘Locally determined prices’. You may also wish to read the ‘Guidance on Locally Determined Prices’ that can be found on Monitor’s website: http://www.monitor.gov.uk/locallydeterminedprices.
</t>
  </si>
  <si>
    <t>HRG</t>
  </si>
  <si>
    <t xml:space="preserve">Please note that the PbR has been replaced by the National Tariff Document.
For exclusions, please refer to Annex 7b for the list of high cost drugs, devices and listed procedures that are excluded. Annex 7b can be found on Monitor’s website under the header ‘National Tariff Document and Annexes’ following this link: http://www.monitor.gov.uk/node/4602. You may also find it useful to look at the ‘National tariff information workbook (including non-mandatory prices)’ which can be found under Supporting Documents via the link above. </t>
  </si>
  <si>
    <t>Exclusions to the National Tariff</t>
  </si>
  <si>
    <t>In your email you do not identify the commissioner, prime provider, NHS sub contractor or the type of integrated outcomes based service through a prime contractor. However, on the basis of the questions you raise we are able to provide the following responses:
1) Re: the rules concerning local variations – these can be found on Monitor’s website following this link: http://www.monitor.gov.uk/locallydeterminedprices 
2) Re: the application of the National Tariffs – these apply to any contracts between a NHS commissioner and a provider. If a provider, who has agreed a contract with a NHS commissioner , subsequently sub contracts work to another provider (NHS or independent) then any price can be negotiated between both parties and will be reflected in the contract.
If a NHS Commissioner wishes to contract with a (prime) provider at a price which is different to a national tariff then the rules concerning locally determined prices apply. Please see link above to locally determined prices.
If there is no national tariff for the service then local prices apply.
If you need further information we would refer you to our guidance available at: http://www.monitor.gov.uk/locallydeterminedprices. Alternatively, if you provide us with the details of your query (e.g. Trust, commissioner, service etc.) then we will aim to provide you with a more detailed reply.</t>
  </si>
  <si>
    <t xml:space="preserve">Section 5 of Annex 4A to the National Tariff Payment System provides information on the maternity pathway the tariff for the maternity pathway can be found in Annex 5A which lists the National Prices. These documents can be found on Monitors website at: www.monitor.gov.uk/nt .
Table 4A-15 of Annex 4A (pages 80-83) outlines what is included and excluded from the maternity pathway covering areas such as antenatal education, community/ primary care and scans, screening and tests. Unfortunately we are unable to provide you with the costs for services at the level of detail that you are seeking. However, we may be able to provide you with costing information about the general areas of the maternity pathway (e.g. antenatal education) if this will be of use to you.
Where activities are not included in the maternity pathway and have a non-mandated currency, the cost of providing those services will be locally determined between provider and commissioner in accordance with Section 7 of the National Tariff document. 
</t>
  </si>
  <si>
    <t>Sent to Barbara on 09/05/14
Chased on 12/05/14 Drafted following discussion with Sadaf and Jack.</t>
  </si>
  <si>
    <t xml:space="preserve">Monitor does not govern the dataset you refer to below. You may wish to raise this issue with your local area team at NHS England. You may also wish to discuss this issue with the local trauma network.
We cannot see anything in the National Tariff Document that would prevent the provider making an informed judgement, as long as there is a clear process for reconciliation. 
</t>
  </si>
  <si>
    <t>Draft response checked by Stephen Fenton</t>
  </si>
  <si>
    <t>Patient Transfer Service (PTS) costs are reimbursed outside of the national tariff.
For further information, please refer to the document entitled “Who Pays? Determining responsibility for payments to providers” that can be found on NHS England’s website under CCG Finance: http://www.england.nhs.uk/resources/resources-for-ccgs/. Paragraph 37 of this documents mentions PTS.</t>
  </si>
  <si>
    <t>Patient Transfer Services</t>
  </si>
  <si>
    <t xml:space="preserve">At the outset may I point out that paragraph 581 quoted in your email is from the 13/14 PbR guidance produced by the Department of Health. However, the 14/15 National Tariff Payment System is a ‘roll over’ tariff and as such, equivalent guidance can be found in Monitor’s ‘National Tariff Information workbook’ which can be found under the list of supporting documents to the national tariff: www.monitor.gov.uk/nt. 
I would advise that you contact HSCIC for clarifications of the definitions of ‘Specialist Gynae’ and ‘Specialist Upper GI’. The HSCIC can be contacted directly at: enquiries@hscic.gov.uk .
Specialised services are those provided in relatively few hospitals, accessed by comparatively small numbers of patients but with catchment populations of more than one million. Responsibility for commissioning these services now lies with NHS England. I am aware that the NHS England document entitled ‘Manual for Prescribed Specialised Services 2013/14’ published in January 2014 provides some information on the commissioning of specific specialised services which you may find of use ( http://www.england.nhs.uk/wp-content/uploads/2014/01/pss-manual.pdf ).  However, I would suggest that you contact NHS England directly for further information about payment for Specialist Gynae and Specialist Upper treatments.
</t>
  </si>
  <si>
    <t>Adrian Edwards</t>
  </si>
  <si>
    <t>ABPI</t>
  </si>
  <si>
    <t>opinion former</t>
  </si>
  <si>
    <t>CAS-04775</t>
  </si>
  <si>
    <t xml:space="preserve">I’m in the process of uploading this template, I had  a read of the guidance &amp; it says:
• When submitting a local prices template to Monitor, the relevant commissioning officer must state their full name and position and include a written declaration (either in the email sent to Monitor, or attached as a separate document). The written declaration must confirm that:
o the named officer is authorised to submit the local variations template on behalf of the commissioners identified within it; and
o the template accurately sets out the variation agreed by those commissioners.
Does this mean the template needs to be completed by the commissioner?
</t>
  </si>
  <si>
    <t>CAS-04867</t>
  </si>
  <si>
    <t>Thank you for your reply. Yes, I thought it was a long shot but if you could provide me with some further costing information regarding the general areas of the maternity pathway that would be very helpful.</t>
  </si>
  <si>
    <t>Surrey and Sussex Healthcare NHS Trust</t>
  </si>
  <si>
    <t>CAS-04796</t>
  </si>
  <si>
    <t xml:space="preserve">In response to your query, page 110 of the 2014/15 National Tariff Payment System recognises that: “changes to HRGs since 2008/09 and the introduction of best practice tariffs (BPTs) cause difficulties in setting the baseline values”. The document further states on page 110: “Therefore, we expect providers and commissioners to take a pragmatic approach in agreeing a baseline value, for example, by applying an uplift to a previously agreed baseline to reflect average changes in price levels.” 
Therefore, we expect commissioners and providers to take a pragmatic approach to agreeing the baseline, to overcome practical difficulties such as changes in the HRGs and ICD codes recognised by the grouper between different years. In this light, we would not expect that activity is ignored from the baseline solely on the basis that the 2014/15 grouper does not recognise the relevant 2011/12 ICD codes. </t>
  </si>
  <si>
    <t>I have recently been appointed as Therapy Group Executive at ABPI after a number of years working in PHE and DH.
I would really do with some assistance in addition to the excellent information provided on your website on the issue of pricing and wondered whether I could either meet with someone for an hour meeting on this or be send a step-by-step model on how pricing is agreed and what specifically feeds into the overall decision.
Information I would particularly benefit from is 
1. From the development of an innovative medicine, what are the steps that must be taken for this to form part of an overall pricing for its delivery i.e. what is the BPT based on?
2. What determines the actual price a clinical intervention?
3. Where does NHS England come into the process of pricing?
4. Ultimately how do primary / secondary care know what price a particular intervention would be and how do they access these prices?
I would be most helpful if I could get a steer on this important part of the pricing system so that I am better equipped to support our industry members in their respective clinical therapy areas.</t>
  </si>
  <si>
    <t xml:space="preserve">Please could you give some guidance to the query below with reference to the 2014/15 National Tariff Payment System?
Do National (PbR) Tariffs apply to outpatient appointments which are not pre-planned (the specific example I have is where a patient who is referred to an ambulatory clinic following an A&amp;E attendance) </t>
  </si>
  <si>
    <t>Outpatient attendances</t>
  </si>
  <si>
    <t>Responsibility for commissioning of paediatric insulin pumps has moved from CCG to NHSE for 2014-15.
Last year we were including requests for Continuous Glucose Monitoring with the application for pumps for children for whom the pump alone would not help manage their condition, but are now being advised by NHSE that these costs are in the tariff.
The cost of CGM is almost the same as the whole BPT for paed diabetes, and additionally CGM cannot be used where an excluded device is not in place.
Please can you advise whether these costs are in tariff and if so, the rationale?</t>
  </si>
  <si>
    <t>Ciara Jones</t>
  </si>
  <si>
    <t>CAS-04878</t>
  </si>
  <si>
    <t>Is there any national guidance about the response time for Green 1 category calls?  I have seen a number of different ambulance services offering response within 20 minutes, and some with response within 30 minutes, but cannot find national guidance for same.
As organisations move to NHS Pathways, there is no disposition for a 20-minute response – does national guidance for Green calls take this into account?</t>
  </si>
  <si>
    <t xml:space="preserve">NHS South Commissioning Support Unit </t>
  </si>
  <si>
    <t>CAS-04881</t>
  </si>
  <si>
    <t>If you have the final agreed template completed, we suggest you submit it to us. We suggest you cc in the Commissioner when you make your submission.</t>
  </si>
  <si>
    <t>Costing information</t>
  </si>
  <si>
    <t>NOT FOR MONITOR</t>
  </si>
  <si>
    <t>I am the European Director of Health Economics for Edwards Lifesciences and I’m seeking information on amongst other things the pricing/tariffs for our products used  by the NHS in the UK. I’ve searched through the published material on your website but was unable to find the information I was looking for or details on current work. I’d be very grateful if you could direct me to the relevant person for the queries I have regarding any ongoing work especially related to transcatheter aortic valve implantation (TAVI).</t>
  </si>
  <si>
    <t>Edwards Lifesciences S.A.</t>
  </si>
  <si>
    <t>Gordon Goodall</t>
  </si>
  <si>
    <t>CAS-04885</t>
  </si>
  <si>
    <t>Herefordshire Clinical Commissioning Group</t>
  </si>
  <si>
    <t>Local Prices</t>
  </si>
  <si>
    <t>CAS-04887</t>
  </si>
  <si>
    <t>Stakeholder Engagement?</t>
  </si>
  <si>
    <t>Sent to Katie and Yvonne - 19/05/14
Katie has phoned the enquirer and asked her to email us with further information - 20/05/14</t>
  </si>
  <si>
    <t>Menelik advised where to direct the enquirer</t>
  </si>
  <si>
    <t xml:space="preserve">My colleague at HFMA, Sarah Bence, suggested that I contact you about some data I was hoping to track down – she thought it might be your area of expertise given your attendance at the HFMA’s national payment system special interest group.
To explain, I am writing a briefing on behalf of the HFMA’s financial management and research committee. It examines capital costs in the NHS by analysing financial data from the annual accounts and presenting it as a variety of charts and commentary.
One chart (below) shows the range of acute trusts’ 12/13 capital costs (we have defined as financing interest+depreciation+PDC dividend) as a percentage of turnover. As the costs are included in reference costs and therefore inform national prices, there will be some trusts overfunded for capital costs and some underfunded. 
I would like to be able to explain clearly in the briefing how the national payment system funds trusts’ capital costs and ideally present the data – for instance what the national average funding for capital costs is included in national prices, based on reference costs (the red line below is an estimate based on other studies).
&lt;image001.png&gt;
I’d be really grateful if you could let me know if this data is something that you have or if you could suggest who else I might need to speak to.
</t>
  </si>
  <si>
    <t xml:space="preserve">Richard Edwards </t>
  </si>
  <si>
    <t>hfma</t>
  </si>
  <si>
    <t>CAS-04894</t>
  </si>
  <si>
    <t xml:space="preserve">You ask whether we have any information about how the national tariff reimburses the capital costs of providers.  While it is perfectly feasible to examine how providers are under and over-compensated compared to their reference costs, we do not know what proportion of providers’ reference costs are capital costs, and therefore cannot say to what extent their capital costs are over or under reimbursed.
We do take account of capital costs in our impact assessments by using the accounts data to measure the capital servicing capacity of providers.  This is the same approach as used by our Provider Regulation colleagues in their Risk Assessment Framework. You can find a full description of the method in the Impact Assessment for the 14/15 tariff.
</t>
  </si>
  <si>
    <t>Enquiry was sent to pricing enquiries on 20/05/14 it had been responded to already by Jack</t>
  </si>
  <si>
    <t>Andrew Picton</t>
  </si>
  <si>
    <t>The British Lymphology Society (the professional body for lymphoedema practitioners) has developed a recommended tariff document for lymphoedema services. Please could you advise how we would proceed in applying for this to be considered for a national price by yourselves.</t>
  </si>
  <si>
    <t>Emma Underwood</t>
  </si>
  <si>
    <t>BLS Trustee and Chair of the Lymphoedema Tariff group</t>
  </si>
  <si>
    <t>CAS-04898</t>
  </si>
  <si>
    <t>professional</t>
  </si>
  <si>
    <t xml:space="preserve">Thank you for your recent response – I am still confused as to the payment mechanism for non-contracted activity.
In relation to your response below, providers need to ascertain agreement from all the commissioners which non-contracted activity may fall under, even if that meant just one patient for one treatment for the entire year?
In 13/14, the rules were much clearer and followed clear price guidelines; under the new rules I am still a bit unclear on determining local prices for non-contracted activity?
Sorry if I am missing something here but doesn’t seem practical to source agreement with the 200+ possible commissioners for the array of treatments we may provide non-contracted activity for as a lot of our community tariffs do not exist in the national tariff.
</t>
  </si>
  <si>
    <t xml:space="preserve">I have a query as to how to allocate the unbundled element of inpatient admissions or outpatient attendances. From the manual, I have located:
In general, if one episode is identified as specialised, then the whole spell is identified as specialist, although the following conditions apply: 
• Activity that is currently commission by the National Specialised Commissioning Team (commissioner = YDD82) is identified separately and excluded from the spells logic 
• Where episode identified as specialised is a pre-grouper exclusion (see PbR guidance for a list of pre-grouper exclusions), this episode is excluded from the spells logic 
For all other spells, where a spell consists of a single specialised episode or a spell consists of multiple episodes and only one is flagged as specialised, the specialised service of the episode will apply to the whole spell. Where a spell consists of multiple episodes flagged under different services, a service hierarchy is applied to establish which takes precedence. This service is reported against the whole spell.
(from the IR manual, page 5, I think)
But who would be the Commissioner for  the unbundled element, would it still be specialised if the whole spell is specialised?
If this is clarified within one of your manuals or includes it in the text above then please let me know, but I would be grateful for a response asap to ensure that we process our data correctly for our CCGs and also for Specialised services.
</t>
  </si>
  <si>
    <t>central midlands csu</t>
  </si>
  <si>
    <t>CAS-04899</t>
  </si>
  <si>
    <t>CAS-04900</t>
  </si>
  <si>
    <t>Could I have clarification on how to process inpatient admissions where the treatment function code is 314 – rehab. Under the guidance, this states that the episode length of stay should be adjusted to account for patient stays under Rehab. But, when the patient file is processed via the HRG grouper should the episode under TFC 314 be included so that any associated diagnosis and procedures are included in the derivation of the spell HRG?</t>
  </si>
  <si>
    <t>CAS-04906</t>
  </si>
  <si>
    <t xml:space="preserve">Monitor has not issued guidance on ambulance response times. However, I am aware that there are operational standards for category A ambulance calls within the 2014/15 NHS Standard Contract prepared by NHS England. The 2014/15 NHS Standard Contract Particulars has the Ambulance service Quality Requirements under Schedule 4- Quality Requirements (pg 44-45): http://www.england.nhs.uk/nhs-standard-contract/. Can I suggest that you speak to NHS England for further information on this matter.  You can submit queries relating to the NHS Standard Contract to nhscb.contractshelp@nhs.net. </t>
  </si>
  <si>
    <t xml:space="preserve">Transcatheter Aortic Valve Implantation (TAVI) can be found in the National Tariff workbook (including non-mandatory prices) which can be found on Monitor’s website following this link under supporting documents: http://www.monitor.gov.uk/node/4602 
Here you will see that TAVI does not have a national price but does have a national currency. This means that prices have to be agreed locally following the principles set out in section 7.4.2 and in accordance with the ‘Guidance on locally determined prices’ that can be found here: http://www.monitor.gov.uk/locallydeterminedprices. As these prices are agreed locally, the prices are not held centrally at the moment and therefore it would be difficult to put you in touch with any one individual. If you have any further pricing queries relating to the National Tariff Document please email us at pricing@monitor.gov.uk.  </t>
  </si>
  <si>
    <t>I understand that my colleague Katie Brennan has been in touch with you and has asked you to provide further information in relation to your enquiry via email. Upon receipt of this information we hope to be in a position to respond your enquiry.</t>
  </si>
  <si>
    <t>Sent to Ben - 22/05/14</t>
  </si>
  <si>
    <t xml:space="preserve">Ben </t>
  </si>
  <si>
    <t>The national tariff annual review covers all types of payments for acute, mental health, community care, and ambulance services. A portion of those (predominantly acute) is covered by nationally mandated prices, while the rest is subject to local pricing agreements, which sometimes take the form of block contracts.</t>
  </si>
  <si>
    <t>National Tariff review</t>
  </si>
  <si>
    <t>Thank you for your email to Monitor drawing to our attention the newly developed lymphoedema tariff.  I am not sure if you will aware, but we have also been contact by Jane Durston, from the British Lymphology Society, informing us about the same document that the Society has developed. 
NHS England and Monitor are keen to see a move to fully integrated care both in terms of delivery and costing and as such we would expect that the treatment for lymphoedema should form part of an integrated package of care, including on-going follow-up. We suggested to Jane that Sean Duffy, the Chair of the Cancer and Blood Programme of Care, be contacted for support regarding the proposal and how best to implement within an integrated care package.  In order to prevent duplication of effort are you aware of this previous approach by Jane and it maybe sensible in the first instance to contact her to find out if links with Sean have been made.
Please do not hesitate to get in touch with us if you have any further queries.</t>
  </si>
  <si>
    <t>Apologies for the delay in getting back to you regarding the reference cost exercise. Please note that all Trusts are required to complete the reference cost exercise. The table on page 7 of the ‘Approved costing guidance’ says that is a ‘Mandatory cost collection guidance for all NHS trusts and foundation trusts’.</t>
  </si>
  <si>
    <t>Referece cost collection exercise</t>
  </si>
  <si>
    <t>How long would a CCG be reasonably expected to pay maternity transition monies?  Is this meant to be for a 12 month period to cover the first year that the move is made from old tariffs to PBR maternity pathway tariffs or is it expected to "cushion the blow" for a few years?</t>
  </si>
  <si>
    <t>Nikki Griffiths</t>
  </si>
  <si>
    <t>Cheshire &amp; Merseyside Commissioning Support Unit</t>
  </si>
  <si>
    <t xml:space="preserve">Maternity </t>
  </si>
  <si>
    <t>CAS-04915</t>
  </si>
  <si>
    <t>Draft response sent to Tal</t>
  </si>
  <si>
    <t xml:space="preserve">The MFF payable depends on the location where the service takes place. So, if there are a few different Trusts that are bidding for a contract, each of their MFF values need to be considered individually. E.g. if Hertfordshire Community Trust bids for a contract you need to take their MFF value into account. If however, Hertfordshire Partnership University NHS Foundation Trust make a bid for a contract, then the MFF value for this Trust will need to be taken into account as both MFF values are different. 
If an independent provider provides a NHS service at national tariff price then MFF has to be paid. For private providers, the MFF value of the NHS Trust that is closest to the location of where the service takes place should be used. Therefore, to summarise, in the case of an independent provider providing a NHS service at tariff price, to find the MFF value you would need to:
1) Consider the location of where the care is being provided
2) Determine which NHS Trust is closest to that location
3) Look up that NHS Trust’s MFF value and this should be used for the independent provider.
If a block contract arrangement is in place, then national tariff prices are not being used and therefore MFF would not apply in those circumstances.
I hope this information has helped to clear up the situation for you. Please do not hesitate to contact us should you require any further assistance. </t>
  </si>
  <si>
    <t>We are unable to help with your enquiry on this occasion. The Health and Social Care Information Centre (HSCIC) is responsible for coding therefore we would suggest that you contact them in relation to your enquiry by emailing enquiries@hscic.gov.uk.</t>
  </si>
  <si>
    <t>We are unable to help with your enquiry on this occasion. The Health and Social Care Information Centre  (HSCIC) is responsible for coding therefore we would suggest that you contact them in relation to your enquiry by emailing enquiries@hscic.gov.uk.
Please follow this link to HSCIC’s website where you will find further information about Prescribed Specialised Services: http://www.hscic.gov.uk/casemix/prescribedspecialisedservices. For further guidance on Commissioning we suggest you contact NHS England.</t>
  </si>
  <si>
    <t>Can I also ask if there is an ongoing consultation into this or any other work to change the situation. This was raised with us by a clinician and I’m unsure where the idea came from and if there was a recent change they were referring to or an impending one they had heard about.</t>
  </si>
  <si>
    <t>CAS-04924</t>
  </si>
  <si>
    <t xml:space="preserve">NTPS - Methodology </t>
  </si>
  <si>
    <t>NTPS - Currency with national price</t>
  </si>
  <si>
    <t>NTPS - Non-contract activity</t>
  </si>
  <si>
    <t xml:space="preserve">NTPS - National variations </t>
  </si>
  <si>
    <t>Post discharge rehabilitation</t>
  </si>
  <si>
    <t xml:space="preserve">NTPS - Locally determined prices </t>
  </si>
  <si>
    <t>NTPS - Annexes</t>
  </si>
  <si>
    <t>NTPS - Other</t>
  </si>
  <si>
    <t>Guidance - NTIW</t>
  </si>
  <si>
    <t>Guidance - National variation</t>
  </si>
  <si>
    <t>Guidance - Locally determined prices</t>
  </si>
  <si>
    <t>Guidance - Costing</t>
  </si>
  <si>
    <t>Not for Monitor - HSCIC</t>
  </si>
  <si>
    <t>Not for Monitor - NHS England</t>
  </si>
  <si>
    <t>High cost drugs, devices and listed procedures</t>
  </si>
  <si>
    <t>Not for Monitor - Other</t>
  </si>
  <si>
    <t>Not for pricing</t>
  </si>
  <si>
    <t>Other</t>
  </si>
  <si>
    <t>Guidance - mental health</t>
  </si>
  <si>
    <t>NTPS - future changes</t>
  </si>
  <si>
    <t>The 2015/16 National Tariff Payment System: national prices methodology discussion paper can be found on Monitor’s website: http://www.monitor.gov.uk/methodology 
Please note however, that the deadline for response is midday today.</t>
  </si>
  <si>
    <t>Methodology</t>
  </si>
  <si>
    <t>Helen to talk to Adrian about this
Chaser sent to Helen - 19/05/14
Chaser sent to Helen - 23/05/14</t>
  </si>
  <si>
    <t xml:space="preserve">We have received the following enquiry which I am not sure if pricing or economics would be able to answer. I have recorded this on CRM, but please could you let me know who is best placed to help with the response.
...
 Hi. 
Im conducting research on the reinventing government programme. I was wondering if you could help me with the following query:
-How is the NHS market orientated? /market forces Thanks Sent from my iPhone
</t>
  </si>
  <si>
    <t>This one is not for pricing. We would advise that the enquirer contacts NHS England as they are responsible for commissioning.</t>
  </si>
  <si>
    <t>CAS-04920</t>
  </si>
  <si>
    <t>Thank you for your recent enquiry to Monitor – I have tried to call you but your number rings but then stops and there is no connection.  Could you please call me as it would be helpful to arrange a meeting to discuss your points?</t>
  </si>
  <si>
    <t>Sent draft response to Jyrki and Kerry - 22/05/14
Sent to Stephen on 23/05/14</t>
  </si>
  <si>
    <t>Monitor set the National Tariff and local prices are negotiated with commissioners. NHS England are responsible for commissioning processes which are managed by CCGs. We do not believe this is a pricing issue but a commissioning issue and suggest you take this up with NHS England.</t>
  </si>
  <si>
    <t xml:space="preserve">Thank you for the information. There is obviously insufficient time for me to compose a meaningful response but do I need/can I register a stakeholder interest to ensure we remain informed on progress?
Thank you for your rapid responses and the information. 
</t>
  </si>
  <si>
    <t>sent to Helen Laing on 23/03/14</t>
  </si>
  <si>
    <t>CAS-04928</t>
  </si>
  <si>
    <t xml:space="preserve">NTPS - national variations </t>
  </si>
  <si>
    <t xml:space="preserve">We have passed your details to the Stakeholder Engagement Team and they will ensure you remain informed for future correspondence.
Can I also bring to your attention that there is a national clinical audit programme sponsored to review the clinical best practice standards relating to TAVI.  The contract for this work is held by National Institute for Cardiovascular Outcomes Research (NICOR) and we would recommend that you contact this organisation as they would hold the most current and relevant data relating to TAVI for England.  Monitor are forming links with NICOR and hope to work closely with them in the future due to their obvious clinical expertise.
</t>
  </si>
  <si>
    <t>What unavoidable % should be used for non contract activity to work out whether a readmission in scope of the national tariff policy and back to the same provider is in the unavoidable range (and thus paid for) or in the avoidable range (and thus not paid for)?</t>
  </si>
  <si>
    <t xml:space="preserve">Seems to be a significant Wording changes between 13/14 gudiance and 14/15: -
Application of HRG Exclusions.
• In 13/14 these where clearly labelled as ‘Exclusions’ 
• This year, although roughly the same list, they are labelled as ‘No Mandatory Tariff’
Do you interpret that these should be labelled Post Grouper Exclusions or non- exclusions which draw ZERO tariffs unless a local tariff applies?
</t>
  </si>
  <si>
    <t>David O'Callaghan</t>
  </si>
  <si>
    <t>NHS Cheshire and Merseyside Commissioning Support Unit</t>
  </si>
  <si>
    <t>CAS-04927</t>
  </si>
  <si>
    <t>CAS-04929</t>
  </si>
  <si>
    <t>RSR Consultants Ltd</t>
  </si>
  <si>
    <t>Enquiries team</t>
  </si>
  <si>
    <t>Integrated care - Lymphodema tariff</t>
  </si>
  <si>
    <t>NTPS - annexes</t>
  </si>
  <si>
    <t xml:space="preserve">Please refer to section 4.3.4 of the National Tariff Document (page 57) for information about outpatient care. </t>
  </si>
  <si>
    <t>Sent to Jack - 20/05/14
Chaser sent - 27/05/14</t>
  </si>
  <si>
    <t>Speak to Sadaf
Draft response sent to Sadaf - 27/05/14</t>
  </si>
  <si>
    <r>
      <t xml:space="preserve">I would welcome your guidance over an issue that has arisen in our discussions with UCLH NHS Trust over applying a “commissioner” cost to cover clinical negligence of £450K. A copy of the Trust email is below.
NHSE is of the belief that this is already addressed in pricing and have defined our understanding below .
“ NHSE have reviewed the detail behind the trust assertion that inclusion of CNST within commissioner costs is still valid, we understand the validity that the Trust is using is part of the methodology in calculating the uplift being applied to the National Tariff prices. The 0.3% uplift for CNST is actually made up of an average model worked up by the department of health using various percentages dependent on the HRG Sub-Chapter e.g. AA (Nervous Systems and Disorders) is 0.4% whilst EA (Cardiac Procedures) is 0.09%. These are worked into the PbR tariff costs and vary dependent on driver of CNST costs overall.  
The 1.5% drop is the average decrease on national tariff based on the 4% efficiency saving offset by the 2.5% uplift which includes 0.01% unallocated CNST. 
Page 93/94 (subsection 5.5) of the guidance has a section that is useful in that tariffs are deflated by 1.5% initially and where it is a national tariff then the further CNST adjustment is applied as the final adjustment”.  The guidance states explicitly that the deflator for local acute services is 1.5% for the avoidance of doubt in negotiations.
Your guidance and clarification would be appreciated in order we can finalise this issue with the Trust.
</t>
    </r>
    <r>
      <rPr>
        <b/>
        <sz val="9"/>
        <color theme="1"/>
        <rFont val="Calibri"/>
        <family val="2"/>
        <scheme val="minor"/>
      </rPr>
      <t>FURTHER CLARIFICATION:</t>
    </r>
    <r>
      <rPr>
        <sz val="9"/>
        <color theme="1"/>
        <rFont val="Calibri"/>
        <family val="2"/>
        <scheme val="minor"/>
      </rPr>
      <t xml:space="preserve">
Is CNST cost taken into account in arriving at the pricing of services in 14 / 15.</t>
    </r>
  </si>
  <si>
    <t>Please refer to section 6.4.1 of the National Tariff Document. This section refers to the national variation in relation to the maternity pathway. We understand that this national variation is due to come to an end in 2015/16.</t>
  </si>
  <si>
    <t>The 15/16 Maternity Pathway tariff calculation model is  based on the 13/14 Maternity Pathway tariff calculation model. 
Here reference Cost information was used for each provider from Inpatient and outpatient procedures (Chapter NZ), outpatient attendances (TFC ‘501’ and ‘560’) along with community reference costs (refer to table below).</t>
  </si>
  <si>
    <t>Regarding footnote 113 on page 121 of the National Tariff Payment System guidance where it says “The amount to be deducted from the first provider should be considered as equivalent to what would have been deducted had the patient been readmitted to the first provider, but with the second provider’s MFF applied. This also applies where the readmission includes an emergency transfer”.
Is it possible to get some clarity on this please?
For example if Provider A has an unavoidable readmissions rate of 80% and there is the scenario of an initial admission to A and a readmission to provider B occurs does A have 20% x full tariff excl marginal rate incl B’s MFF deducted off them?
I’ve seen an alternative interpretation which is that if Provider A has an unavoidable readmissions rate of 80% but is currently running at readmissions back to themselves of 120% they are not being paid for half of all their readmissions.  So A has half of the full tariff excl marginal rate incl B’s MFF deducted off them.
I don’t think this latter interpretation is implementable as over time As readmission performance is going to vary and the actual position will only be known at the year end.  How did you expect footnote 113 to be interpreted?</t>
  </si>
  <si>
    <t>CAS-04943</t>
  </si>
  <si>
    <t>I wonder if you would be able to let me know the NHS tariff for EUS (Endoscopic ultrasound) of Pancreas/Cyst and a diagnostic abdominal MRI?</t>
  </si>
  <si>
    <t>John Chater</t>
  </si>
  <si>
    <t>Wellards Academy</t>
  </si>
  <si>
    <t>CAS-04945</t>
  </si>
  <si>
    <t xml:space="preserve">Further to Prof McCollum’s response email response earlier today, you have also completely ignored the query with regard to scans of different body segments, which could extend the total scan time to over 1.5 hours. 
As explained in our previous correspondence, we believe the PBR tariff is calculated on radiology data, which would include multiple charges for different scans (eg carotid = 1 scan, leg = 1 scan)  but the Commissioners seem to indicate that they will only pay a maximum of £57 irrespective of the number of scans performed in a single visit. This is completely contrary to the nationally agreed tariff and another reason why we felt unable to sign the agreements for both West Yorkshire and Greater Manchester. 
At the moment patients requiring vascular scans are being denied open access to vascular ultrasound services. </t>
  </si>
  <si>
    <t>Please would you advise me whether or not the above items are included within the hospital tariff i.e. should be provided / prescribed as part of patient consultation in secondary care?
I cannot find these devices on the standard list?
Prior to these devices being available on prescription in primary care 
these devices had been issued in secondary care at physio reviews/ out patients appointments
Welcome any light you can throw on this</t>
  </si>
  <si>
    <t>Sent to Lily and Ulrich - 20/05/14
Chaser sent - 22/05/14
See Lily's email asking Yash to follow this up - 22/05/14
Need to discuss with Yash
Draft response sent to Talel - 28/05/14</t>
  </si>
  <si>
    <t>Draft response sent to Yin - 28/05/14</t>
  </si>
  <si>
    <t>Sent to Pricing by Zephan on 28/05/14</t>
  </si>
  <si>
    <t>Lynne Richley</t>
  </si>
  <si>
    <t>The query relates to drugs excluded from the national tariff , which I would be grateful if you could provide some additional guidance on.  This is regarding the appropriateness of Trusts adding dispensing/ pharmacy ‘oncosts’, routinely, to the overall cost of drugs that are listed as excluded from the tariff. 
I would like to check my understanding of the guidance with you, when a national  tariff payment is received by the Trust, this includes pharmacy costs, (costs of procurement and supply, and unless the drug is specifically excluded from the tariff the cost of the drug).  Under the same principle when a tariff excluded drug is determined as being the most appropriate treatment option and a national tariff price has been received, the pharmacy costs (procurement and supply) have usually been covered within the national tariff price and it is only the additional cost of the excluded drug which should be passed through to the commissioner as an additional cost.  
The tariff guidance for 2014/15 provides clarity, specifically rule 7, on this issue, however, we have been challenged by a local Trust on our interpretation of this rule, in particular section b.
Rule 7:
(a) As high cost drugs, devices and listed procedures are not national currencies, Rules 3 and 4 in 7.4.2, including the requirement to disclose unit prices, do not apply.
(b) Local prices for high cost drugs, devices or listed procedures must be paid in addition to the relevant national price for the currency covering the core activity. However, the price for the drug, device or procedure must be adjusted to reflect any part of the cost already captured by the national price.
(c) As the price agreed should reflect the actual cost to the provider, the requirement to apply the national tariff efficiency and cost uplift factors detailed in Rule 2 in 7.4.1 does not apply.
On the basis of rule 7b it is our assertion that in calculating the local prices of a drug excluded from the tariff it is not appropriate to add routinely either a dispensing fee or oncost to all drugs excluded from the tariff, as providing the Trust has received a national tariff price for the episode of care, pharmacy costs will have been included within the tariff price and this should be reflected in any additional costs used to calculate local prices.  In our opinion this is what 7b implies, however, the Trust is not of the same opinion.   
The example that we used in our discussion is that of a rheumatology patient, who, if attending for treatment for rheumatoid arthritis, was diagnosed as requiring treatment, for example, with methotrexate injection, which is not excluded from the national tariff, the pharmacy costs of procurement and supply along with the cost of the drug would be included within the national tariff price.  However, if it is determined that they meet NICE guidance and would benefit from treatment with a cytokine modulator e.g. adalimumab, also an injection, but one which is listed as tariff excluded, the Trust would continue to receive a national tariff price, which would include pharmacy costs, but, in addition, would receive the actual cost of the excluded drug, as an additional payment.   Thus the local price received, in addition to the national tariff price for a rheumatology outpatient appointment, for a rheumatology patient receiving adalimumab would be, only the actual cost of the adalimumab.
Grateful for your  assistance in establishing how rule 7b should be interpreted</t>
  </si>
  <si>
    <t>CAS-04955</t>
  </si>
  <si>
    <r>
      <t xml:space="preserve">It is not clear what you want us to provide guidance on. Can you please clarify your enquiry?
</t>
    </r>
    <r>
      <rPr>
        <b/>
        <sz val="9"/>
        <color theme="1"/>
        <rFont val="Calibri"/>
        <family val="2"/>
        <scheme val="minor"/>
      </rPr>
      <t xml:space="preserve">FINAL RESPONSE:
</t>
    </r>
    <r>
      <rPr>
        <sz val="9"/>
        <color theme="1"/>
        <rFont val="Calibri"/>
        <family val="2"/>
        <scheme val="minor"/>
      </rPr>
      <t>I can confirm that the text highlighted in red in your original enquiry, sent to Monitor on 15 May 2014, reflects our understanding.</t>
    </r>
  </si>
  <si>
    <t>NTPS - Methodology</t>
  </si>
  <si>
    <t>I’ve had a query from a CCG regarding the level of efficiency Trust’s should be planning on in 2015/16. On page 12 of “Guidance for the Annual Planning Review 2014/15” issued on 23rd December it says “providers and commissioners should plan for a tariff efficiency factor of 4% p.a. over the full five year period (as shown in Table 3).”, however table 3 has the figure of 4.5% in for 2015/16 (with 4.0% in every other year).
Is this a typo; should the efficiency be 4.0% in every year or is 2015/16 different at 4.5%?</t>
  </si>
  <si>
    <t>Richard Huddlestone</t>
  </si>
  <si>
    <t>CAS-04956</t>
  </si>
  <si>
    <t>In the 13/14 PbR Guidance there was the following statement regarding the Marginal Tariff for Emergency Admissions:
Contracts worth 5% or less of the 2008-09 baseline should not attract the marginal rate, provided that the overall value of emergency admissions is below the 2008-09 baseline. This rule applies in this circumstance regardless of whether these low volume contracts are above or below the 2008-09 baseline.
Is this still applicable as it does not appear to be in the 2014/15 National Tariff Payment System publication from yourselves?</t>
  </si>
  <si>
    <t>Andrew Wilson</t>
  </si>
  <si>
    <t>Epsom &amp; St.Helier University Hospitals</t>
  </si>
  <si>
    <t>Marginal Rate Rule</t>
  </si>
  <si>
    <t>CAS-04957</t>
  </si>
  <si>
    <t>Draft response sent to Jyrki to review - 28/05/14</t>
  </si>
  <si>
    <t xml:space="preserve">Please refer to page 116 of the National Tariff Document under ‘Application of the rule’.
Here it states: “small contracts102 are not subject to the marginal rate rule,
provided that the overall value of emergency admissions at the provider has
decreased relative to their overall baseline value across all of their contracts.”
</t>
  </si>
  <si>
    <t>BPT- stroke</t>
  </si>
  <si>
    <t>NTPS - national variation</t>
  </si>
  <si>
    <t xml:space="preserve"> When to complete template</t>
  </si>
  <si>
    <t>Template Functionality</t>
  </si>
  <si>
    <t xml:space="preserve">What / how to complete template
</t>
  </si>
  <si>
    <t>Local prices</t>
  </si>
  <si>
    <t>local prices</t>
  </si>
  <si>
    <t>LV/LM/LP</t>
  </si>
  <si>
    <t>submission guidance</t>
  </si>
  <si>
    <t xml:space="preserve">Guidance - National variations </t>
  </si>
  <si>
    <t xml:space="preserve">BPT - Hip Fragility </t>
  </si>
  <si>
    <t>BPT - Paediatric diabetes</t>
  </si>
  <si>
    <t>BPT- TIA</t>
  </si>
  <si>
    <t>BPT -  stroke</t>
  </si>
  <si>
    <t>Outpatient  care -attendance with procedure</t>
  </si>
  <si>
    <t>Outpatient attendance followed by procedure</t>
  </si>
  <si>
    <t>maternity pathway - specialised fetal medicine</t>
  </si>
  <si>
    <t xml:space="preserve">Specialised commissioning - Neurology outpatient tariff </t>
  </si>
  <si>
    <t>Guidance - costing</t>
  </si>
  <si>
    <t>Diagnostic imaging</t>
  </si>
  <si>
    <t>templates and submission</t>
  </si>
  <si>
    <t>commissioning query</t>
  </si>
  <si>
    <t>coding query</t>
  </si>
  <si>
    <t>specialised services</t>
  </si>
  <si>
    <t>TAVI</t>
  </si>
  <si>
    <t>Exclusions - High cost drugs, devices and listed procedures</t>
  </si>
  <si>
    <t>tariff search</t>
  </si>
  <si>
    <t>Clarification of NTD</t>
  </si>
  <si>
    <t>Deflator query</t>
  </si>
  <si>
    <t>what does tariff apply to</t>
  </si>
  <si>
    <t>how to apply tariff</t>
  </si>
  <si>
    <t>request to discuss / engage</t>
  </si>
  <si>
    <t>constulation query</t>
  </si>
  <si>
    <t>consultaion query</t>
  </si>
  <si>
    <t>clarification of rules</t>
  </si>
  <si>
    <t>Clarification of rules</t>
  </si>
  <si>
    <t>CNST</t>
  </si>
  <si>
    <t>what is included in the tariff</t>
  </si>
  <si>
    <t>Guidance - other</t>
  </si>
  <si>
    <t>Guidance for the annual planning review</t>
  </si>
  <si>
    <t>clarification of document</t>
  </si>
  <si>
    <t>30 day  emergencey readmission rule</t>
  </si>
  <si>
    <t xml:space="preserve">clarification of document </t>
  </si>
  <si>
    <t xml:space="preserve">BPT - Paediatric diabetes </t>
  </si>
  <si>
    <t>how to apply rule</t>
  </si>
  <si>
    <t>search for guidance</t>
  </si>
  <si>
    <t>NTPS</t>
  </si>
  <si>
    <t>Saran Braybrook</t>
  </si>
  <si>
    <t>Draft response sent to Igor - 29/05/14</t>
  </si>
  <si>
    <t>Sent to Jyrki on 23/05/14
Chaser sent - 28/05/14
Draft response sent to Jyrki - 29/05/14</t>
  </si>
  <si>
    <t>Barbara has spoken to the enquirer directly and this needs looking into further - Barbara will get back to the enquirer directly and copy us into the final response</t>
  </si>
  <si>
    <t>Speak to Sadaf
Sent to Barbara Fittall - 27/05/14
Chaser sent - 28/05/14</t>
  </si>
  <si>
    <t>In relation to your enquiry, the pharmacy costs are included in the pharmacy pathway. Therefore if a drug is excluded from the national tariff, it is only the cost of the drug which should be passed through to the commissioner as an additional cost.</t>
  </si>
  <si>
    <t>Please refer to page 119-122 of the National Tariff Document for guidance on how to implement the 30 day emergency readmission rule. Here it lists the three steps that Commissioners and Providers must take, in detail, including the basis on which the threshold level for readmissions should be locally determined.</t>
  </si>
  <si>
    <t>We are in the process of helping a commissioner and a provider agree a local variation, as per page 133 where it says “Commissioners and providers may wish to amend nationally specified currencies or prices to reflect significant differences in casemix compared to the national average.”
The provider is of the view that when using a national average it should be the NHS Provider average costs but all providers of health care, including the independent sector, average casemix.
The commissioner is of the view that when using a national average it should be consistent with the average used to inform the national tariff calculation so both the NHS Provider average casemix and the NHS Provider average costs.
When you put the quoted sentence in the guidance was your intention behind saying “national average” was that it was the “national average as used to inform the tariff calculation” or some other form of national average?</t>
  </si>
  <si>
    <t>CAS-04979</t>
  </si>
  <si>
    <t>Thank you for highlighting the relevant section of the national guidance and I can see how that would all apply in a contractual arrangement.  However, for non contract activity, the value of the activity will not be material enough to warrant carrying out a separate clinical review plus it would be impractical to try and get commissioners all round the country to arrange clinical reviews locally at the provider (as then each commissioner would have tens of clinical review to lead on rather than just the current couple) and then and agree a threshold etc.
I have seen one provider state that for non contract activity no readmission is avoidable as they do not know of the alternative local services that exist due to the commissioner being so geographically distant (as they are Non Contract Activity) so automatically set the threshold at 100% of readmissions being unavoidable.
I have seen another provider simply use the same unavoidable percentage as with their contracted commissioners.
On reading the guidance it does not say what to do for non contract arrangements although the guidance does not differentiate between contract and non contract.  So is the answer that even for non contract activity they should be agreeing a clinical review despite the impracticality of it? 
There is one thought – the NHS England Who Pays guidance says that non contract activity (para 45) is “undertaken by the provider on the terms of the NHS Standard Contract in place between that provider and its host commissioner(s)” so that would suggest that for non contract activity they should use the unavoidable percentage of the providers host commissioner.  Would you agree?</t>
  </si>
  <si>
    <t>Follow up to CAS-04927 - Line 56</t>
  </si>
  <si>
    <t>CAS-04983</t>
  </si>
  <si>
    <t>Sent to Amy Caldwell-Nicols - 28/05/14
Chaser sent - 30/05/14</t>
  </si>
  <si>
    <t>In response to your query, the cost of the ultrasound / scan will be dependent upon which setting it takes place e.g. inpatient / outpatient.
If the activity takes place as part of an inpatient stay or as an outpatient procedure, then it will be covered by the admitted patient care or outpatient procedure tariff and the cost of the scan will not be reimbursed separately. 
However, if the scan takes place as part of an outpatient attendance or as part of direct access services then the unbundled tariff applies. Please refer to the national tariff information workbook for further information, in particular the unbundled HRG list.</t>
  </si>
  <si>
    <t>I can confirm that there is a typo in the main text, 15/16 is different at 4.5%. Thank you for bringing this to our attention.</t>
  </si>
  <si>
    <t>Amy Caldwell-Nicols</t>
  </si>
  <si>
    <t>For your information, the tariff does not prescribe specific drugs and devices used in the treatment of patients. The tariff reflects the average cost of treatment through the use of reference costs. Reference costs are reported by all Trusts and relate to both the cost and usage of various drugs and devices used in specific activities (described by HRGs).
The Health and Social Care Information Centre (HSCIC) are responsible for casemix design. We are waiting to hear back from them to see if they are able to tell us if the devices you have enquired about are included in the HRGs. We will write to you again once we have heard back from them.</t>
  </si>
  <si>
    <t>Sent to Stephen Fenton - 30/05/14
See draft response - 02/06/14</t>
  </si>
  <si>
    <t xml:space="preserve">Footnote 104 on page 118 of the 2014/15 defines an emergency readmission as “any readmission irrespective of whether the initial admission has a national price, is to the same provider or is non-contract activity and irrespective of whether the initial admission or the readmission occurs in the NHS or independent sector.”
For non-contract activity, the provider should use the unavoidable percentage agreed their host commissioner, or should assume that all non-contract readmissions are unavoidable. However, this should have been agreed locally with the Commissioners. </t>
  </si>
  <si>
    <r>
      <t xml:space="preserve">Sent to Ulrich and Tal - 30/05/14
Sent to Catherine - 30/05/14
See Catherine's email - discuss with Yash
Follow up email sent to Yash - 02/06/14
</t>
    </r>
    <r>
      <rPr>
        <b/>
        <sz val="9"/>
        <color theme="1"/>
        <rFont val="Calibri"/>
        <family val="2"/>
        <scheme val="minor"/>
      </rPr>
      <t>Response drafted</t>
    </r>
  </si>
  <si>
    <r>
      <t xml:space="preserve">Sent to Jyrki on 02/06/14
</t>
    </r>
    <r>
      <rPr>
        <b/>
        <sz val="9"/>
        <color theme="1"/>
        <rFont val="Calibri"/>
        <family val="2"/>
        <scheme val="minor"/>
      </rPr>
      <t>See Jyrki's email on 02/06/14</t>
    </r>
  </si>
  <si>
    <t>Response no longer required - see email from Richard Russell on 05/06/14</t>
  </si>
  <si>
    <r>
      <t xml:space="preserve">Sent to Stephen Fenton on 23/05/14
Speak to Sohin - see Jonathan's email
</t>
    </r>
    <r>
      <rPr>
        <b/>
        <sz val="9"/>
        <rFont val="Calibri"/>
        <family val="2"/>
        <scheme val="minor"/>
      </rPr>
      <t xml:space="preserve">Draft response sent to Sohin - 29/05/14
</t>
    </r>
    <r>
      <rPr>
        <sz val="9"/>
        <rFont val="Calibri"/>
        <family val="2"/>
        <scheme val="minor"/>
      </rPr>
      <t>Chaser sent - 05/06/14</t>
    </r>
  </si>
  <si>
    <t>In the 2013/14 tariff, a list of HRG exclusions were found on tab 17 of the workbook under the larger heading ‘exclusions and unbundled HRGs’. On tab 17, more detail was provided in relation to the content of the list. It stated ‘Below is a list of those HRGs that do not have a mandatory tariff under PbR in 2013-14. However, some of the below HRGs may have non-mandatory tariffs’
The ‘2013/14 tariff – HRG exclusions’ are now found in the ‘National tariff information workbook’ under the Worksheet ‘HRGs with no national price’. The same description of the list is provided however additional information in relation to HRGs with no national price and HRGs with mandated currency.
The ‘Guide to the 2014/15 National Tariff Payment System and supporting documents’ provides a breakdown of what is included in each section of the National Tariff Document and all the annexes and supporting documents. Please see changes below in the labelling of the workbooks from 2013/14 to 2014/15:
- The ‘2013/14 tariff – service, procedure, TFC, drug and device exclusions’ are now found in the ‘National tariff information workbook’ under the tabs ‘Service clarification’ and ‘TFCs with no national price’. The drug and device exclusions can be found in Annex 7B of the National Tariff.
- The ‘2013/14 tariff – processing adjustments and zero tariffs’ are now found in the ‘National tariff information workbook’ under the tab ‘Processing and zero tariffs’</t>
  </si>
  <si>
    <t>The step 3 on implementation on page 121 of the 2014/15 National Tariff Payment System is to be read as a whole. The first paragraph of this states that the cost to be deducted is the total price of the continuous inpatient readmission spell. The second paragraph states that when the readmission happens to a different provider, the second provider must be reimbursed, but the commissioner will deduct an amount from the first provider. The intention is that the readmission is ‘attributed’ to the provider of the first admission, and the cost of the second admission is deducted from the payment made to first provider.  The footnote 113 further states that this amount deducted should be what would have been deducted had the readmission happened at the first provider, apart from the MFF difference between the two providers. 
As described elsewhere in the section, the locally agreed threshold is only used to determine whether a readmission is paid for or not paid for. The relevant threshold is that agreed for Provider A in your example below.
The intention therefore is that the amount of non-payment (or deduction from payment to Provider A in your example below) is equal to: the full price of the patient spell (i.e. the full tariff plus unbundled costs) with the MFF of Provider B applied to it. In other words, the intention is that the commissioner recovers the cost of the readmission paid to Provider B from Provider A in your example below.</t>
  </si>
  <si>
    <t>NONE</t>
  </si>
  <si>
    <t xml:space="preserve">In regards to your questions:
The costs directed to be included as overhead costs are stated in our costing guidance, and clinical costing standards. Please refer to:
Acute Health Clinical Costing Standards (Standard 1: Page 5)
Approved Costing Guidance ( Page 48)
Fundamentally, overhead costs are the costs of support services that contribute to the effective running of an NHS provider. Trusts are required to report the overhead costs which include:  Board, HR, Finance, information management and information technology. In order to gain an understanding of trusts’ costing structure,  for our pilot patient level cost collection in 2012/13, we requested that participating organisations identify and report overhead costs separately.
Our PLICS 2012-13 data indicates that costs classified in our 2012/13 patient level cost collection accounted for approximately 20% of total costs submitted. Please be aware that the scope of PLICS is bases on acute admitted patient care (APC) only.
While we strongly encouraged the patient level cost data providers to comply with our guidance, due to the accounting methods and information technology applied across trusts, it is not always possible to meet our costing standards. We introduced a “comply or explain” basis for the PLICS collection—where providers can explain any non-compliance with the standards without the risk of triggering enforcement action. As a result, we saw a considerable variance of overhead costs in between trusts. This led to the overhead total cost percentage ranging from 10% to 30% at trust level. 
We will again apply the “comply or explain” basis in PLICS 2013/14 collection, which implies we may see a similar variance in the next round of collection again. However, in response to the variance, we are collecting a breakdown of overheads costs in the 2013/14 collection, which should give us better visibility of how closely trusts are following the guidance, as well as how the costs and overheads are structured within the healthcare industry.
We welcome any relevant suggestions, and are happy to discuss with you any of your ideas or enquiries. Please do not hesitate to contact us should you require any further information.
</t>
  </si>
  <si>
    <t xml:space="preserve">In order to identify the appropriate person to assist you it would be helpful if you could provide some more information about your enquiry. Please could you advise what aspect of pricing for MRI scans your enquiry relates to?
I understand that you have been looking at the current NHS tariffs for Magnetic Resonance Imaging (MRI) scanning which are based on conventional MRI and would like a chance to make a case for an increased tariff for open and/or upright scanners providing a service to the NHS.
As you are aware, Monitor sets national prices for nationally determined currencies. Where a commissioner needs to make use of a service which has a national currency and they feel a higher price is justified they may agree a locally determined price in accordance with the requirements of Section 7 of the National Tariff document ( www.monitor.gov.uk/NT ). For guidance on coding the use of an upright scanner, I would advise that you contact the HSCIC who are responsible for coding (enquiries@hscic.gov.uk).
If you are seeking to discuss a potential currency change, I would suggest that you contact NHS England as they are responsible for currency design.
SENT  12/06/14
Further to our response below, we are in receipt of clarification from NHS England regarding your enquiry which states:
‘We understand from HSCIC colleagues that the OPCS-4 classification system cannot distinguish between the use of upright and conventional MRI scanners - it is essentially an MRI scan and would be coded using the current guidance for diagnostic imaging. This therefore rules out the possibility of changing the HRG design to accommodate this.’
</t>
  </si>
  <si>
    <t>Discussed response with Talel, Laurence and Merek on  23/05/14. Draft sent to Talel for checking on 27/05/14
Draft sent to simon rogers on 12/06/14</t>
  </si>
  <si>
    <t>integrated talking therapy</t>
  </si>
  <si>
    <t xml:space="preserve">
With regard to ultrasound scans of different body segments you state ‘we believe the PBR tariff is calculated on radiology data, which would include multiple charges for different scans (eg carotid = 1 scan, leg = 1 scan)  but the Commissioners seem to indicate that they will only pay a maximum of £57 irrespective of the number of scans performed in a single visit.’
Annex 5A of the 2014/15 National Tariff provides tariff prices for ‘direct access and diagnostic imaging services’ such as ultrasound scans for HRG’s including RA23Z and RA24Z. 
HRG code HRG name Tariff (including cost of reporting) (£) Cost of reporting
(£)
RA23Z Ultrasound Scan less than 20 minutes 44  
RA24Z Ultrasound Scan more than 20 minutes 56 
As you are aware the 2014/2015 National Tariff Payment system is largely a rollover tariff. The prices in the 2014/15 National Tariff are based on the reference cost data that was required to be collected during 2010/2011. The reference cost data is based on the currency design in place in 2010/2011. The Department of Health (DH) guidance on reference cost collection for 2010/2011 can be viewed at: www.gov.uk/government/uploads/system/uploads/attachment_data/file/216345/dh_122794.pdf . These HRGs for ultrasound are designed on the basis of the time taken, not the number of organs scanned, and therefore should be charged by time and not area / body part. Therefore, a visit lasting 35 minutes which involved 3 organs being scanned would attract one payment of RA24Z (Ultrasound Scan more than 20 minutes).
If the service under the contract is ultrasound scanning which is coded to the HRG’s RA23Z or RA24Z then the service is subject to the national currency and price. However, I am aware that in your previous correspondence reference was made to there being a HRG code RA24Zb. It should be noted that RA24Zb is not recognised as an official HRG that is maintained by the National Casemix Office.
The commissioner can however depart from the national price or currency, in accordance with the rules for local variations as set out in Section 7.1 and 7.2  of the National Tariff. This can be viewed at: www.gov.uk/government/uploads/system/uploads/attachment_data/file/300547/2014-15_National_Tariff_Payment_System_-Revised_26_Feb_14.pdf . Where these rules have been complied with, the commissioner can agree a variation with a provider and contract on that basis, and need not contract on the basis of the national price.
</t>
  </si>
  <si>
    <t>CAS-04730</t>
  </si>
  <si>
    <t>Royal National Hospital For Rheumatic Diseases NHS Foundation Trust</t>
  </si>
  <si>
    <t>Sent to Katie - 15/04/14 
Chased on 22/04/14
Chased on 25/04/14
Awaiting confirmation from Katie about when she spoke to the enquirer - 28/04/14
Katie to confirm whether or not NHSE will take this forward and speak to enquirer direct - 29/04/14
Chased on 06/05/14
Chased on 09/05/14
Chased on 13/05/14
Spoke to Katie she is going to take this forward with MHRA
Sarah contacted MHRA on 11/06/14 (day 16) she will rechase on Friday
Draft response sent to Katoe to review - 26/06/14</t>
  </si>
  <si>
    <t xml:space="preserve">We are in receipt of the email that you sent to Stuart Harrison at HSCIC. We apologise for the delay in responding to your query, this was due to the enquiry relating to functions not held within Monitor. Consequently we contacted the relevant bodies to assist with the response to the enquiry.
We have been in touch with colleagues at NHS England and we are of the joint view that it was not the policy intent for the algorithm to be used as a medical device. We consider it to be a tool for reference, and potentially quality assurance, not for decision making. Providers who are not using the national algorithm mostly have their own algorithm in place. The algorithm is not a tool to decide a clinical pathway as there will be a variety of NICE pathways associated with each cluster and the clinician will choose the one that is most clinically appropriate, and personalise as necessary.
MHRA are responsible for regulating medical devices and we have contacted them regarding this matter. Their advice is that “in order to qualify as a medical device, a product must be intended to be used in the treatment of a medical condition.” They provided the example of CIS/PDMS software for storing and transferring patient information which do not qualify as medical devices. If you wish for further details please contact the MHRA: http://www.mhra.gov.uk/Contactus/ </t>
  </si>
  <si>
    <t>However, our provider is saying Stoma Bags are excluded from tariff on the principle that they are excluded from reference costs, and, by implication not included within PbR tariff.
Are you able to confirm if this is correct or not?</t>
  </si>
  <si>
    <t>See Ulrich's email - 06/05/14 and Menelik's email</t>
  </si>
  <si>
    <t>Can I check what the understanding is when a patient has these JD01A daycases every day for a month at £5k each per day - the view according to the guidance on this is that we charge at £5k each as this is the current situation.</t>
  </si>
  <si>
    <r>
      <t>Re the guidance published on the 17</t>
    </r>
    <r>
      <rPr>
        <vertAlign val="superscript"/>
        <sz val="9"/>
        <color theme="1"/>
        <rFont val="Calibri"/>
        <family val="2"/>
        <scheme val="minor"/>
      </rPr>
      <t>th</t>
    </r>
    <r>
      <rPr>
        <sz val="9"/>
        <color theme="1"/>
        <rFont val="Calibri"/>
        <family val="2"/>
        <scheme val="minor"/>
      </rPr>
      <t xml:space="preserve"> of December 2013, please can some confirm if BPT for the above mentioned category applies to all ages in 14/15?
Section 4.16 taken from Annex 4A Additional info on currencies with national prices.pdf does not specify an age although Annex 5A National Prices.xlsx does specify that it is now at HRG level.
Given the nature of the procedure these are most likely to apply to elderly patients but in principle for 14/15 does this BPT apply to children as well as adults?
For 13/14 this BPT is at sub HRG level and only applicable to adults.</t>
    </r>
  </si>
  <si>
    <t xml:space="preserve">It is our understanding that the Department of Health consulted Specialised Commissioning Groups, NHS Specialised Services and other NHS organisations to establish the eligibility lists currently in place. Since agreeing the original lists, services and policies will have developed and we are aware that these historical lists, whilst remaining in line with the current national tariff pricing methodology, are no longer based on the service definitions which form the basis of NHS England’s specification, derogation and national identification rules process. 
As responsibility for commissioning specialised services now lies with NHS England we would suggest that you contact the NHS England Specialised Services for further advice on this matter.
</t>
  </si>
  <si>
    <t xml:space="preserve">Since the National Tariff for 2014-15 is a ‘rollover tariff’, the inclusion/exclusion of treatment function codes will not have changed. 
Paragraph 599 of the PbR Guidance 2013-14, published by the Department of Health provides the following information:
“Excluded TFCs 
599. We exclude outpatient attendance TFCs mostly because the service is excluded from PbR (eg rehabilitation), but have also excluded others due to low volumes of activity. “
Please refer to section 7 of the National Tariff Document which clarifies the rules for services with a national currency and without a national currency. 
Please also refer to the guidance on locally determined prices which can be found on Monitor’s website via the following link: http://www.monitor.gov.uk/locallydeterminedprices.   </t>
  </si>
  <si>
    <t>Emergency Marginal Rate</t>
  </si>
  <si>
    <t>location of - ldp guidance</t>
  </si>
  <si>
    <t>CAS -08186</t>
  </si>
  <si>
    <t>CAS - 08213</t>
  </si>
  <si>
    <t>CAS - 08232</t>
  </si>
  <si>
    <t>CAS - 08234</t>
  </si>
  <si>
    <t>We are currently a provider of a number of urgent care centres and urgent care services. 
Part of our income is based on “out of area patient activity” termed as non-contract activity.
I have been informed there is a national tariff that we can use to recharge CCGs where we have provided treatment for patients who are from CCGs that are not within our contracted agreement.
I have been unable to find the national tariff rate that we can use to recharge for these services and would appreciate if someone could contact me or send me a link/attachment to where I might be able to access this tariff?</t>
  </si>
  <si>
    <t>CAS - 08236</t>
  </si>
  <si>
    <t>Within the reference cost period collection used to derive tariff, orthotic appliances were excluded from the collection exercise.
Does this mean, like the high cost drug exclusions, it is outside of tariff and should be charged for separately?</t>
  </si>
  <si>
    <t>CAS - 08240</t>
  </si>
  <si>
    <t>CAS - 08243</t>
  </si>
  <si>
    <t>We are about to start looking to provide some of our drugs via home care to reduce the number of times a patient  has to attend at a hospital.
In the initial group we have started they are all exPbR drugs, however we have started to look at a service which will mean that methotrexate, a non PbR drug will be delivered at home – I think that this will not be covered by the tariff so that the cost of the drug and any admin should be chargeable to the CCG.
However I can’t find anything in current guidance to support this.
In the guidance for 2012/13 an exclusion was included for home care drugs, but there’s nothing in subsequent years – either taking it out or to state that we should be continuing to treat in the same way – so by inference should we be passing on the cost of these drugs? The cost of home care drugs are specifically excluded from reference costs so I can’t see how this is covered by tariff.</t>
  </si>
  <si>
    <t>CAS - 08244</t>
  </si>
  <si>
    <t>We are currently being charged for Anti D Immunoglobulin and Anti Tetanus Immunoglobulin by our local provider trust as high cost drugs but the high cost drugs list only includes other brands of normal immunoglobulins. Can you confirm whether the Immunoglobulins we’re being charged are indeed high cost drugs.</t>
  </si>
  <si>
    <t>CAS - 08251</t>
  </si>
  <si>
    <t>CAS - 08252</t>
  </si>
  <si>
    <t>CAS - 08253</t>
  </si>
  <si>
    <t>CAS - 08254</t>
  </si>
  <si>
    <t>Please could you help with a query regarding the 2015/16 ETO National Tariff Prices?
In 2010/11 and prior there were 5 Cancer MDTs that were collected separately in reference costs.  All other Cancer MDTs were subsumed in the overall overheads and thus were allocated in overall tariff prices meaning they should not be paid for separately.  Only the 5 separate Cancer MDTs were excluded from tariff and thus were paid for separately at a locally agreed rate.
In 2015/16, the national tariff uses 2011/12 reference costs as a base.  In 2011/12 ‘other Cancer MDTs’ was also specifically collected as well as the 5 specific Cancer MDT areas previously collated.  I note in the ‘service clarification’ sheet of the ‘2015-16-eto-spreadhseet’ that has been issued, it now notes ‘other Cancer MDTs’ as an exclusions.  This was not noted in the draft versions.
I am struggling to see how national prices have been amended to reflect that ‘Other Cancer MDTs’ was captured separately in 2011/12 reference costs, so am not clear whether this is still in overall national prices, or whether all Cancer MDTs are now payable at a locally agreed price.
Please can you advise whether all cancer MDTs are now effectively excluded from 2015/16 national tariff prices, and thus now payable separately?</t>
  </si>
  <si>
    <t>CAS - 08271</t>
  </si>
  <si>
    <t>CAS - 08277</t>
  </si>
  <si>
    <t xml:space="preserve">Would you kindly email me the set of indicators for the best practice tariffs for all the interventional radiology procedures, which my understanding are:
• EVAR
• Thoracic EVAR
• Peripheral artery angioplasty / stenting
• Gastro-intestinal haemorrhage embolisation
• Uterine fibroid arterial embolisation
• Portal hypertension TIPS
</t>
  </si>
  <si>
    <t>CAS - 08278</t>
  </si>
  <si>
    <t>CAS - 08285</t>
  </si>
  <si>
    <t>CAS - 08287</t>
  </si>
  <si>
    <t>Please can you confirm if a 2015/16 Local Variation template is now available. I have only been able to find  the 2014/15 version on-line.</t>
  </si>
  <si>
    <t>In the scenario where a patient lives and is GP registered in England but receives some Antenatal care (non contract activity if that makes a
difference) whilst on holiday in Scotland I understand that Scotland will bill the CCG based on the patients residence at a local price.
The question is as the CCG has already paid for an antenatal pathway to an English provider then should they recharge this invoice from the Scottish provider to the English one?</t>
  </si>
  <si>
    <t>CAS - 08288</t>
  </si>
  <si>
    <t>I have a query relating to High Cost Drugs &amp; the new tariff options
Could you please confirm 
• For those providers who have selected the ETO only those drugs used in the delivery of Specialised Services (ie commissioned by NHS England) will be included in the Stated Base Value?
• For the same providers (ETO) where they use a High Cost Drug which is not included  in the “List of Excluded Drug Groups Used in the 15/16 Stated Base Value for Specialised Commissioning” then these drugs will continue to be excluded from tariff (or inclusion in Stated Base Value)?
• For those providers who have selected DTO then there is no change to existing arrangements and all drugs currently listed as High Cost Drugs will continue on that basis?
• For DTO providers there will be no new additions to the List of High Cost Drugs in 2015/16 (unless a new tariff is confirmed)?</t>
  </si>
  <si>
    <t>CAS - 08292</t>
  </si>
  <si>
    <t>CAS - 08297</t>
  </si>
  <si>
    <t>The guidance only discusses regular attenders (www.datadictionary.nhs.uk/data_dictionary/nhs_business_definitions/r/regula
r_attender_episode_de.asp) as being local priced (other than for a small number of exceptions).  
Can I please confirm that this is equally true for regular admissions (www.datadictionary.nhs.uk/data_dictionary/attributes/p/pati/patient_classif
ication_de.asp) please</t>
  </si>
  <si>
    <t>CAS - 08298</t>
  </si>
  <si>
    <t>Please would you clarify what price we should be applying for activity on our Day therapy unit which is treatments like blood transfusions, iron infusions, anti TNF infusions. 
We are clear that we should record this activity as Regular attenders,
Is it correct that Regular Attender patients are classed as admitted patient care under data dictionary definitions?
Therefore should it follow that national tariff for admitted patient care applies to this activity? ie. day case tariff
Note – none of this activity is chemotherapy, radiotherapy or renal dialysis.</t>
  </si>
  <si>
    <t>CAS - 08310</t>
  </si>
  <si>
    <t>The local variation to be used for 2015/16 can be found on Monitor’s website following this link: https://www.gov.uk/nhs-providers-and-commissioners-submit-locally-determined-prices-to-monitor#local-variations .</t>
  </si>
  <si>
    <t xml:space="preserve">All drugs and devices which are reimbursed outside of national tariff prices are listed in Annex 7B of the national tariff.  
However, the national tariff document allows commissioners and providers to agree prices locally, where the requirements specified in Section 7 are met.  
</t>
  </si>
  <si>
    <t>A point for confirmation please:  where a provider has selected the Enhanced Tariff Option for 2015/16 this will be effected through a local variation (awaiting template from NHS England).  Is it correct that as this is a local variation, the provider should not complete/submit the Local Variations declaration referenced on Monitor’s website today in its “Guidance:  NHS providers and commissioners: submit locally determined prices to Monitor.”</t>
  </si>
  <si>
    <t>CAS -08326</t>
  </si>
  <si>
    <t>CAS-08332</t>
  </si>
  <si>
    <t xml:space="preserve">Please contact the reference cost collection team at DH to request this data. You can contact them by emailing: PbRDataCollection@dh.gsi.gov.uk . </t>
  </si>
  <si>
    <t>For DTR providers, you are correct that the 2014/15 list of high cost drugs, devices and listed procedures remains in force until such time as a new tariff is established.
For ETO providers that provide acute prescribed specialised services, the gain / loss share rule will apply. This rule involves setting a ‘Stated Base Value.’ This is what the guidance says about this: “Determine the applicable stated base contract value (stated base value) for all specialised services spend (including pass through high cost drugs and devices).”
So when setting the Stated Base Value, the spend in question includes those drugs and device costs associated with the activity that falls within the scope of the policy, i.e. acute prescribed specialised. Some of these drugs appear on the list of high cost drugs, devices and listed procedures. Other drugs are not listed, but are reimbursed through tariff prices and so also form part of the Stated Base Value.</t>
  </si>
  <si>
    <t>In response to your enquiry, please find below the relevant extract from  Section 4.3.4 of the 2014/15 National Tariff Payment System document. However, we would suggest that you read this section in its entirety:
“For some procedures that are undertaken in an outpatient setting, there are mandatory HRG prices. If more than one of these procedures is undertaken in a single outpatient attendance, only one price will be paid to the provider. The grouper software will determine the appropriate HRG, and the provider will receive payment based on the price for this HRG.
Where patient data generates a procedure-driven HRG (i.e. not from HRG4 sub-chapter WF), SUS PbR determines whether the HRG has a mandatory HRG national price and, if so, applies it. Outpatient procedures for which there is no mandatory HRG price will be paid using the relevant outpatient attendance TFC national price. Where patient data generates a non-admitted attendance HRG (i.e. from HRG4 sub-chapter WF), SUS PbR determines whether the relevant mandatory outpatient attendance national price, based on TFC, is applicable, and, if so, applies it. If the TFC does not have a mandatory national price, the price should be set through local negotiation between commissioners and providers. The national price for any diagnostic imaging associated with the attendances must be used in all cases.”
Whether a HRG or TFC tariff is paid will depend on whether or not the patient data generates a HRG for which there is a mandatory national outpatient procedure price.
However, the National Tariff Payment System recognises that the national price or currency may not be available or appropriate in all circumstances. For such situations, the payment system specifies that providers and commissioners may agree to depart from the national price or currency, in accordance with the requirements set out in section 7 of the National Tariff document.</t>
  </si>
  <si>
    <t xml:space="preserve">We have interpreted your request for a ‘set of indicators’ for best practice tariffs as being the relevant OPCS and ICD-10 codes which are flagged by the BPT codes. If this is not the information you are looking for, please let us know.
Annex 5A provides the national prices for BPT’s and information as to whether they apply at HRG or BPT flag level and the relevant OPCS and ICD-10 codes.
SUS PbR will automate payment by generating the relevant flag, where required, and applying relevant prices either to the BPT flag within relevant HRGs or to the HRG as appropriate. 
You may wish to refer to section 4.9 of Annex 4A of the 2014/15 National Tariff, for additional guidance on the interventional radiology currencies. </t>
  </si>
  <si>
    <t>We can confirm that Anti D and Anti Tetanus Immunoglobulin are not currently included on the high cost drugs list within the National Tariff.  If you feel that this drug warrants inclusion then a request can be submitted at the following link for consideration. http://www.england.nhs.uk/resources/pay-syst/drugs-and-devices/high-cost-drugs/ .</t>
  </si>
  <si>
    <t xml:space="preserve">Would it be possible for someone to direct me to evidence/references that state AQP has to be used when commissioning elective care, in this instance I am referring to community ENT services which we are procuring but are in discussion as to the best form of procurement. </t>
  </si>
  <si>
    <t>CAS - 08344</t>
  </si>
  <si>
    <t>Would you be able to direct me to a place where I can find the tariff for a patient with Wilson’s disease. It is specialist commissioned in England but I’m unable to find the correct tariff.</t>
  </si>
  <si>
    <t>On the ETO spreadsheet the best practice tariffs are slightly lower than those on the main spreadsheet – can I double check with you that this is correct?</t>
  </si>
  <si>
    <t>CAS - 08346</t>
  </si>
  <si>
    <t>CAS - 08347</t>
  </si>
  <si>
    <t>Wonder if you can help please, we have just been sent an invoice from one of our providers, which dates back to April for Activity that they have not notified us of previously.
There used to be a limit to how far back that billing could occur after flex and freeze, but I can no longer find the guidance around this.
Please can you provide some advice as this is not acceptable at this time of year to receive “additional” costs not previously accounted for.</t>
  </si>
  <si>
    <t>CAS - 08348</t>
  </si>
  <si>
    <t>As we are now into April can you advise on cost of GUM activity in the 2015/16 National Tariff document.</t>
  </si>
  <si>
    <t>CAS - 08350</t>
  </si>
  <si>
    <t>I would like to know whether the intermediate risk pathway for maternity still includes women with a low PAPPA measurement and if so why given that there is no national policy for this</t>
  </si>
  <si>
    <t>The 2014/15 National Tariff Payment System can be found at: https://www.gov.uk/government/publications/national-tariff-payment-system-2014-to-2015 . For information regarding urgent and emergency care please refer to section 4.3.6 of the National Tariff document. 
You should refer to your Urgent Care contract to see how you can recover such costs for services provided under your contract. In certain circumstances, Urgent Care Centres are classified as Type 3 A&amp;E departments and are eligible for only the simplest A&amp;E national currency (VB11Z) and corresponding national price. This can be found in Annex 5A (list of national prices), worksheet ‘03. A&amp;E’. Providers who have chosen or defaulted to the Default Tariff Rollover tariff will continue to use these prices for activity during 2015/16. 
The price list which applies to providers who have chosen the Enhanced Tariff Option for 2015/16 activity can be found at: https://www.gov.uk/government/publications/tariff-arrangements-for-your-201516-nhs-activity . Please click on ‘Guide to the Enhanced Tariff Option for 2015/16’ followed by ‘ETO spreadsheet, which includes prices’.</t>
  </si>
  <si>
    <t>Please refer to ‘The maternity pathway system: Supplementary guidance’ where there is a section on how to deal with the pathway payments across two financial years. If you require any further information regarding this issue, please contact the NHS England contracts team by emailing nhscb.contractshelp@nhs.net .</t>
  </si>
  <si>
    <t xml:space="preserve">The National Tariff Information Workbook which supports the 2014/15 National Tariff Payment System, contains a worksheet labelled ‘Service Clarification’. In here, you will find guidance on exclusions for home care drugs services.
Under the Enhanced Tariff Option arrangements, guidance regarding home care drugs services can be found on worksheet 10 of the ETO spreadsheet, which includes prices  document.    </t>
  </si>
  <si>
    <t>CAS-08321</t>
  </si>
  <si>
    <t>CAS - 08359</t>
  </si>
  <si>
    <t>As an organisation we have opted for the ETO.  The Q&amp;A states that this doesn’t apply for Devolved Administration work so we are assuming that we need to utilise the DTR for them.   The recent guidance issued from the DH on overseas indicates that we need to use the DTR for overseas patients as well.
This means that we will effectively need to run two groupers with two prices lists which is not going to be achievable in the time available  for the month end process.  Is there something that we are missing that will make this achievable?  Do you know if any other provider is having the same issues?</t>
  </si>
  <si>
    <t>CAS - 08360</t>
  </si>
  <si>
    <t>Would someone please kindly email me a definition of ‘CC’? There are two tariffs for emergency heart failure admission – one is ‘with CC’ and one is ‘without CC’. I have managed to gather that this relates to complications and co-morbidities but I would like more information about the definitions and criteria please.</t>
  </si>
  <si>
    <t>The high cost list excludes Bespoke Orthopaedic Prostheses.  If an Orthotic can be described as part of this category, then it should be reimbursed separately from tariff, in negotiation with the commissioner.</t>
  </si>
  <si>
    <t>Regular Attender patients are not classed as admitted patient care under data dictionary definitions – see http://www.datadictionary.nhs.uk/data_dictionary/nhs_business_definitions/r/regular_attender_episode_de.asp
The admitted patient care tariff therefore does not apply to regular attender activity, other than for chemotherapy delivery and external beam radiotherapy where some of the activity is reported as regular attender activity and tariff will apply. The only core HRGs to have mandatory tariffs for regular attenders are the renal dialysis HRGs, as they are independent of setting, and the zero-priced core HRGs. All other core HRGs will be for local negotiation on price.</t>
  </si>
  <si>
    <t>Where the costs of the MDT meetings have not been unbundled in reference costs, they should be included in the tariff for the relevant area.
In the 2014/15 National Tariff not all cancer MDT activity was separately identified due to the use of 2010/11 reference costs and the 2013/14 Tariff being rolled forward. 
For the 2011/12 reference cost collection, the collection of costs around multidisciplinary teams was amended, so that all cancer MDT costs were treated separately, not just those which had been previously listed.  Therefore for consistency with the costs collected, all MDTs are now outside of scope of the ETO prices for 2015/16.  
The supporting documentation for the ETO reflects this as shown in the document entitled ‘ETO spreadsheet, includes prices’. On the worksheet labelled ’10. Service Clarification’ the words "and other MDTs" have been added to cell B10, as in 2011/12 reference costs, the costs associated with cancer MDTs are separately reported and so are excluded from prices.
However it is important to note that where a provider has not opted for the ETO, they will still be using the 2014/15 National Tariff and here only the 5 Cancer MDTs stated should be locally agreed as all others would be captured within the tariff for the relevant area.</t>
  </si>
  <si>
    <t>Where the ETO is rejected, the default position is that the 2014/15 tariff will continue to apply. So where the Trust has opted for DTR then the new MFF does not apply and the Trust should use the MFF rolled over from 2014/15.</t>
  </si>
  <si>
    <t>Where the ETO is rejected, the default position is that the 2014/15 tariff will continue to apply. So where the Trust has opted for DTR then the new MFF does not apply and the Trust may well be left with two MFFs rolled over from 2014/15.</t>
  </si>
  <si>
    <t>If the Scottish provider bills the English CCG, they should then pass this invoice on to the lead provider.</t>
  </si>
  <si>
    <t xml:space="preserve">We can confirm that where a local variation is submitted to Monitor selecting the ETO, the declaration on Monitor’s website does not need to submitted. </t>
  </si>
  <si>
    <t>Unfortunately we are unable to assist you on this occasion, as your enquiry relates to commissioning and not to pricing. We would suggest that you contact NHS England’s commissioning team for guidance. NHS England can be contacted at: england.contactus@nhs.net</t>
  </si>
  <si>
    <t>Monitor do not publish tariffs for diseases, but we do publish tariffs for procedures and attendances. Please refer to Annex 5A  of the 2014/15 National Tariff Payment System for a list of national prices. These cover a range of procedures and outpatient attendances which are provided to patients with a variety of conditions.</t>
  </si>
  <si>
    <t>Please refer to Section 8 of the ‘2014/15 National Tariff Payment System’ for further details about Payment Rules. If you have any further queries about this then please contact the NHS England contracts team by email at nhscb.contractshelp@nhs.net .</t>
  </si>
  <si>
    <t>CAS - 08377</t>
  </si>
  <si>
    <t>The chemotherapy section of Annex 4A of 2014/15 National Tariff Payment System states: 
“The costs of each of the procurement HRGs contain all costs associated with procuring each drug cycle, including supportive drugs and pharmacy costs (indirect and overheads)”.
This text is repeated in Annex 4A of the 2015/16 National Tariff Payment System consultation notice.</t>
  </si>
  <si>
    <t>The ‘National tariff payment system 2015/16: a consultation notice’ closed on 24 December 2014. 
Monitor’s analysis of the consultation feedback shows that around 13% of clinical commissioning groups, 37% of relevant providers by number, and 75% of relevant providers by share of supply, objected to the proposed method for determining national prices for NHS services.
As the share of total tariff income received by the objecting providers exceeds 51%, the 2015/16 National Tariff Payment System: consultation notice can not be implemented.
As the objection threshold was reached, the 2015/16 tariff is yet to be finalised and ultimately the 2014/15 tariff has been rolled forward until such a time as a new tariff comes into force. 
In February, Providers were asked to choose whether they wanted to opt for an Enhanced Tariff Option (ETO) or the 2014/15 Default Tariff Rollover (DTR), and let Monitor know their choice by 4th March. Further details on this ETO and a price list can be found here: https://www.gov.uk/government/publications/tariff-arrangements-for-your-201516-nhs-activity . A list of which providers have chosen the ETO can be found here: https://www.gov.uk/government/news/most-nhs-providers-opt-for-enhanced-tariff-for-201516 . Therefore, in answer to your question, the 2014/15 national tariff prices continue to apply to those providers on the DTR and for those providers on the ETO, the price list can be found in the documents in the link above.</t>
  </si>
  <si>
    <t>You are right that ‘regular admissions’ are subject to local pricing in the same way that regular attenders are.</t>
  </si>
  <si>
    <t>Your enquiry was not clear from your email, however I have provided the following information which you may find of use.
Please refer to Section 6.4.2 of the National Tariff document for information on ‘Diagnostic imaging in outpatients’. This can be accessed via Monitor’s website at: www.montor.gov.uk/nt .
The list of HRG codes and tariffs relating to direct access and outpatient diagnostic imaging services can be viewed in worksheet  4 (unbundled services) of Annex 5A to the National Tariff document. The Market Forces Factor (MFF) has not been applied to the national tariffs specified within Annex 5A.
For local payments to providers, the MFF value for each provider is multiplied by the national price for each unit of activity ie.
Provider income = (activity x national price) x MFF value
Guidance on the application of the MFF can be found in the document entitled ‘A guide to the Market Forces Factor’ which can be found under the heading ‘supporting documents’ via the link provided above.
Should you require further information, please do not hesitate to ask.</t>
  </si>
  <si>
    <t>The information you requested can be seen below :
- CNST that went into the tariff: £ 1.377 bn
- Ambulance: £ 8m
- Mental Health: £ 25.2m</t>
  </si>
  <si>
    <t>CAS-08403</t>
  </si>
  <si>
    <t>I am trying to find an up to date List of High Cost Drugs which includes the cost, in order to process invoices that include such drugs but I cannot seem to locate such a list. I have tried to find such a Tariff on NHS England’s website, as well as yours, I have found 2014/15 List but no prices, any assistance as to where I can locate this Tariff would greatly assist me, thank you.</t>
  </si>
  <si>
    <t>CAS-08404</t>
  </si>
  <si>
    <t>CAS-08405</t>
  </si>
  <si>
    <t>CAS-08412</t>
  </si>
  <si>
    <t>CAS-08417</t>
  </si>
  <si>
    <t>CAS-08420</t>
  </si>
  <si>
    <t>RE: Dead on Arrival in AE
Can Trusts charge for this?</t>
  </si>
  <si>
    <t>CAS-08422</t>
  </si>
  <si>
    <t>CAS-08423</t>
  </si>
  <si>
    <t xml:space="preserve">I have received two emails regarding the submission of locally determined prices through the portal.
The first one dated 1 April said providers to submit by 30 June (the same as in 2014)
The one I have received today said commissioners to submit by 30 April.
Can you confirm the 30 June is correct for providers to submit their locally determined prices which have been agreed with commissioners (SWYPFT prices relate to MH Currencies).
</t>
  </si>
  <si>
    <t>CAS-08424</t>
  </si>
  <si>
    <t>CAS-08426</t>
  </si>
  <si>
    <t>We have received an email saying that local prices need to be submitted by 30th April.  This is not in line with the statutory consultation or what is on your web page about local prices.  We are assuming that the email is an error and would request clarification of this.</t>
  </si>
  <si>
    <t>CAS-08429</t>
  </si>
  <si>
    <t>CAS-08432</t>
  </si>
  <si>
    <t>CAS-08433</t>
  </si>
  <si>
    <t>CAS-08438</t>
  </si>
  <si>
    <t>CAS-08445</t>
  </si>
  <si>
    <t>CAS-08452</t>
  </si>
  <si>
    <t xml:space="preserve">
The diabetic ketoacidosis best practice tariff is correct and should be applied as stated in the ETO.
</t>
  </si>
  <si>
    <t>CAS-08495</t>
  </si>
  <si>
    <t>Any provider of NHS funded service with a national currency without a national price, should complete and submit a local price template to Monitor by 30 June 2015. Please refer to Section 7 of the National Tariff Payment System and the Guidance on locally determined prices for further information. You may also wish to look at the local price template to see which areas should be reported on.</t>
  </si>
  <si>
    <t xml:space="preserve">We apologise for the confusion caused by the email that you received.
For 2015/16, 
• commissioners should submit local variation templates within 30 days of agreeing their contracts, and 
•         both NHS and independent sector providers should submit local price templates by the 30th June 2015. </t>
  </si>
  <si>
    <t xml:space="preserve">You are correct, Nursing Care home services are not covered by national prices, neither are they local prices with a nation currency.  
Both NHS and independent sector providers should submit local price templates by the 30th June 2015 when they relate to NHS services where there is a national currency without a national price e.g. mental health, ambulance etc. </t>
  </si>
  <si>
    <t xml:space="preserve">To clarify, both NHS and independent sector providers should submit local price templates by the 30th June 2015.  NB. Local prices submissions apply to any provider of NHS services where there is a national currency without a national price e.g. mental health, ambulance etc. </t>
  </si>
  <si>
    <t>Local variations will be published as soon as they are received on the portal. However, as the portal has only recently gone live, we have not yet received any.
Last year’s local variations can be found at this link:  https://portal.monitor-nhsft.gov.uk/sites/localvariations/Pages/default.aspx .</t>
  </si>
  <si>
    <t>CAS-08463</t>
  </si>
  <si>
    <t>CAS-08464</t>
  </si>
  <si>
    <t>CAS-0466</t>
  </si>
  <si>
    <t>The guidance on CQUIN is the responsibility of NHS England. Therefore, we suggest you contact the NHS England Contracts team by emailing nhscb.contractshelp@nhs.net to ask them for clarification.</t>
  </si>
  <si>
    <t xml:space="preserve">Please refer to Q7.7 and Q7.9 of the document entitled ‘Q&amp;As on tariff arrangements for 2015/16’ (https://www.gov.uk/government/uploads/system/uploads/attachment_data/file/422554/2015-16_tariff_arrangements_Q_A_v9_-_published.pdf) which was updated on 16 April 2015.
These should answer the questions you have raised.
</t>
  </si>
  <si>
    <t xml:space="preserve">Local authorities were not asked to choose between ETO and DTR in the same way that providers of NHS services were. Therefore, Q1.2 isn’t relevant to the situation that you describe below. </t>
  </si>
  <si>
    <t>Table 4a.16 on page 83 of Annex 4A of the 2015/16 National Tariff Payment System: A consultation notice, shows that one of the changes to the factors for the 2015/16 antenatal pathway is that low pregnancy-associated plasma protein A (PAPP-A) reading, should be added to the intermediate pathway. This would therefore, be applicable to any providers that have opted for ETO for 2015/16. For those providers that are on the DTR option, this would not apply.</t>
  </si>
  <si>
    <t>Can you please confirm what the national hospital tariff is for Anticoagulation appointments at a hospital?</t>
  </si>
  <si>
    <t>CAS-08481</t>
  </si>
  <si>
    <t>CAS-08483</t>
  </si>
  <si>
    <t>CAS-08485</t>
  </si>
  <si>
    <t xml:space="preserve">
We have a number of local prices with no national currency and no national price:-
Plain Film X-Rays, Diabetic Retinopathy local tariffs and Procedure Not Completed tariffs. From the guidance on your website we understand that no local price templates need to be submitted for these. Please confirm.
</t>
  </si>
  <si>
    <t xml:space="preserve">
I would be grateful if you were able to provide me with costs of repair of episiotomy, repair of perineal 2nd, 3rd and 4th degree tear and drainage of episiotomy abscess please.
</t>
  </si>
  <si>
    <t>CAS-08487</t>
  </si>
  <si>
    <t>We are a Community Trust and we are paid on block for almost everything we do.
Please can you confirm whether you would expect us to submit a form around locally determined prices in this case?</t>
  </si>
  <si>
    <t>Radiofrequency probes came out in 2014/15 as an excluded device and our ISP who uses radiofrequency for MSK purposes have come to us this year to ask for a local price for the probes/needles that they use.  I have been informed by another CCG that these come under NHS England but cannot find anything definitive to substantiate this.  Could you please help?</t>
  </si>
  <si>
    <t>In section 7.2.2, para 4), it states “The commissioner must also submit the written statement of the local variation to Monitor”. This implies that if a local varation is applied, it is the commissioner of the service that submits to Monitor and not the provider, so you only end up with one response for a service. Is this correct – please confirm?.</t>
  </si>
  <si>
    <t>CAS-08494</t>
  </si>
  <si>
    <t>CAS-08496</t>
  </si>
  <si>
    <t>CAS-08498</t>
  </si>
  <si>
    <t>Please can you help clarify whether we should be excluding road traffic accidents (RTA) and cross speciality readmissions from the readmission rule.
For example a patient comes in and is recorded as an Elective General Surgery spell, they are then discharged but 10 days later are involved in a RTA which fits the following criteria;
• happens up to 30 days from discharge from initial admission 
• has an emergency admission method code 
• has a national price
Does the above example classify as a readmission, would it if the patient wasn’t involved in a RTA but came in as a Cardiology Emergency?
Thank you in advance for providing clarity.</t>
  </si>
  <si>
    <t>CAS - 08512</t>
  </si>
  <si>
    <t>Section 4.3.6 of the 2014/15 National Tariff Payment System states: 
‘Where a patient is admitted following an A&amp;E attendance, both the relevant A&amp;E and non-elective prices would be payable. Patients who are dead on arrival (DOA) must always attract the price VB09Z’.
Please refer to the A&amp;E tab in Annex 5A – National Prices, to see the price chargeable for this.
This is repeated in section 4.3.6 of the 2015/16 National Tariff Payment System: A consultation notice</t>
  </si>
  <si>
    <t>We can confirm that the local prices template needs to be completed only where there is a national currency without a national price. However, it is important to note that the principles of locally determined prices in accordance with Section 7 of the National Tariff Payment System should still be followed when agreeing local prices where there is no national currency or national price.</t>
  </si>
  <si>
    <t>The national tariff payment system assigns tariff prices to nationally determined currencies (e.g. HRG’s). Currencies are units of healthcare activity such as spell, episode or attendance. The Health and Social Care Information Centre (HSCIC), takes diagnosis and procedure information from patient records to classify it into clinically meaningful groups. The outputs from the grouper are used as activity currencies for costing and pricing. For example, 2010/11 cost data was used as the basis for setting 2014/15 prices.
In order to determine the tariff price, you must first identify the HRG code. 
To do this, you need to look at the ‘HRG4 2014/15 Payment Grouper Code to Group and User Manual’ MS Excel workbook on the HSCIC website at: http://www.hscic.gov.uk/article/3938/HRG4-201415-Payment-Grouper  (Click on ‘Code to Group’ tab and filter the data to view codes within the HRG Root Description column). 
If you require any assistance identifying the HRG code, please contact HSCIC who are responsible for coding. You can email them at: enquiries@hscic.gov.uk . 
Once you have identified the correct HRG, you should check Annex 5A to determine whether the HRG has a national price. If the HRG is not listed in Annex 5A, you should refer to the National tariff information workbook to determine whether it has a non-mandatory price or whether it is a HRG with no national price. Where there is no national price the price must be locally determined, agreed in accordance with the rules set out in Section 7 of the  National Tariff document and ‘Guidance on Locally Determined Prices’ .</t>
  </si>
  <si>
    <t>We can confirm that where a local variation has been agreed between a commissioner and provider, it is the commissioner’s responsibility to submit the local variation template to Monitor.</t>
  </si>
  <si>
    <t>Please can you confirm whether all associate activity and finance plans should be included for each provider.</t>
  </si>
  <si>
    <t>CAS - 08680</t>
  </si>
  <si>
    <t>CAS-08687</t>
  </si>
  <si>
    <t>CAS - 08446</t>
  </si>
  <si>
    <t>The guidance states Providers should submit local prices for prices which have national currencies (e.g. Workings age and older people mental health services) on or before 30th June 2015.
Please can you confirm this is correct?</t>
  </si>
  <si>
    <t xml:space="preserve">For services with national currencies (but no national prices), providers must submit details of agreed local prices to Monitor using the local prices template. This should be submitted by 30 June 2015. 
Where a provider agrees with their commissioner not to use the nationally specified currencies, then the commissioner must submit a local variation template to Monitor. </t>
  </si>
  <si>
    <t xml:space="preserve">
The ETO local variation should be completed for the entire contract, covering the host / main commissioner and including the associate commissioners. 
</t>
  </si>
  <si>
    <t>Reference costs can be used as guide to set local pricing in accordance with your local health economy, as can other costing information that you and the commissioner have access to. However, you must ensure the rules and principles on local pricing in Section 7 of the National Tariff Payment System are adhered to.</t>
  </si>
  <si>
    <t>CAS-08702</t>
  </si>
  <si>
    <t>We can confirm that the year of care tariff for paediatric diabetes does not use a prescribed census date. The BTP is an annual payment that covers outpatient care from the date of discharge from hospital after the initial diagnosis of diabetes is made, until the young person is transferred to  adult services at the age of 19.</t>
  </si>
  <si>
    <t>CAS-08709</t>
  </si>
  <si>
    <t>The tariff lags behind the Reference Costs. The 2013/14 PbR tariff was based on 2010/11 Reference Costs, the 2014/15 National Tariff Payment System was rolled over from the 2013/14 PbR tariff and is therefore also based on 2010/11 Reference Costs.
The proposals for the 2015/16 National Tariff were based on 2011/12 Reference Costs. However please note that the proposals were rejected by the sector following consultation. Therefore the 2014/15 National Tariff remains in force however some providers will be using the Enhanced Tariff Option (ETO) arrangements based on the 2015/16 proposals. Further information on the ETO arrangements can be found at: https://www.gov.uk/government/publications/tariff-arrangements-for-your-201516-nhs-activity .</t>
  </si>
  <si>
    <t xml:space="preserve">As your enquiry relates to grouping, may we suggest that you contact the Health and Social Care Information Centre (HSCIC) for guidance on this matter. The HSCIC can be contacted at: enquiries@hscic.gov.uk </t>
  </si>
  <si>
    <t>Where contract signature has been delayed and the deadline set by NHS England will not be met, we expect commissioners to do so as soon as possible thereafter and submit the local variation template within 30 days of the contract being signed. 
In relation to your second query, can you confirm when the 60 days starts from? We would expect you to complete and submit the ETO local variation template in full</t>
  </si>
  <si>
    <t>We can confirm that all associate activity and finance plans should be included for each provider.</t>
  </si>
  <si>
    <t>As your enquiry relates to coding, may we suggest that you contact the Health and Social Care Information Centre (HSCIC) for guidance on this matter. The HSCIC can be contacted at: enquiries@hscic.gov.uk .</t>
  </si>
  <si>
    <t>The ETO local variations template is available on NHS England’s website following this link: http://www.england.nhs.uk/resources/pay-syst/tariff-guide/ .
In relation to your second question, there has been a currency design change between the 14/15 tariff and the ETO. The listed  HRGs have been removed and the underlying activity will now map to different HRGs. This mapping is an HSCIC function and you would need to  look at the underlying OPCS codes that mapped to those HRGs in the 2010/11 reference cost design, and then see where those OPCS code mapped to in the 2011/12 reference cost design. You can do this by looking at the respective code to groups spreadsheet for each design on the IC website.
The link for the code to group for 2010/11 is http://www.hscic.gov.uk/article/2317/HRG4-201011-Reference-Costs-Grouper-Documentation and for 2011/12 is http://www.hscic.gov.uk/article/2610/HRG4-201112-Reference-Costs-Grouper-Documentation.</t>
  </si>
  <si>
    <t>I will respond to each of your questions in turn.
1. The ‘National tariff payment system 2015/16: a consultation notice’ closed on 24 December 2014. Following the outcome of the consultation, the objection threshold was reached. This means that the 2015/16 tariff is yet to be finalised and ultimately the 2014/15 tariff has been rolled forward until such a time as a new tariff comes into force.
In February, Providers were asked to choose whether they wanted to opt for an Enhanced Tariff Option (ETO) or the 2014/15 Default Tariff Rollover, and let Monitor know their choice by 4th March. Further details on this ETO and a price list can be found here: https://www.gov.uk/government/publications/tariff-arrangements-for-your-201516-nhs-activity . A list of which providers have chosen the ETO can be found here: https://www.gov.uk/government/news/most-nhs-providers-opt-for-enhanced-tariff-for-201516 . You can see from this list that Brighton and Sussex University Hospitals NHS Trust opted for the ETO.
2. All the additional complexity factors were reviewed by the Maternity Funding Group. Low PAPPA was added to the intermediate pathway as it was linked to a high occurrence in Downs Syndrome and therefore it should be correlated with women receiving more scans and care. It was also added to the intermediate pathway to be more cost effective as the standard pathway cost would not cover it.
If you have any further queries, please do not hesitate to get in touch.</t>
  </si>
  <si>
    <t xml:space="preserve">With regards to your questions on the use of PLICS in tariff determination, PLICS data have not been used in our proposed National Tariff for 2015-16. The Reference Costs are used at the moment to determine the National Tariff.
Monitor have set out in Improving the Costing of NHS services: proposals for 2015-2021, and the later response to feedback document, a programme of work to improve costing, cost information and cost collection in the NHS. This is work for the long term, and the earliest that the new costing approach can inform the national tariff is as follows:
• for acute services, a voluntary collection in 2017/18 would inform the 2020/21 tariff, and a mandated 2018/19 cost collection would inform the 2021/22 tariff;
• mental health and ambulance services a voluntary collection in 2018/19 would inform the 2021/22 tariff, and a mandated 2019/20 cost collection would inform the 2022/23 tariff;
• community service a voluntary collection in 2019/20 would inform the 2022/23 tariff, and a mandated 2020/21 cost collection would inform the 2023/24 tariff;
However, in the meantime, Monitor have now been collecting patient level cost information from acute trusts in admitted patient care for two years – for 2012/13 and 2013/14 cost information. We are in the process of assessing how this cost information can be used to inform tariff in the shorter term, and are also exploring ways in which to expand the scope of the current PLICS collection in 2016, prior to the introduction of the new long term costing approach.
With regards to your second question requesting a review of your research we would need a little more information about the context of the research in order to be able to direct the request appropriately. </t>
  </si>
  <si>
    <t xml:space="preserve">The national tariff documentation does not contain a price list for high cost drugs (as listed in Annex 7B), as the prices for these are determined locally. 
Annex 7B serves to identify the drugs, devices and procedures that are excluded from national prices and must therefore be locally priced. </t>
  </si>
  <si>
    <t>Please can you advise how the Short Stay non elective national POD code NELST is derived from the data that providers submit to SUS?
I am particularly interested in Paediatric NELST length of stay 0-2 days where there is not a short stay tariff adjustment and whether or not these should still be grouped to NELST or whether they group to NEL POD instead?</t>
  </si>
  <si>
    <t>I have received an email notifying me of the requirement to submit agreed 2015/16 local prices to Monitor by 30 April 2015.
Can you confirm please that this deadline applies to locally agreed prices as well as local variations? I was under the impression the deadline for local price submissions was 30 June? Not all of our contracts with CCGs have been finalised and so requiring a submission by 30 April would mean submitting only a partial picture.
Can you clarify please.</t>
  </si>
  <si>
    <t>Details of the specialist rehabilitation currency can be found in Annex 7A of the 2014/15 National Tariff Payment System: https://www.gov.uk/government/uploads/system/uploads/attachment_data/file/300559/Annex_7A_Specified_services_for_acute_services_for_local_pricing.pdf .
If you are using the national currency, the provider should submit details of agreed local prices to Monitor by completing the local prices template by 30 June 2015.
If you are using local currencies instead of national currencies, the commissioner should  report the detailed prices to Monitor in a local variations template. This should be submitted within 30 days of the commissioning contract being agreed or, in the case of a variation agreed during the term of an existing contract, the date of the agreement.
Templates should be submitted to Monitor via the online portal: https://ldp.monitor-nhsft.gov.uk/Pages/Search.aspx 
For further guidance, please refer to Section 7 of the 2014/15 National Tariff document (for the Default Tariff Rollover) or the  Enhanced Tariff Option guidance (for the Enhanced Tariff Option).</t>
  </si>
  <si>
    <t>Query ID</t>
  </si>
  <si>
    <t>(A)
NTPS or other</t>
  </si>
  <si>
    <t>(B) Topic</t>
  </si>
  <si>
    <t>To complete the local variation template for ETO option, can section LV45 and LV46 be complete for the main commissioner (in detail) or does it have to be for the entire contract including associates? The main commissioner does not always have the plans to detailed HRG and TFC level for associates.</t>
  </si>
  <si>
    <t>Annex 7B</t>
  </si>
  <si>
    <t>Exclusions - High cost drugs and devices</t>
  </si>
  <si>
    <t>Cancer MDTs</t>
  </si>
  <si>
    <t>ETO</t>
  </si>
  <si>
    <t>Home care drugs</t>
  </si>
  <si>
    <t>Market Forces Factor</t>
  </si>
  <si>
    <t>Annex 4A</t>
  </si>
  <si>
    <t>Stated Base Value</t>
  </si>
  <si>
    <t>Regular admissions</t>
  </si>
  <si>
    <t>Regular attender</t>
  </si>
  <si>
    <t>Commissioning</t>
  </si>
  <si>
    <t>Contracting</t>
  </si>
  <si>
    <t>Devolved Administration</t>
  </si>
  <si>
    <t>Definition</t>
  </si>
  <si>
    <t>CQUIN</t>
  </si>
  <si>
    <t>A&amp;E</t>
  </si>
  <si>
    <t>Locally Determined Prices</t>
  </si>
  <si>
    <t>Grouping</t>
  </si>
  <si>
    <t>Specialist rehabilitation</t>
  </si>
  <si>
    <t>Coding</t>
  </si>
  <si>
    <t>PLICs</t>
  </si>
  <si>
    <t>GUM activity</t>
  </si>
  <si>
    <r>
      <t xml:space="preserve">Could you please advise me with regard to a query on the funding for Multidisciplinary Team Meetings.  
We are required to report the costs of any MDT meetings that the Trust hosts separately in our reference cost submission.  Can you tell me whether these costs are then incorporated into the PbR tariff as an overhead across relevant services or whether they are subject to a separate funding stream to be negotiated locally? [...]
</t>
    </r>
    <r>
      <rPr>
        <b/>
        <sz val="9"/>
        <color theme="1"/>
        <rFont val="Calibri"/>
        <family val="2"/>
        <scheme val="minor"/>
      </rPr>
      <t>ADDITIONAL INFORMATION PROVIDED</t>
    </r>
    <r>
      <rPr>
        <sz val="9"/>
        <color theme="1"/>
        <rFont val="Calibri"/>
        <family val="2"/>
        <scheme val="minor"/>
      </rPr>
      <t xml:space="preserve">
The enquiry relates to Hepatology MDT so I am presuming the answer will be that it is in tariff as this is not a team where we are required to report costs separately for reference costs.  However, it would be useful to know whether the costs of an MDT where we are required to report the costs separately in reference costs, e.g. breast or colorectal,  are included or excluded from tariff.</t>
    </r>
  </si>
  <si>
    <r>
      <t xml:space="preserve">In order to respond to your enquiry in full, please could you clarify whether your enquiry relates to any specific MDT.
</t>
    </r>
    <r>
      <rPr>
        <b/>
        <sz val="9"/>
        <color theme="1"/>
        <rFont val="Calibri"/>
        <family val="2"/>
        <scheme val="minor"/>
      </rPr>
      <t xml:space="preserve">ADDITIONAL RESPONSE:
</t>
    </r>
    <r>
      <rPr>
        <sz val="9"/>
        <color theme="1"/>
        <rFont val="Calibri"/>
        <family val="2"/>
        <scheme val="minor"/>
      </rPr>
      <t xml:space="preserve">
Where the costs of the MDT meetings have not been unbundled in reference costs, they should be included in the tariff for the relevant area.
In the 2014/15 National Tariff not all cancer MDT activity was separately identified due to the use of 2010/11 reference costs and the 2013/14 Tariff being rolled forward. 
For the 2011/12 reference cost collection, the collection of costs around multidisciplinary teams was amended, so that all cancer MDT costs were treated separately, not just those which had been previously listed.  Therefore for consistency with the costs collected, all MDTs are now outside of scope of the ETO prices for 2015/16.  
The supporting documentation for the ETO reflects this as shown in the document entitled ‘ETO spreadsheet, includes prices’. On the worksheet labelled ’10. Service Clarification’ the words "and other MDTs" have been added to cell B10, as in 2011/12 reference costs, the costs associated with cancer MDTs are separately reported and so are excluded from prices.
However it is important to note that where a provider has not opted for the ETO, they will still be using the 2014/15 National Tariff and here only the 5 Cancer MDTs stated should be locally agreed as all others would be captured within the tariff for the relevant area.</t>
    </r>
  </si>
  <si>
    <t>The maternity pathway payment system: Supplementary guidance</t>
  </si>
  <si>
    <t>If a provider has decided to go for the DTR for 15/16, but has also been issued a revised MFF, which MFF should be applied?  […]</t>
  </si>
  <si>
    <r>
      <rPr>
        <b/>
        <sz val="9"/>
        <color theme="1"/>
        <rFont val="Calibri"/>
        <family val="2"/>
        <scheme val="minor"/>
      </rPr>
      <t>[RE: Email notifying sector of the requirement to submit 2015/16 locally determined prices to Monitor]</t>
    </r>
    <r>
      <rPr>
        <sz val="9"/>
        <color theme="1"/>
        <rFont val="Calibri"/>
        <family val="2"/>
        <scheme val="minor"/>
      </rPr>
      <t xml:space="preserve">
Is this something just for acute and specialist trusts or for mental health and community as well?</t>
    </r>
  </si>
  <si>
    <r>
      <rPr>
        <b/>
        <sz val="9"/>
        <color theme="1"/>
        <rFont val="Calibri"/>
        <family val="2"/>
        <scheme val="minor"/>
      </rPr>
      <t>[RE: Email notifying sector of the requirement to submit 2015/16 locally determined prices to Monitor]</t>
    </r>
    <r>
      <rPr>
        <sz val="9"/>
        <color theme="1"/>
        <rFont val="Calibri"/>
        <family val="2"/>
        <scheme val="minor"/>
      </rPr>
      <t xml:space="preserve">
Further to the email below, please can you provide me some clarity, or links to references, about what information is required from an Independent Sector provider in relation to:
- Services provided/ contracted with NHS Trusts
- Services provided/ contracted with local commissioners/CCGs
- Services provided/ contracted with NHS England,</t>
    </r>
  </si>
  <si>
    <r>
      <rPr>
        <b/>
        <sz val="9"/>
        <color theme="1"/>
        <rFont val="Calibri"/>
        <family val="2"/>
        <scheme val="minor"/>
      </rPr>
      <t>[RE: Email notifying sector of the requirement to submit 2015/16 locally determined prices to Monitor]</t>
    </r>
    <r>
      <rPr>
        <sz val="9"/>
        <color theme="1"/>
        <rFont val="Calibri"/>
        <family val="2"/>
        <scheme val="minor"/>
      </rPr>
      <t xml:space="preserve">
Does this just relate to Acute Trusts?
</t>
    </r>
  </si>
  <si>
    <t>I am hoping to understand more about the costing of non-tarrff, non-contracted activity for 2015/16.  I have seen that previously the guidance was to use the same arrangements as for local commissioning, but as we are block-funded for most services, this is not possible for us.
Would reference cost be a suitable alternative?  Is there any more specific guidance that I can use?</t>
  </si>
  <si>
    <t>I have a question to establish if our reporting obligations stretch for step down services currently provided by [...] under the definition of "specialist rehabilitation".  Can you provide a definition of "specialist definition" so we may determine if reporting is required.</t>
  </si>
  <si>
    <t>[...] For the purpose of a comparative study on diagnostic imaging reimbursement I would like to ask a question about the way outpatient diagnostic imaging is reimbursed.
I am drawing on the 2014/2015 National Tariff Payment System and its Annex 5A: National prices
The table on unbundled services lists tariffs for MRI and CT scans both with and without contrast. For scans with the use of contrast, I would like to ask whether  the costs of the contrast substance is already included in the tariffs, or whether the costs of the contrast substance are reimbursed to providers separately on top of the listed tariffs. It they are reimbursed separately, would you be able to tell me where I can find the prices of the substances?</t>
  </si>
  <si>
    <t>Please follow this link to a set of Q&amp;As that have been produced jointly by NHS England and Monitor on the tariff arrangements for 2015/16: https://www.gov.uk/government/publications/tariff-arrangements-for-your-201516-nhs-activity . These Q&amp;As were updated [...] to add Q1.25, which should address the issue raised in your email. I have copied this for you below: 
“Q1.25 Which anti-tuberculosis drugs are reimbursed outside of ETO prices? 
A. As part of the ETO guidance package, we have published a list of high cost drugs, devices and listed procedures. On the worksheet titled 'Detailed HCDs,' two anti-tuberculosis drugs are listed - Bedaquiline and Delamanid. Other anti-tuberculosis drugs are reimbursed through the relevant HRG ETO price, unless there is a local agreement between providers and commissioners.”</t>
  </si>
  <si>
    <t xml:space="preserve">
I […] require the NHS Reference Costs for 2003. This appears to be the only year without files on the National Archive. I would appreciate access to this data or for information on where I can obtain it
</t>
  </si>
  <si>
    <t xml:space="preserve">[...] Using our ENT clinic as an example, we are having conversations with our commissioners about tariff payments and would appreciate some advice/interpretation.
A patient attends for a consultation.  During this consultation it is decided by the consultant that audiometric testing is needed.  He performs the test.  This saves the patient the trouble of a separate appointment, improving patient experience, as well as saving time and being more efficient for the running of the service.
Our reading of the regulations and guidance would suggest this service of both consultation and procedure should be paid for both the consultation AND the procedure.  Our commissioners are of the opinion that this should only attract the higher procedure-only payment.  The latter position would in essence mean that the audiometric testing, normally about £130, would actually be provided for only about £25, a position which is not susainable to us as a provider.  A stand alone consultation is about £103.
The regs/guidance are clear that separate appointments should be paid separately but are quiet on situations such as this.  A sensible way forward would be some local agreement, a meeting in the middle.  However the service is so small at the moment that there is, understandably, some reluctance to go to the not inconsiderable trouble (in terms of managment resource) of agreeing what would be in essence a lcoal tariff for a one stop shop.  We would much prefer to not have to send a separate appointment for procedures, for the reasons mentioned above.  However, doing so would mandate two separate payments.
I wonder if there is any example or precedent or even just interpretation of the regulation which would help us resolve this conversation?
Many thanks for any assistance you can provide.
</t>
  </si>
  <si>
    <t>I am looking for some clarity on what would seem to be conflicting guidance in relation to the application of CQUIN in to the CHC Care Home market. There are a large number of providers across the [...] region which were unaware of the Monitor / NHS England letter of the 18th February 2015 and therefore did not state their intentions in relation to ETO / DTR. In this instance it would seem that these providers would automatically default to the DTR with no applicable CQUIN;
The Monitor / NHS England letter of 18th February stated;
You will need to notify us by Wednesday 4th March whether you want to opt for the ETO option; otherwise the DTR (Option B) as detailed in this letter will apply.
Providers opting for the DTR will not be eligible for CQUIN for the entirety of 2015/16 in recognition of the lower efficiency implied in the DTR and the statutory need for commissioners to live within the funding Parliament has allocated.
The 2015/16 CQUIN guidance advises;
The 2015/16 CQUIN scheme is available to providers which have chosen the enhanced alternative - the Enhanced Tariff Option (ETO) for the full year 2015/16. The value of the scheme will be up to 2.5% of Actual Annual Contract Value, as defined in the 2015/16 NHS Standard Contract. 
Neither the national nor local elements of the 2015/16 CQUIN scheme will be available for the whole of 2015/16 where a provider has not chosen the ETO. Note that this will be the case in the context of both new 2015/16 contracts and contracts awarded before 31 March 2015 and continuing beyond that date. Where a multi-year local CQUIN scheme has been agreed, the parties to the contract may agree to reflect that local scheme in a Local Incentive Scheme by variation to their contract, but CQUIN funding will not be available to fund that scheme.
However, the above guidance seems to be contradicted in the Questions and Answers on Tariff arrangements for 2015/16 published on the 25th February where it states;
Q1.19 Is it necessary for very small providers (care homes, voluntary bodies, pharmacies etc) providing low-value services entirely under local prices, to make a DTR / ETO return by 4 March, and must local variations be submitted in relation to such providers? 
A. The letter of 18 February was sent directly by Monitor to major providers of NHS-funded care, and it is essential that all such providers make a return by 4 March. We are conscious that there are many other non-NHS organisations which provide NHS-funded care on a much smaller scale under contracts held with CCGs. By no means all of these providers are known to us centrally at NHS England / Monitor, and the 18 February letter will not have reached all such providers. 
Where commissioners subsequently negotiate an acceptable local price with such a provider for 2015/16, having regard to the -1.6% deflator, NHS England’s position is that they should offer that provider a CQUIN scheme in accordance with CQUIN guidance.
Could you provide some clarification with regard to the application of the CQUIN payment to the Care Home market and which piece of guidance applies?</t>
  </si>
  <si>
    <t xml:space="preserve">[...] there have been a number of HRG’s removed from the 14/15 tariff list that don’t appear to have an equivalent tariff or HRG in the ETO spreadsheet.  Can you please advise what I need to do about these?
Specific HRGS’s are:  
FZ28A Endoscopic or Intermediate Procedures for Inflammatory Bowel Disease 19 years and over with CC
FZ28B Endoscopic or Intermediate Procedures for Inflammatory Bowel Disease 19 years and over without CC
FZ30Z Diagnostic Endoscopic or Intermediate Procedures for Gastrointestinal Bleed
Any help you can give me would be much appreciated. 
</t>
  </si>
  <si>
    <t xml:space="preserve">[...] 
For 2015/16, 
• commissioners should submit local variation templates within 30 days of agreeing their contracts, and 
• both NHS and independent sector providers should submit local price templates by the 30th June 2015.  NB. Local prices submissions apply to any provider of NHS services where there is a national currency without a national price e.g. mental health, ambulance etc. </t>
  </si>
  <si>
    <r>
      <t xml:space="preserve">In response to your query sent last week, please see below further clarity on the matters raised. 
</t>
    </r>
    <r>
      <rPr>
        <u/>
        <sz val="8.5"/>
        <rFont val="Calibri"/>
        <family val="2"/>
        <scheme val="minor"/>
      </rPr>
      <t>Mapping of plaster cast activity</t>
    </r>
    <r>
      <rPr>
        <sz val="8.5"/>
        <rFont val="Calibri"/>
        <family val="2"/>
        <scheme val="minor"/>
      </rPr>
      <t xml:space="preserve">
The below query looks like something the Health and Social Care Information Centre (HSCIC) can clarify. The HSCIC will know the correct data treatment for this activity and would be able to guide you as to which HRG codes the plaster cast removal could map to, using their code to grouper tool. 
I would advise submitting this is an enquiry to both our pricing enquiries and to HSCIC enquiries addresses, so we both can look into this and confirm the correct treatment for this activity. I will make our enquiries team aware that this enquiry is coming. 
From looking on the HSCIC code to grouper spreadsheet it appears the site (part of the body) where the plaster cast is being removed would influence the output HRG code, determining whether an outpatient procedure national price or an outpatient first / follow-up attendance national price is charged. 
From my old Trust experience, our outpatient plaster cast removal activity mapped to a range of HRG’s depending on the site on the body where the procedure took place. Some of the activity mapped to an outpatient national price procedure HRG (such as HB35C), but when the activity mapped to HRG without an outpatient procedure national price (such as HRG code HB99Z) we charged this at the outpatient first / follow up national price.  
The [...] table shows</t>
    </r>
    <r>
      <rPr>
        <b/>
        <sz val="8.5"/>
        <rFont val="Calibri"/>
        <family val="2"/>
        <scheme val="minor"/>
      </rPr>
      <t xml:space="preserve"> </t>
    </r>
    <r>
      <rPr>
        <sz val="8.5"/>
        <rFont val="Calibri"/>
        <family val="2"/>
        <scheme val="minor"/>
      </rPr>
      <t xml:space="preserve">mixture of HRG’s, some maybe applicable plaster cast removal HRG’s depending on the mapping from the code to grouper and the inclusion of the site code in the dataset. 
Once you get HSCIC guidance you will know how the activity should be charged. 
</t>
    </r>
    <r>
      <rPr>
        <u/>
        <sz val="8.5"/>
        <rFont val="Calibri"/>
        <family val="2"/>
        <scheme val="minor"/>
      </rPr>
      <t>Enforcement issue</t>
    </r>
    <r>
      <rPr>
        <sz val="8.5"/>
        <rFont val="Calibri"/>
        <family val="2"/>
        <scheme val="minor"/>
      </rPr>
      <t xml:space="preserve">
If the provider has changed the recording of the plaster cast activity in order to charge a higher outpatient procedure national price then I would be concerned as this could be seen as a form of gaming. If this is the case we would need to look into this from an enforcement point of view to see whether the activity profile for these procedures has changed, and if so why. 
Again once there is confirmation from HSCIC around the correct charging for this activity we can then see if any thing untoward is arisen from the providers charging process. 
I hope this is clear and should you have any further uncertainties please do get in contact 
</t>
    </r>
  </si>
  <si>
    <r>
      <rPr>
        <sz val="9"/>
        <rFont val="Calibri"/>
        <family val="2"/>
        <scheme val="minor"/>
      </rPr>
      <t xml:space="preserve">[...] </t>
    </r>
    <r>
      <rPr>
        <sz val="9"/>
        <color theme="1"/>
        <rFont val="Calibri"/>
        <family val="2"/>
        <scheme val="minor"/>
      </rPr>
      <t>Our main provider has this year been charging us a local OPP for the majority of our plaster cast work (without our agreement). Following the local prices workshop I highlighted the guidance to them and that without a local modification approval from Monitor they can only charge an OP price and they have now recognised this for 15/16 contract discussions. What they are however now saying is that the majority of this plaster cast activity can be mapped into one of the Mandatory OPP codes and hence would be chargeable at the relevant HRG rate and what I am failing to understand is how the same plaster cast work could be recoded/remapped to achieve this.
The list of the proposed 15/16 OPPs that would be relevant under this case are above and looking at the descriptions I fail to see how the removal or application of a plaster cast could be coded as a Procedure and also feel that as OP charge for this type of work is reflective of the resource required the idea of paying up to £455 for plaster cast work from a commissioner perspective appears very high.</t>
    </r>
  </si>
  <si>
    <r>
      <rPr>
        <b/>
        <sz val="9"/>
        <rFont val="Calibri"/>
        <family val="2"/>
        <scheme val="minor"/>
      </rPr>
      <t>[RE: Email notifying sector of the requirement to submit 2015/16 locally determined prices to Monitor]</t>
    </r>
    <r>
      <rPr>
        <sz val="9"/>
        <rFont val="Calibri"/>
        <family val="2"/>
        <scheme val="minor"/>
      </rPr>
      <t xml:space="preserve">
Good morning, I have received the email below.  Can you confirm my understanding is correct that [...] (a provider of care home services to the elderly) is not required to submit a return for Nursing Care home services provided to commissioners?
My understanding is that prices are set locally in accordance with the national framework, these prices are not national prices, they are usually set based on the individual need of the residents.  With over [...] residents and [...] homes [...] I seek clarification as to what information Monitor are requesting as I was unaware that [...] were required to provide anything specifically as the templates do not lend themselves to the care home submissions.
[...]</t>
    </r>
  </si>
  <si>
    <t xml:space="preserve">[…] I am very interested to see and review the local variation submissions of our […] organisations.  I would be grateful if you could let me know if you are publishing them on your new portal as soon as you receive them?  </t>
  </si>
  <si>
    <t>Is the year of care tariff payable in respect of the number of paediatric diabetes patients on a prescribed census date? If so, what is that date?
[…]</t>
  </si>
  <si>
    <r>
      <t xml:space="preserve">
</t>
    </r>
    <r>
      <rPr>
        <b/>
        <sz val="9"/>
        <rFont val="Calibri"/>
        <family val="2"/>
        <scheme val="minor"/>
      </rPr>
      <t>[RE: Intravesical Administration of Chemotherapy]</t>
    </r>
    <r>
      <rPr>
        <sz val="9"/>
        <rFont val="Calibri"/>
        <family val="2"/>
        <scheme val="minor"/>
      </rPr>
      <t xml:space="preserve">
The attached coding guidance sets out the coding and sequence for this procedure used to treat bladder cancer. 
This coding generates an LB17Z HRG, which is priced at c £200, plus unbundled delivery and procurement HRGs which are locally priced. Under the general rules regarding same day chemotherapy, where the sole reason for attendance as a daycase or an outpatient procedure is delivery of chemotherapy, an SB97Z core HRG is generated with a zero price, to reflect that the only treatment the patient received is delivery of chemotherapy, which is reimbursed as a locally priced unbundled delivery and procurement HRG.
Why is this treatment for bladder cancer different from cancers on other sites where the zero-priced SB97Z HRG is generated, say breast or colon cancer?</t>
    </r>
  </si>
  <si>
    <t xml:space="preserve">[...]
If you are using national currencies in your block contract, the provider should submit details of agreed local prices to Monitor by completing the local prices template by 30 June 2015.
If you are using local currencies instead of national currencies in your block contract, the commissioner should  report the detailed prices to Monitor in a local variations template. This should be submitted within 30 days of the commissioning contract being agreed or, in the case of a variation agreed during the term of an existing contract, the date of the agreement.
Templates should be submitted to Monitor via the online portal: https://ldp.monitor-nhsft.gov.uk/Pages/Search.aspx 
For further guidance, please refer to Section 7 of the 2014/15 National Tariff document (for the Default Tariff Rollover) or the  Enhanced Tariff Option guidance (for the Enhanced Tariff Option).
</t>
  </si>
  <si>
    <t>I am writing for advice on who to contact within Monitor to discuss the inclusion of a new product on to the Medicines not reimbursed through national prices set in the National Tariff. 
[...]</t>
  </si>
  <si>
    <t>[...] We are both looking to seek some clarification as to the timelines involved with the upload of the local variation templates. Per correspondence received it states both ‘30 April 2015’ and ‘within 30 days of the contract being agreed’. 
For [...] the contract with the main provider was signed on [...] April and for [...] the contract was signed on [...] April. Per the ‘within 30 days of contract being agreed’ guidance we therefore would appear to have until [...] May and [...] May respectively to submit the documentation?
Could you clarify that this is the case please and that it is not expected that upload will be made by 30th April.
Secondly, for [...], the contract with our main provider [...]) contains a clause stipulating that we have sixty days to agree an indicative activity plan. As such, this makes it impossible to fully complete the ETO tariff variation documents. Could you please advise as to how you’d prefer us to proceed with this? We can partially complete the variation and re-submit when fully complete or refrain from uploading until we can fully complete this?</t>
  </si>
  <si>
    <r>
      <rPr>
        <b/>
        <sz val="20"/>
        <color theme="1"/>
        <rFont val="Calibri"/>
        <family val="2"/>
        <scheme val="minor"/>
      </rPr>
      <t xml:space="preserve">                                                                      </t>
    </r>
    <r>
      <rPr>
        <b/>
        <sz val="18"/>
        <color theme="1"/>
        <rFont val="Calibri"/>
        <family val="2"/>
        <scheme val="minor"/>
      </rPr>
      <t xml:space="preserve"> Responses to Enquiries: Sent in April 2015</t>
    </r>
    <r>
      <rPr>
        <b/>
        <sz val="11"/>
        <color theme="1"/>
        <rFont val="Calibri"/>
        <family val="2"/>
        <scheme val="minor"/>
      </rPr>
      <t xml:space="preserve">
</t>
    </r>
    <r>
      <rPr>
        <b/>
        <sz val="10"/>
        <color theme="1"/>
        <rFont val="Calibri"/>
        <family val="2"/>
        <scheme val="minor"/>
      </rPr>
      <t xml:space="preserve">
</t>
    </r>
    <r>
      <rPr>
        <b/>
        <sz val="11"/>
        <color theme="1"/>
        <rFont val="Calibri"/>
        <family val="2"/>
        <scheme val="minor"/>
      </rPr>
      <t>Enquiries about the National Tariff Payment System</t>
    </r>
    <r>
      <rPr>
        <b/>
        <sz val="10"/>
        <color theme="1"/>
        <rFont val="Calibri"/>
        <family val="2"/>
        <scheme val="minor"/>
      </rPr>
      <t xml:space="preserve">
The table below contains a summarised version of the enquiries sent to the pricing enquiries mailbox regarding the National Tariff Payment System (NTPS) together with the response provided by Monitor's Pricing team. The responses were correct at the time that they were sent. These are not intended to supersede published documents for the National Tariff Payment System, which remain the primary source of information. These questions and answers are being made available where it is considered that this may assist the sector as a whole. 
Enquiries and responses are searchable by (A) the area of the NTPS, for example by section of the National Tariff document (NTD), its Annexes, guidance or supporting documents or (B) by topic.
If you would like to ask a further question about the National Tariff Payment System, please contact: pricing@monitor.gov.uk </t>
    </r>
  </si>
  <si>
    <r>
      <rPr>
        <b/>
        <sz val="9"/>
        <color theme="1"/>
        <rFont val="Calibri"/>
        <family val="2"/>
        <scheme val="minor"/>
      </rPr>
      <t xml:space="preserve">[RE: Patient Level cost collection 2013/14: review and lessons for the future] </t>
    </r>
    <r>
      <rPr>
        <sz val="9"/>
        <color theme="1"/>
        <rFont val="Calibri"/>
        <family val="2"/>
        <scheme val="minor"/>
      </rPr>
      <t xml:space="preserve">
Thank you very much for informing me about the publication of this data; it is very interesting. I have a few questions relating to its publication:
1) What is the current status of the use of PLICS in tariff determination? I understand the plan was to move towards incorporating PLICS data into the development of the 2015-16 tariff. Is that still the case? Could you please forward any relevant documentation?
2) I have prepared a research piece comparing the NHS and Non-NHS data. One of the co-authors is Cc'd. Is there anyone at Monitor willing to review the research and act as a co-author for submission? We will be submitting a comment to the Lancet.
Many thanks for your help with the above questions.</t>
    </r>
  </si>
  <si>
    <t xml:space="preserve">Guidance - other </t>
  </si>
  <si>
    <t>We were a little unclear as to the question you are asking. If you are querying who should pay for the probes and whether this should be NHS England, then this is a commissioning query. As such we would ask that you contact NHS England’s commissioning team at: england.contactus@nhs.net .
If your query relates to the price of the probes, you are correct in that the 2014/15 excluded devices list (Annex 7B) states that Radiofrequency, cryotherapy and microwave ablation probes and catheters are excluded from tariff and therefore subject to local price arrangements (except where used for complex Gastrointestinal Tract Endoscopy procedures). For the rules relating to local pricing, please refer to Section 7 of the 2014/15 National Tariff document (for the Default Tariff Rollover) or the  Enhanced Tariff Option guidance (for the Enhanced Tariff Option).</t>
  </si>
  <si>
    <t>I am emailing to alert you to a potential error in the ETO HCD list (link as below)[...]
http://www.england.nhs.uk/wp-content/uploads/2015/03/2015-16-eto-high-cost-drugs-devices.xlsx
[...]
“In the sheet labelled:  "mapping of HCD" row 142 it says that BNF section 5.1.9 Antituberculosis drugs are PbR excluded. Because it doesn't have a &gt; symbol this would mean that all drugs in that category are excluded.
However in the sheet labelled: "detailed HCDs" only 2 drugs Bedaquiline and Delamanid are listed that sit in section 5.1.9 (both are NHSE responsibility).
There are many more other anti-tuberculosis drugs (most are not high cost) that fall under section 5.1.9 which should have been listed in detailed HCDs  if the intention was that the whole of 5.1.9 was to be excluded.
I therefore conclude that they intended to say that only these 2 drugs in section 5.1.9. are excluded rather than the whole BNF section 5.1.9.
Do we have a route to clarify this issue with Monitor as I guess this may yet again cause confusion in the system?
If the whole of BNF section 5.1.9 is to be excluded I may have to do a separate list for ETO providers after checking with NHSE (the manual for prescribed specialist services seems to suggest that non-complex tuberculosis cases managed in a non-specialist centre are CCG responsibility).  If it is only the 2 drugs listed in detailed HCD list,  we will have the same CCG commissioned list for DTR and ETO Trusts. “
[...]</t>
  </si>
  <si>
    <t>The national tariff payment system assigns tariff prices to nationally determined currencies (e.g. HRG’s). Currencies are units of healthcare activity such as spell, episode or attendance. The Health and Social Care Information Centre (HSCIC), takes diagnosis and procedure information from patient records to classify it into clinically meaningful groups. The outputs from the grouper are used as activity currencies for costing and pricing. For example, 2010/11 cost data was used as the basis for setting 2014/15 prices.
A patient with Wilson’s disease may attend a variety of different outpatient clinics, depending on which parts of the body are being affected by the disease. In order to determine the tariff price, you must first identify the HRG code. 
To do this, you need to look at the ‘HRG4 2014/15 Payment Grouper Code to Group and User Manual’ MS Excel workbook on the HSCIC website at: http://www.hscic.gov.uk/article/3938/HRG4-201415-Payment-Grouper  (Click on ‘Code to Group’ tab and filter the data to view codes within the HRG Root Description column). 
If you require any assistance identifying the HRG code, please contact HSCIC who are responsible for coding. You can email them at: enquiries@hscic.gov.uk . 
Once you have identified the correct HRG, you should check Annex 5A to determine whether the HRG has a national price. If the HRG is not listed in Annex 5A, you should refer to the National tariff information workbook to determine whether it has a non-mandatory price or whether it is a HRG with no national price. Where there is no national price the price must be locally determined, agreed in accordance with the rules set out in Section 7 of the  National Tariff document and ‘Guidance on Locally Determined Prices’ .</t>
  </si>
  <si>
    <t>[…] We can confirm that local price templates should be submitted by providers to Monitor by 30 June 2015.</t>
  </si>
  <si>
    <t>National prices</t>
  </si>
  <si>
    <t xml:space="preserve">It is not the intention of the readmission rule to penalise providers for readmissions that are unavoidable. One such example might be Road Traffic Accidents. 
However, as the rule is constructed and described in the National Tariff Payment System, there is no explicit exclusion for that type of readmission. The exclusion list is described on page 167 of the National Tariff Payment System 2015/16 – A Consultation Notice. Instead, we would expect the clinical review described in “Step 1 – clinical review” on page 169 and “Step 2 - setting the threshold” for the rule to take into account that a number of readmissions will occur that are unavoidable. There are many reasons why the local clinical review might consider an emergency admission to be unavoidable, of which Road Traffic Accidents might be one, when the clinical review is done and the threshold is set.
Once the annual threshold number of readmissions is agreed and set locally, only the explicitly excluded readmissions listed in the National Tariff Payment System are excluded from it. Therefore, if the Road Traffic Accident in question (or any other readmission not explicitly excluded) occurs after the locally agreed readmissions threshold number is met, the “Step 3 – determining the amount not to be paid” would apply to it. </t>
  </si>
  <si>
    <t>We have two Providers locally who are merging in 2015/16 into a single organisation. In itself this is not an issue, however with the complications of the two tariff options for 2015/16 just wondering as both have opted for Default Tariff Rollover, yet today the Enhanced Tariff Offer MFF was released, this merged Provider is one of the few that have a changed MFF since 2014/15.
Does opting for the DTR result in the merged organisation requiring to cost with the two DTR MFFs from 14/15 or would merging mean that the new merged ETO MFF should be used and overrule the DTR options in this single aspect? [...]</t>
  </si>
  <si>
    <r>
      <rPr>
        <b/>
        <sz val="9"/>
        <rFont val="Calibri"/>
        <family val="2"/>
        <scheme val="minor"/>
      </rPr>
      <t xml:space="preserve">Supplementary query to Case ID CAS - 08344
</t>
    </r>
    <r>
      <rPr>
        <sz val="9"/>
        <rFont val="Calibri"/>
        <family val="2"/>
        <scheme val="minor"/>
      </rPr>
      <t xml:space="preserve">
Would you by any chance be able to tell me which outpatient attendances would be relevant for Wilson’s disease patients specifically? I’m trying to understand which tariffs are likely to cover the cost of pharmacological treatment for Wilson’s disease.</t>
    </r>
  </si>
  <si>
    <r>
      <rPr>
        <b/>
        <sz val="9"/>
        <color theme="1"/>
        <rFont val="Calibri"/>
        <family val="2"/>
        <scheme val="minor"/>
      </rPr>
      <t>[Follow up query to Case ID CAS - 08350]</t>
    </r>
    <r>
      <rPr>
        <sz val="9"/>
        <color theme="1"/>
        <rFont val="Calibri"/>
        <family val="2"/>
        <scheme val="minor"/>
      </rPr>
      <t xml:space="preserve">
Thank you for your email.
I have two questions:
1- What is ETO and DTR?
2- Why has low PAPPA been added to the pathway? What is the rationale for this ?  IE what are you expecting us to do with these women? </t>
    </r>
  </si>
  <si>
    <r>
      <t xml:space="preserve">I have outlined below a number of ways in which the cost of new drugs and technologies can flow through to the payment system:
</t>
    </r>
    <r>
      <rPr>
        <u/>
        <sz val="8"/>
        <color theme="1"/>
        <rFont val="Calibri"/>
        <family val="2"/>
        <scheme val="minor"/>
      </rPr>
      <t xml:space="preserve"> 
1. The new drug or technology is part of a service for which there is no national price (i.e. there is no currency and no national price)</t>
    </r>
    <r>
      <rPr>
        <sz val="8"/>
        <color theme="1"/>
        <rFont val="Calibri"/>
        <family val="2"/>
        <scheme val="minor"/>
      </rPr>
      <t xml:space="preserve">
If a provider and/or commissioner wish to use new drug or technology as part of a service, but there is no national price for that service, the commissioner and provider may locally negotiate the provision and payment of the service. This includes any changes to the existing reimbursement arrangements. The Rules set out in section 7 of the National Tariff document would need to be met  in respect of locally determining the price to be paid, in particular, the rules relating to ‘local prices’ (see page 150). 
</t>
    </r>
    <r>
      <rPr>
        <u/>
        <sz val="8"/>
        <color theme="1"/>
        <rFont val="Calibri"/>
        <family val="2"/>
        <scheme val="minor"/>
      </rPr>
      <t xml:space="preserve">2. The new drug or technology can be accepted on the high cost drugs and devices list, and would therefore be subject to local pricing </t>
    </r>
    <r>
      <rPr>
        <sz val="8"/>
        <color theme="1"/>
        <rFont val="Calibri"/>
        <family val="2"/>
        <scheme val="minor"/>
      </rPr>
      <t xml:space="preserve">
Where there is no national price for a service that the technology is being used for then the new technology may qualify and be accepted by  the high cost drug / device steering group and added to the exclusion list in Annex 7B of the National Tariff Payment system. The cost of high cost drugs and devices that are listed in Annex 7B are excluded from national prices (listed in Annex 5A). As such prices for high cost drugs and devices need to be agreed locally between the provider and commissioner in accordance with the requirements set out in section 7 of the National Tariff document relating to local prices.
The current website for submissions can be found at: http://www.england.nhs.uk/resources/pay-syst/drugs-and-devices/.  The deadline for the submissions of potential new drugs and devices for the  15/16 tariff was the end of January 2014. 
</t>
    </r>
    <r>
      <rPr>
        <u/>
        <sz val="8"/>
        <color theme="1"/>
        <rFont val="Calibri"/>
        <family val="2"/>
        <scheme val="minor"/>
      </rPr>
      <t>3. The new drug or technology is part of a service that is covered by national price (i.e. there is an existing currency and national price).</t>
    </r>
    <r>
      <rPr>
        <sz val="8"/>
        <color theme="1"/>
        <rFont val="Calibri"/>
        <family val="2"/>
        <scheme val="minor"/>
      </rPr>
      <t xml:space="preserve">
Where the new drug or technology is part of a service that is covered by national price, the provider will receive the national price based on the patient’s HRG. The HRG is determined by the ICD and OPCS codes in the patient record. When the provider submits its reference costs for the year, they will need to allocate the costs of the new technology to the HRGs where the recipient patients have been grouped. These new reference costs will eventually flow through to the pricing system. If the national price is going to be used, there has typically been a 3 year lag between reference cost collection (where additional costs associated with a new technology can be included) and their use in the national tariff.
Alternatively, the commissioner and provider can agree a locally determined price where the requirements in section 7 of the National Tariff document are met. This would constitute a local variation to the national price. This is another way to recognise that the national price/currency may not be appropriate for all circumstances, such as where a service includes an innovative new treatment approach.  The payment system allows providers and commissioners to move away from national prices or currencies where this is in the best interests of patients. 
</t>
    </r>
    <r>
      <rPr>
        <u/>
        <sz val="8"/>
        <color theme="1"/>
        <rFont val="Calibri"/>
        <family val="2"/>
        <scheme val="minor"/>
      </rPr>
      <t>Note on Coding</t>
    </r>
    <r>
      <rPr>
        <sz val="8"/>
        <color theme="1"/>
        <rFont val="Calibri"/>
        <family val="2"/>
        <scheme val="minor"/>
      </rPr>
      <t xml:space="preserve"> - It is necessary to consider how the new technology will be coded. If the new technology cannot be identified using standard identification (ICD-10, OPCS-4) codes, a request can be submitted to the HSCIC’s Clinical Classification Service which is responsible for the authoring and maintenance of OPCS-4. There is currently a 3 year cycle of updates to underlying classifications e.g. OPCS-4.8 is scheduled for April 2017, with the deadline for new code requests in October 2015. In the meantime, the HSCIC can issue coding guidance to trusts on how to code activity which may not be explicitly identified by the current OPCS version to ensure that patients who receive particular treatments are grouped appropriately.</t>
    </r>
  </si>
  <si>
    <t>[...] I have recently noticed that several HRG codes have been retired and replaced for the year 2012/13 and 2013/14. E.G. the below:
However, I have also noticed that the National Tariff (located at https://www.gov.uk/government/publications/payment-by-results-pbr-operational-guidance-and-tariffs and https://www.gov.uk/government/publications/national-tariff-payment-system-2014-to-2015) has not been updated to reflect this.
Is there a different location where I could find an updated National tariff? Or otherwise would it be possible to provide me with one?</t>
  </si>
  <si>
    <t xml:space="preserve">ETO </t>
  </si>
  <si>
    <r>
      <rPr>
        <b/>
        <sz val="9"/>
        <color theme="1"/>
        <rFont val="Calibri"/>
        <family val="2"/>
        <scheme val="minor"/>
      </rPr>
      <t xml:space="preserve">[Follow-up to Query ID CAS - 08106 sent in March 2015]
</t>
    </r>
    <r>
      <rPr>
        <sz val="9"/>
        <color theme="1"/>
        <rFont val="Calibri"/>
        <family val="2"/>
        <scheme val="minor"/>
      </rPr>
      <t xml:space="preserve">
[...] When you say that [the complexity factor] is decided and frozen at ‘week 14’ for payment purposes, I presume you mean 14 weeks gestation.  Can I ask what happens when a woman books when she is greater than 14 weeks gestation please?  
If I give an example:
Woman engages as 15 weeks mid-April, included to April Flex Income in May and Freeze in June.</t>
    </r>
  </si>
  <si>
    <t>Urgent and emergency care</t>
  </si>
  <si>
    <t>1) [...] One significant change in the documents published [...] is that Other Cancer MDT meetings about the patient are now excluded when they were not excluded in the Consultation documentation.  I would like to understand the logic behind doing this please?
My concern is the quantum of cost used in the tariff calculation is still the 2010/11 Reference Costs quantum and to get to the 15/16 tariff my understanding is that the 2011/12 Reference Cost relativities and HRG design (but not updated reference cost base) have been overlaid on them.
As a result the 2010/11 Reference Costs quantum and thus the 2015/16 tariff cost base includes Other Cancer MDT meeting and so are reimbursed by tariff.
2) However, by saying that Other Cancer MDT meetings are now excluded from the tariff are you saying that the underlying cost documentation underpinning the tariff calculation is actually the 2011/12 Reference Costs without any adjustment to ensure moving forwards one years reference costs has not increased or decreased the level of funding available to providers?</t>
  </si>
  <si>
    <t>Best Practice Tariff
(BPT)</t>
  </si>
  <si>
    <r>
      <rPr>
        <b/>
        <sz val="9"/>
        <rFont val="Calibri"/>
        <family val="2"/>
        <scheme val="minor"/>
      </rPr>
      <t>[Re: Consultation notice page 146]</t>
    </r>
    <r>
      <rPr>
        <sz val="9"/>
        <rFont val="Calibri"/>
        <family val="2"/>
        <scheme val="minor"/>
      </rPr>
      <t xml:space="preserve">
[…]  Could you please confirm how much of the £1.4bn has therefore gone into the tariff?
Also do you by any chance have any information about how the amount left over splits between Mental Health and Ambulance please?</t>
    </r>
  </si>
  <si>
    <t>I want to use the NHS standard contract for an arrangement between an NHS Provider and the CCG for local authority section 76 funding pass through.  The CCG already has a contract with this provider for community services and they have used the ETO/deflator for this contract.  However I want to put in place a separate contract for these local authority funded services which are subject to different terms (e.g. notice periods), and are not subject to the ETO.  I think I should be able to do this, however I noted in the Monitor Q&amp;As on tariff arrangements for 2015/16 (version number 6), answer to question 1.2 that ‘a provider must adopt the ETO for all of its contracts or none of its contracts’ .  Can you confirm this is not the case where the money is a section 76 pass through [payment] from a local authority?</t>
  </si>
  <si>
    <t>ETO spreadsheet</t>
  </si>
  <si>
    <t xml:space="preserve">Section 4 </t>
  </si>
  <si>
    <t>Section 4</t>
  </si>
  <si>
    <t xml:space="preserve">Section 8 </t>
  </si>
  <si>
    <t xml:space="preserve">Section 7 </t>
  </si>
  <si>
    <t xml:space="preserve">Section 6 </t>
  </si>
  <si>
    <t>National Tariff Information Workbook (NTIW)</t>
  </si>
  <si>
    <t>Annex 6A</t>
  </si>
  <si>
    <t xml:space="preserve"> Section 7</t>
  </si>
  <si>
    <t>[...]
By moving forwards one years reference costs quantum and thus excluding Other Cancer MDTs from tariff could you confirm please that "Other Relevant Pharmacy" costs relating to High Cost Drugs which were excluded from tariff in 2014/15 (as they were excluded from activity costs in 2010/11 reference
costs) are now included in tariff in 2015/15 (as they are included in
2011/12 reference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</si>
</sst>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6"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9"/>
      <color theme="1"/>
      <name val="Calibri"/>
      <family val="2"/>
      <scheme val="minor"/>
    </font>
    <font>
      <sz val="9"/>
      <color rgb="FF9C0006"/>
      <name val="Calibri"/>
      <family val="2"/>
      <scheme val="minor"/>
    </font>
    <font>
      <sz val="9"/>
      <color rgb="FF000000"/>
      <name val="Calibri"/>
      <family val="2"/>
      <scheme val="minor"/>
    </font>
    <font>
      <sz val="9"/>
      <name val="Calibri"/>
      <family val="2"/>
      <scheme val="minor"/>
    </font>
    <font>
      <vertAlign val="superscript"/>
      <sz val="9"/>
      <color theme="1"/>
      <name val="Calibri"/>
      <family val="2"/>
      <scheme val="minor"/>
    </font>
    <font>
      <b/>
      <sz val="9"/>
      <color rgb="FFFF0000"/>
      <name val="Calibri"/>
      <family val="2"/>
      <scheme val="minor"/>
    </font>
    <font>
      <sz val="9"/>
      <color theme="1"/>
      <name val="Tahoma"/>
      <family val="2"/>
    </font>
    <font>
      <sz val="9"/>
      <color theme="1"/>
      <name val="Calibri"/>
      <family val="2"/>
    </font>
    <font>
      <b/>
      <sz val="9"/>
      <color theme="1"/>
      <name val="Calibri"/>
      <family val="2"/>
      <scheme val="minor"/>
    </font>
    <font>
      <sz val="9"/>
      <name val="Calibri"/>
      <family val="2"/>
    </font>
    <font>
      <u/>
      <sz val="11"/>
      <color theme="10"/>
      <name val="Calibri"/>
      <family val="2"/>
      <scheme val="minor"/>
    </font>
    <font>
      <b/>
      <sz val="9"/>
      <name val="Calibri"/>
      <family val="2"/>
      <scheme val="minor"/>
    </font>
    <font>
      <i/>
      <sz val="9"/>
      <name val="Calibri"/>
      <family val="2"/>
      <scheme val="minor"/>
    </font>
    <font>
      <sz val="11"/>
      <color rgb="FF000000"/>
      <name val="Calibri"/>
      <family val="2"/>
      <scheme val="minor"/>
    </font>
    <font>
      <i/>
      <sz val="9"/>
      <color rgb="FF000000"/>
      <name val="Calibri"/>
      <family val="2"/>
      <scheme val="minor"/>
    </font>
    <font>
      <sz val="10"/>
      <color rgb="FF000000"/>
      <name val="Calibri"/>
      <family val="2"/>
    </font>
    <font>
      <sz val="9"/>
      <color rgb="FF000000"/>
      <name val="Calibri"/>
      <family val="2"/>
    </font>
    <font>
      <sz val="9"/>
      <color rgb="FF1F497D"/>
      <name val="Calibri"/>
      <family val="2"/>
    </font>
    <font>
      <sz val="9"/>
      <name val="Times New Roman"/>
      <family val="1"/>
    </font>
    <font>
      <sz val="10"/>
      <name val="Calibri"/>
      <family val="2"/>
      <scheme val="minor"/>
    </font>
    <font>
      <i/>
      <sz val="9"/>
      <name val="Calibri"/>
      <family val="2"/>
    </font>
    <font>
      <b/>
      <i/>
      <sz val="9"/>
      <color theme="1"/>
      <name val="Calibri"/>
      <family val="2"/>
      <scheme val="minor"/>
    </font>
    <font>
      <i/>
      <sz val="9"/>
      <color theme="1"/>
      <name val="Calibri"/>
      <family val="2"/>
      <scheme val="minor"/>
    </font>
    <font>
      <sz val="10"/>
      <color rgb="FF000000"/>
      <name val="Tahoma"/>
      <family val="2"/>
    </font>
    <font>
      <sz val="9"/>
      <color rgb="FFFF0000"/>
      <name val="Calibri"/>
      <family val="2"/>
      <scheme val="minor"/>
    </font>
    <font>
      <b/>
      <sz val="11"/>
      <color theme="0"/>
      <name val="Calibri"/>
      <family val="2"/>
      <scheme val="minor"/>
    </font>
    <font>
      <sz val="11"/>
      <color theme="0"/>
      <name val="Calibri"/>
      <family val="2"/>
      <scheme val="minor"/>
    </font>
    <font>
      <b/>
      <sz val="10"/>
      <color theme="0"/>
      <name val="Calibri"/>
      <family val="2"/>
      <scheme val="minor"/>
    </font>
    <font>
      <sz val="11"/>
      <color rgb="FFFF0000"/>
      <name val="Calibri"/>
      <family val="2"/>
      <scheme val="minor"/>
    </font>
    <font>
      <sz val="9"/>
      <color theme="1"/>
      <name val="Arial"/>
      <family val="2"/>
    </font>
    <font>
      <sz val="11"/>
      <name val="Calibri"/>
      <family val="2"/>
      <scheme val="minor"/>
    </font>
    <font>
      <b/>
      <sz val="9"/>
      <color theme="0"/>
      <name val="Calibri"/>
      <family val="2"/>
      <scheme val="minor"/>
    </font>
    <font>
      <b/>
      <sz val="11"/>
      <color theme="3" tint="0.39997558519241921"/>
      <name val="Calibri"/>
      <family val="2"/>
      <scheme val="minor"/>
    </font>
    <font>
      <sz val="11"/>
      <color theme="1"/>
      <name val="Calibri"/>
      <family val="2"/>
      <scheme val="minor"/>
    </font>
    <font>
      <b/>
      <sz val="11"/>
      <color theme="1"/>
      <name val="Calibri"/>
      <family val="2"/>
      <scheme val="minor"/>
    </font>
    <font>
      <sz val="11"/>
      <color theme="3" tint="0.39997558519241921"/>
      <name val="Calibri"/>
      <family val="2"/>
      <scheme val="minor"/>
    </font>
    <font>
      <sz val="11"/>
      <color rgb="FF0070C0"/>
      <name val="Calibri"/>
      <family val="2"/>
      <scheme val="minor"/>
    </font>
    <font>
      <sz val="11"/>
      <color rgb="FF002060"/>
      <name val="Calibri"/>
      <family val="2"/>
      <scheme val="minor"/>
    </font>
    <font>
      <b/>
      <sz val="11"/>
      <name val="Calibri"/>
      <family val="2"/>
      <scheme val="minor"/>
    </font>
    <font>
      <sz val="11"/>
      <color rgb="FF000000"/>
      <name val="Calibri"/>
      <family val="2"/>
    </font>
    <font>
      <sz val="11"/>
      <color theme="1"/>
      <name val="Times New Roman"/>
      <family val="1"/>
    </font>
    <font>
      <i/>
      <sz val="11"/>
      <color rgb="FFFF0000"/>
      <name val="Calibri"/>
      <family val="2"/>
      <scheme val="minor"/>
    </font>
    <font>
      <b/>
      <sz val="11"/>
      <color rgb="FFFF0000"/>
      <name val="Calibri"/>
      <family val="2"/>
      <scheme val="minor"/>
    </font>
    <font>
      <sz val="11"/>
      <name val="Calibri"/>
      <family val="2"/>
    </font>
    <font>
      <i/>
      <sz val="11"/>
      <name val="Calibri"/>
      <family val="2"/>
    </font>
    <font>
      <sz val="11"/>
      <color rgb="FF7030A0"/>
      <name val="Calibri"/>
      <family val="2"/>
      <scheme val="minor"/>
    </font>
    <font>
      <i/>
      <sz val="11"/>
      <color theme="1"/>
      <name val="Calibri"/>
      <family val="2"/>
      <scheme val="minor"/>
    </font>
    <font>
      <sz val="11"/>
      <color theme="1"/>
      <name val="Calibri"/>
      <family val="2"/>
    </font>
    <font>
      <u/>
      <sz val="11"/>
      <name val="Calibri"/>
      <family val="2"/>
      <scheme val="minor"/>
    </font>
    <font>
      <b/>
      <i/>
      <sz val="11"/>
      <color theme="1"/>
      <name val="Calibri"/>
      <family val="2"/>
      <scheme val="minor"/>
    </font>
    <font>
      <vertAlign val="superscript"/>
      <sz val="11"/>
      <name val="Calibri"/>
      <family val="2"/>
      <scheme val="minor"/>
    </font>
    <font>
      <vertAlign val="superscript"/>
      <sz val="11"/>
      <color theme="1"/>
      <name val="Calibri"/>
      <family val="2"/>
      <scheme val="minor"/>
    </font>
    <font>
      <sz val="11"/>
      <name val="Times New Roman"/>
      <family val="1"/>
    </font>
    <font>
      <i/>
      <sz val="11"/>
      <name val="Calibri"/>
      <family val="2"/>
      <scheme val="minor"/>
    </font>
    <font>
      <sz val="9"/>
      <color rgb="FF1F497D"/>
      <name val="Calibri"/>
      <family val="2"/>
      <scheme val="minor"/>
    </font>
    <font>
      <sz val="11"/>
      <color rgb="FF1F497D"/>
      <name val="Calibri"/>
      <family val="2"/>
      <scheme val="minor"/>
    </font>
    <font>
      <sz val="10"/>
      <name val="Arial"/>
      <family val="2"/>
    </font>
    <font>
      <sz val="9"/>
      <color theme="0"/>
      <name val="Calibri"/>
      <family val="2"/>
      <scheme val="minor"/>
    </font>
    <font>
      <sz val="9"/>
      <color rgb="FF4A442A"/>
      <name val="Calibri"/>
      <family val="2"/>
      <scheme val="minor"/>
    </font>
    <font>
      <sz val="22"/>
      <color theme="1"/>
      <name val="Calibri"/>
      <family val="2"/>
      <scheme val="minor"/>
    </font>
    <font>
      <b/>
      <sz val="10"/>
      <color theme="1"/>
      <name val="Calibri"/>
      <family val="2"/>
      <scheme val="minor"/>
    </font>
    <font>
      <b/>
      <sz val="20"/>
      <color theme="1"/>
      <name val="Calibri"/>
      <family val="2"/>
      <scheme val="minor"/>
    </font>
    <font>
      <b/>
      <sz val="18"/>
      <color theme="1"/>
      <name val="Calibri"/>
      <family val="2"/>
      <scheme val="minor"/>
    </font>
    <font>
      <b/>
      <sz val="8"/>
      <color theme="0"/>
      <name val="Calibri"/>
      <family val="2"/>
      <scheme val="minor"/>
    </font>
    <font>
      <b/>
      <sz val="6"/>
      <color theme="0"/>
      <name val="Calibri"/>
      <family val="2"/>
      <scheme val="minor"/>
    </font>
    <font>
      <sz val="6"/>
      <color theme="1"/>
      <name val="Calibri"/>
      <family val="2"/>
      <scheme val="minor"/>
    </font>
    <font>
      <sz val="8"/>
      <color theme="1"/>
      <name val="Calibri"/>
      <family val="2"/>
      <scheme val="minor"/>
    </font>
    <font>
      <sz val="8.5"/>
      <name val="Calibri"/>
      <family val="2"/>
      <scheme val="minor"/>
    </font>
    <font>
      <u/>
      <sz val="8.5"/>
      <name val="Calibri"/>
      <family val="2"/>
      <scheme val="minor"/>
    </font>
    <font>
      <b/>
      <sz val="8.5"/>
      <name val="Calibri"/>
      <family val="2"/>
      <scheme val="minor"/>
    </font>
    <font>
      <sz val="6"/>
      <name val="Calibri"/>
      <family val="2"/>
      <scheme val="minor"/>
    </font>
    <font>
      <u/>
      <sz val="8"/>
      <color theme="1"/>
      <name val="Calibri"/>
      <family val="2"/>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CC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CCFF"/>
        <bgColor indexed="64"/>
      </patternFill>
    </fill>
    <fill>
      <patternFill patternType="solid">
        <fgColor rgb="FFA5A5A5"/>
      </patternFill>
    </fill>
    <fill>
      <patternFill patternType="solid">
        <fgColor rgb="FFFFC000"/>
        <bgColor indexed="64"/>
      </patternFill>
    </fill>
    <fill>
      <patternFill patternType="solid">
        <fgColor theme="0" tint="-0.499984740745262"/>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double">
        <color rgb="FF3F3F3F"/>
      </left>
      <right style="thin">
        <color indexed="64"/>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thin">
        <color indexed="64"/>
      </right>
      <top style="double">
        <color rgb="FF3F3F3F"/>
      </top>
      <bottom/>
      <diagonal/>
    </border>
    <border>
      <left style="double">
        <color rgb="FF3F3F3F"/>
      </left>
      <right/>
      <top style="double">
        <color rgb="FF3F3F3F"/>
      </top>
      <bottom style="double">
        <color rgb="FF3F3F3F"/>
      </bottom>
      <diagonal/>
    </border>
    <border>
      <left style="double">
        <color rgb="FF3F3F3F"/>
      </left>
      <right/>
      <top style="double">
        <color rgb="FF3F3F3F"/>
      </top>
      <bottom/>
      <diagonal/>
    </border>
    <border>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4" fillId="0" borderId="0" applyNumberFormat="0" applyFill="0" applyBorder="0" applyAlignment="0" applyProtection="0"/>
    <xf numFmtId="0" fontId="29" fillId="9" borderId="8" applyNumberFormat="0" applyAlignment="0" applyProtection="0"/>
  </cellStyleXfs>
  <cellXfs count="404">
    <xf numFmtId="0" fontId="0" fillId="0" borderId="0" xfId="0"/>
    <xf numFmtId="0" fontId="4" fillId="0" borderId="0" xfId="0" applyFont="1"/>
    <xf numFmtId="0" fontId="4" fillId="0" borderId="1" xfId="0" applyFont="1" applyBorder="1" applyAlignment="1">
      <alignment wrapText="1"/>
    </xf>
    <xf numFmtId="0" fontId="0" fillId="0" borderId="0" xfId="0" applyAlignment="1">
      <alignment wrapText="1"/>
    </xf>
    <xf numFmtId="14" fontId="4" fillId="0" borderId="1" xfId="0" applyNumberFormat="1" applyFont="1" applyBorder="1" applyAlignment="1">
      <alignment wrapText="1"/>
    </xf>
    <xf numFmtId="0" fontId="4" fillId="5" borderId="0" xfId="0" applyFont="1" applyFill="1" applyAlignment="1">
      <alignment wrapText="1"/>
    </xf>
    <xf numFmtId="0" fontId="4" fillId="5" borderId="1" xfId="0" applyFont="1" applyFill="1" applyBorder="1" applyAlignment="1">
      <alignment wrapText="1"/>
    </xf>
    <xf numFmtId="0" fontId="4" fillId="5" borderId="1" xfId="0" applyFont="1" applyFill="1" applyBorder="1" applyAlignment="1">
      <alignment vertical="center" wrapText="1"/>
    </xf>
    <xf numFmtId="0" fontId="4" fillId="5" borderId="1" xfId="0" applyFont="1" applyFill="1" applyBorder="1"/>
    <xf numFmtId="14" fontId="9" fillId="5" borderId="1" xfId="0" applyNumberFormat="1" applyFont="1" applyFill="1" applyBorder="1" applyAlignment="1">
      <alignment wrapText="1"/>
    </xf>
    <xf numFmtId="14" fontId="9" fillId="5" borderId="1" xfId="2" applyNumberFormat="1" applyFont="1" applyFill="1" applyBorder="1" applyAlignment="1">
      <alignment wrapText="1"/>
    </xf>
    <xf numFmtId="0" fontId="7" fillId="5" borderId="1" xfId="0" applyFont="1" applyFill="1" applyBorder="1" applyAlignment="1">
      <alignment wrapText="1"/>
    </xf>
    <xf numFmtId="14" fontId="4" fillId="5" borderId="1" xfId="0" applyNumberFormat="1" applyFont="1" applyFill="1" applyBorder="1" applyAlignment="1">
      <alignment wrapText="1"/>
    </xf>
    <xf numFmtId="0" fontId="7" fillId="0" borderId="0" xfId="3" applyFont="1" applyFill="1"/>
    <xf numFmtId="0" fontId="13" fillId="5" borderId="0" xfId="0" applyFont="1" applyFill="1" applyAlignment="1">
      <alignment vertical="center" wrapText="1"/>
    </xf>
    <xf numFmtId="0" fontId="11" fillId="5" borderId="1" xfId="0" applyFont="1" applyFill="1" applyBorder="1" applyAlignment="1">
      <alignment vertical="center" wrapText="1"/>
    </xf>
    <xf numFmtId="0" fontId="0" fillId="0" borderId="0" xfId="0" applyFill="1"/>
    <xf numFmtId="0" fontId="0" fillId="0" borderId="0" xfId="0" applyAlignment="1">
      <alignment horizontal="center"/>
    </xf>
    <xf numFmtId="0" fontId="4"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4" fillId="0" borderId="1" xfId="0" applyFont="1" applyFill="1" applyBorder="1" applyAlignment="1">
      <alignment horizontal="center" vertical="center" wrapText="1"/>
    </xf>
    <xf numFmtId="164" fontId="4" fillId="0" borderId="0" xfId="0" applyNumberFormat="1" applyFont="1" applyAlignment="1">
      <alignment horizontal="center" vertical="center"/>
    </xf>
    <xf numFmtId="0" fontId="4" fillId="0" borderId="0" xfId="0" applyFont="1" applyAlignment="1">
      <alignment horizontal="center" vertical="center"/>
    </xf>
    <xf numFmtId="164" fontId="0" fillId="0" borderId="0" xfId="0" applyNumberFormat="1" applyAlignment="1">
      <alignment horizontal="center" vertical="center"/>
    </xf>
    <xf numFmtId="0" fontId="29" fillId="9" borderId="8" xfId="5" applyFont="1" applyAlignment="1">
      <alignment horizontal="center" vertical="center" wrapText="1"/>
    </xf>
    <xf numFmtId="164" fontId="29" fillId="9" borderId="8" xfId="5" applyNumberFormat="1" applyFont="1" applyAlignment="1">
      <alignment horizontal="center" vertical="center" wrapText="1"/>
    </xf>
    <xf numFmtId="0" fontId="30" fillId="0" borderId="0" xfId="0" applyFont="1" applyAlignment="1">
      <alignment horizontal="center" vertical="center"/>
    </xf>
    <xf numFmtId="0" fontId="4" fillId="0" borderId="0" xfId="0" applyFont="1" applyAlignment="1">
      <alignment horizontal="center" vertical="center" wrapText="1"/>
    </xf>
    <xf numFmtId="0" fontId="4" fillId="5" borderId="1" xfId="0" applyFont="1" applyFill="1" applyBorder="1" applyAlignment="1">
      <alignment horizontal="center" vertical="center" wrapText="1"/>
    </xf>
    <xf numFmtId="16" fontId="4" fillId="5" borderId="4" xfId="0" applyNumberFormat="1" applyFont="1" applyFill="1" applyBorder="1" applyAlignment="1">
      <alignment horizontal="center" vertical="center"/>
    </xf>
    <xf numFmtId="0" fontId="4" fillId="5" borderId="5" xfId="0" applyFont="1" applyFill="1" applyBorder="1" applyAlignment="1">
      <alignment horizontal="center" vertical="center" wrapText="1"/>
    </xf>
    <xf numFmtId="0" fontId="4" fillId="5" borderId="1" xfId="0" applyFont="1" applyFill="1" applyBorder="1" applyAlignment="1">
      <alignment horizontal="center" vertical="center"/>
    </xf>
    <xf numFmtId="16" fontId="4" fillId="5" borderId="4" xfId="0" applyNumberFormat="1" applyFont="1" applyFill="1" applyBorder="1" applyAlignment="1">
      <alignment horizontal="center" vertical="center" wrapText="1"/>
    </xf>
    <xf numFmtId="0" fontId="4" fillId="5" borderId="7" xfId="0" applyFont="1" applyFill="1" applyBorder="1" applyAlignment="1">
      <alignment horizontal="center" vertical="center"/>
    </xf>
    <xf numFmtId="16" fontId="4" fillId="5" borderId="7" xfId="0" applyNumberFormat="1" applyFont="1" applyFill="1" applyBorder="1" applyAlignment="1">
      <alignment horizontal="center" vertical="center" wrapText="1"/>
    </xf>
    <xf numFmtId="16" fontId="4"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xf>
    <xf numFmtId="14" fontId="4" fillId="5" borderId="7" xfId="0" applyNumberFormat="1" applyFont="1" applyFill="1" applyBorder="1" applyAlignment="1">
      <alignment horizontal="center" vertical="center"/>
    </xf>
    <xf numFmtId="0" fontId="0" fillId="0" borderId="0" xfId="0" applyFill="1" applyAlignment="1">
      <alignment horizontal="center" vertical="center"/>
    </xf>
    <xf numFmtId="0" fontId="4" fillId="0" borderId="0" xfId="0" applyFont="1" applyAlignment="1">
      <alignment horizontal="left" vertical="center" wrapText="1"/>
    </xf>
    <xf numFmtId="164" fontId="4" fillId="5"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5" borderId="4" xfId="0" applyFont="1" applyFill="1" applyBorder="1" applyAlignment="1">
      <alignment horizontal="center" vertical="center" wrapText="1"/>
    </xf>
    <xf numFmtId="0" fontId="29" fillId="9" borderId="1" xfId="5" applyFont="1" applyBorder="1" applyAlignment="1">
      <alignment horizontal="center" vertical="center" wrapText="1"/>
    </xf>
    <xf numFmtId="0" fontId="0" fillId="5" borderId="1" xfId="0" applyFill="1" applyBorder="1" applyAlignment="1">
      <alignment horizontal="center" vertical="center" wrapText="1"/>
    </xf>
    <xf numFmtId="0" fontId="4"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4" fillId="5" borderId="0" xfId="0" applyFont="1" applyFill="1" applyBorder="1" applyAlignment="1">
      <alignment horizontal="left" vertical="center" wrapText="1"/>
    </xf>
    <xf numFmtId="16" fontId="29" fillId="9" borderId="8" xfId="5" applyNumberFormat="1" applyFont="1" applyAlignment="1">
      <alignment horizontal="center" vertical="center" wrapText="1"/>
    </xf>
    <xf numFmtId="16" fontId="4" fillId="5" borderId="1" xfId="0" applyNumberFormat="1" applyFont="1" applyFill="1" applyBorder="1" applyAlignment="1">
      <alignment horizontal="center" vertical="center"/>
    </xf>
    <xf numFmtId="16" fontId="0" fillId="0" borderId="0" xfId="0" applyNumberFormat="1" applyAlignment="1">
      <alignment horizontal="center" vertical="center"/>
    </xf>
    <xf numFmtId="16" fontId="4" fillId="0" borderId="0" xfId="0" applyNumberFormat="1" applyFont="1" applyFill="1" applyAlignment="1">
      <alignment horizontal="center" vertical="center"/>
    </xf>
    <xf numFmtId="16" fontId="4" fillId="0" borderId="0" xfId="0" applyNumberFormat="1" applyFont="1" applyAlignment="1">
      <alignment horizontal="center" vertical="center"/>
    </xf>
    <xf numFmtId="0" fontId="13" fillId="5" borderId="1" xfId="0" applyFont="1" applyFill="1" applyBorder="1" applyAlignment="1">
      <alignment horizontal="left" vertical="center" wrapText="1"/>
    </xf>
    <xf numFmtId="0" fontId="4" fillId="5" borderId="6" xfId="0" applyFont="1" applyFill="1" applyBorder="1" applyAlignment="1">
      <alignment horizontal="center" vertical="center" wrapText="1"/>
    </xf>
    <xf numFmtId="0" fontId="29" fillId="9" borderId="9" xfId="5" applyFont="1" applyBorder="1" applyAlignment="1">
      <alignment horizontal="center" vertical="center"/>
    </xf>
    <xf numFmtId="0" fontId="31" fillId="9" borderId="10" xfId="5" applyFont="1" applyBorder="1" applyAlignment="1">
      <alignment horizontal="center" vertical="center" wrapText="1"/>
    </xf>
    <xf numFmtId="164" fontId="31" fillId="9" borderId="10" xfId="5" applyNumberFormat="1" applyFont="1" applyBorder="1" applyAlignment="1">
      <alignment horizontal="center" vertical="center" wrapText="1"/>
    </xf>
    <xf numFmtId="16" fontId="31" fillId="9" borderId="10" xfId="5" applyNumberFormat="1" applyFont="1" applyBorder="1" applyAlignment="1">
      <alignment horizontal="center" vertical="center" wrapText="1"/>
    </xf>
    <xf numFmtId="0" fontId="31" fillId="9" borderId="7" xfId="5" applyFont="1" applyBorder="1" applyAlignment="1">
      <alignment horizontal="center" vertical="center" wrapText="1"/>
    </xf>
    <xf numFmtId="16" fontId="0" fillId="0" borderId="0" xfId="0" applyNumberFormat="1" applyFill="1"/>
    <xf numFmtId="0" fontId="31" fillId="9" borderId="11" xfId="5" applyFont="1" applyBorder="1" applyAlignment="1">
      <alignment horizontal="center" vertical="center" wrapText="1"/>
    </xf>
    <xf numFmtId="0" fontId="28" fillId="5"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4" fillId="10" borderId="1" xfId="0" applyFont="1" applyFill="1" applyBorder="1" applyAlignment="1">
      <alignment horizontal="center" vertical="center"/>
    </xf>
    <xf numFmtId="16" fontId="7" fillId="5"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31" fillId="9" borderId="10" xfId="5" applyFont="1" applyBorder="1" applyAlignment="1">
      <alignment horizontal="left" vertical="center" wrapText="1"/>
    </xf>
    <xf numFmtId="0" fontId="20" fillId="5" borderId="1" xfId="0" applyFont="1" applyFill="1" applyBorder="1" applyAlignment="1">
      <alignment horizontal="left" vertical="center" wrapText="1"/>
    </xf>
    <xf numFmtId="0" fontId="4" fillId="5" borderId="1" xfId="0" applyFont="1" applyFill="1" applyBorder="1" applyAlignment="1">
      <alignment horizontal="left" vertical="center"/>
    </xf>
    <xf numFmtId="0" fontId="6" fillId="5"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14" fontId="9" fillId="5" borderId="1" xfId="0" applyNumberFormat="1" applyFont="1" applyFill="1" applyBorder="1" applyAlignment="1">
      <alignment horizontal="center" vertical="center"/>
    </xf>
    <xf numFmtId="14" fontId="4" fillId="6" borderId="1" xfId="0" applyNumberFormat="1" applyFont="1" applyFill="1" applyBorder="1" applyAlignment="1">
      <alignment horizontal="center" vertical="center"/>
    </xf>
    <xf numFmtId="0" fontId="4" fillId="6" borderId="1" xfId="0" applyFont="1" applyFill="1" applyBorder="1" applyAlignment="1">
      <alignment horizontal="center" vertical="center"/>
    </xf>
    <xf numFmtId="14" fontId="4" fillId="7"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wrapText="1"/>
    </xf>
    <xf numFmtId="16" fontId="4" fillId="6"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4" fillId="7" borderId="1" xfId="0" applyFont="1" applyFill="1" applyBorder="1" applyAlignment="1">
      <alignment horizontal="center" vertical="center" wrapText="1"/>
    </xf>
    <xf numFmtId="16" fontId="4" fillId="7" borderId="1" xfId="0" applyNumberFormat="1" applyFont="1" applyFill="1" applyBorder="1" applyAlignment="1">
      <alignment horizontal="center" vertical="center" wrapText="1"/>
    </xf>
    <xf numFmtId="0" fontId="0" fillId="7" borderId="1" xfId="0" applyFill="1" applyBorder="1" applyAlignment="1">
      <alignment horizontal="center" vertical="center"/>
    </xf>
    <xf numFmtId="0" fontId="12" fillId="7" borderId="1" xfId="0" applyFont="1" applyFill="1" applyBorder="1" applyAlignment="1">
      <alignment horizontal="center" vertical="center" wrapText="1"/>
    </xf>
    <xf numFmtId="0" fontId="32" fillId="0" borderId="0" xfId="0" applyFont="1" applyFill="1"/>
    <xf numFmtId="0" fontId="32" fillId="0" borderId="0" xfId="0" applyFont="1" applyFill="1" applyAlignment="1">
      <alignment wrapText="1"/>
    </xf>
    <xf numFmtId="16" fontId="4" fillId="5" borderId="1" xfId="0" applyNumberFormat="1" applyFont="1" applyFill="1" applyBorder="1" applyAlignment="1">
      <alignment horizontal="left" vertical="center" wrapText="1"/>
    </xf>
    <xf numFmtId="16" fontId="0" fillId="5" borderId="1" xfId="0" applyNumberFormat="1" applyFill="1" applyBorder="1" applyAlignment="1">
      <alignment horizontal="center" vertical="center"/>
    </xf>
    <xf numFmtId="0" fontId="0" fillId="5" borderId="1" xfId="0" applyFill="1" applyBorder="1" applyAlignment="1">
      <alignment vertical="center" wrapText="1"/>
    </xf>
    <xf numFmtId="16" fontId="4" fillId="10" borderId="1" xfId="0" applyNumberFormat="1" applyFont="1" applyFill="1" applyBorder="1" applyAlignment="1">
      <alignment horizontal="center" vertical="center" wrapText="1"/>
    </xf>
    <xf numFmtId="0" fontId="7" fillId="10" borderId="1" xfId="0" applyFont="1" applyFill="1" applyBorder="1" applyAlignment="1">
      <alignment horizontal="center" vertical="center" wrapText="1"/>
    </xf>
    <xf numFmtId="0" fontId="4" fillId="10" borderId="1" xfId="0" applyFont="1" applyFill="1" applyBorder="1" applyAlignment="1">
      <alignment horizontal="left" vertical="center" wrapText="1"/>
    </xf>
    <xf numFmtId="14" fontId="4" fillId="10" borderId="1" xfId="0" applyNumberFormat="1" applyFont="1" applyFill="1" applyBorder="1" applyAlignment="1">
      <alignment horizontal="center" vertical="center"/>
    </xf>
    <xf numFmtId="0" fontId="4" fillId="10" borderId="4" xfId="0" applyFont="1" applyFill="1" applyBorder="1" applyAlignment="1">
      <alignment horizontal="center" vertical="center" wrapText="1"/>
    </xf>
    <xf numFmtId="0" fontId="0" fillId="10" borderId="1" xfId="0" applyFill="1" applyBorder="1" applyAlignment="1">
      <alignment horizontal="center" vertical="center"/>
    </xf>
    <xf numFmtId="0" fontId="0" fillId="10" borderId="0" xfId="0" applyFill="1"/>
    <xf numFmtId="0" fontId="4" fillId="0" borderId="0" xfId="0" applyFont="1" applyFill="1"/>
    <xf numFmtId="0" fontId="4" fillId="0" borderId="0" xfId="0" applyFont="1" applyFill="1" applyAlignment="1">
      <alignment wrapText="1"/>
    </xf>
    <xf numFmtId="0" fontId="29" fillId="9" borderId="12" xfId="5" applyFont="1" applyBorder="1" applyAlignment="1">
      <alignment horizontal="center" vertical="center" wrapText="1"/>
    </xf>
    <xf numFmtId="14" fontId="7" fillId="5" borderId="1" xfId="0" applyNumberFormat="1" applyFont="1" applyFill="1" applyBorder="1" applyAlignment="1">
      <alignment horizontal="center" vertical="center"/>
    </xf>
    <xf numFmtId="0" fontId="7" fillId="5" borderId="4" xfId="0" applyFont="1" applyFill="1" applyBorder="1" applyAlignment="1">
      <alignment horizontal="center" vertical="center" wrapText="1"/>
    </xf>
    <xf numFmtId="0" fontId="34" fillId="5" borderId="1" xfId="0" applyFont="1" applyFill="1" applyBorder="1" applyAlignment="1">
      <alignment horizontal="center" vertical="center"/>
    </xf>
    <xf numFmtId="0" fontId="0" fillId="5" borderId="0" xfId="0" applyFill="1" applyAlignment="1">
      <alignment vertical="center" wrapText="1"/>
    </xf>
    <xf numFmtId="0" fontId="29" fillId="9" borderId="8" xfId="5" applyFont="1" applyBorder="1" applyAlignment="1">
      <alignment horizontal="center" vertical="center" wrapText="1"/>
    </xf>
    <xf numFmtId="0" fontId="35" fillId="9" borderId="8" xfId="5" applyFont="1" applyBorder="1" applyAlignment="1">
      <alignment horizontal="center" vertical="center" wrapText="1"/>
    </xf>
    <xf numFmtId="0" fontId="35" fillId="9" borderId="12" xfId="5" applyFont="1" applyBorder="1" applyAlignment="1">
      <alignment horizontal="center" vertical="center" wrapText="1"/>
    </xf>
    <xf numFmtId="0" fontId="36" fillId="5" borderId="1" xfId="0" applyFont="1" applyFill="1" applyBorder="1" applyAlignment="1">
      <alignment horizontal="center" vertical="center" wrapText="1"/>
    </xf>
    <xf numFmtId="0" fontId="0" fillId="5" borderId="0" xfId="0" applyFill="1" applyAlignment="1">
      <alignment horizontal="center" vertical="center" wrapText="1"/>
    </xf>
    <xf numFmtId="0" fontId="12" fillId="6"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0" fillId="0" borderId="0" xfId="0" applyAlignment="1">
      <alignment horizontal="left"/>
    </xf>
    <xf numFmtId="0" fontId="7" fillId="7" borderId="1" xfId="0" applyFont="1" applyFill="1" applyBorder="1" applyAlignment="1">
      <alignment horizontal="left" vertical="center" wrapText="1"/>
    </xf>
    <xf numFmtId="0" fontId="35" fillId="11" borderId="1" xfId="5" applyFont="1" applyFill="1" applyBorder="1" applyAlignment="1">
      <alignment horizontal="center" vertical="center" wrapText="1"/>
    </xf>
    <xf numFmtId="0" fontId="29" fillId="11" borderId="1" xfId="0" applyFont="1" applyFill="1" applyBorder="1" applyAlignment="1">
      <alignment horizontal="center" vertical="center" wrapText="1"/>
    </xf>
    <xf numFmtId="0" fontId="29" fillId="11" borderId="1" xfId="0" applyFont="1" applyFill="1" applyBorder="1" applyAlignment="1">
      <alignment horizontal="center" vertical="center"/>
    </xf>
    <xf numFmtId="0" fontId="29" fillId="11" borderId="1" xfId="5" applyFont="1" applyFill="1" applyBorder="1" applyAlignment="1">
      <alignment horizontal="center" vertical="center" wrapText="1"/>
    </xf>
    <xf numFmtId="0" fontId="4" fillId="11" borderId="0" xfId="0" applyFont="1" applyFill="1" applyAlignment="1">
      <alignment horizontal="center" vertical="center"/>
    </xf>
    <xf numFmtId="16" fontId="28" fillId="5" borderId="7"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1" xfId="0" applyFont="1" applyFill="1" applyBorder="1" applyAlignment="1">
      <alignment horizontal="left" vertical="center" wrapText="1"/>
    </xf>
    <xf numFmtId="14" fontId="28" fillId="5" borderId="1" xfId="0" applyNumberFormat="1" applyFont="1" applyFill="1" applyBorder="1" applyAlignment="1">
      <alignment horizontal="center" vertical="center"/>
    </xf>
    <xf numFmtId="0" fontId="32" fillId="5" borderId="1" xfId="0" applyFont="1" applyFill="1" applyBorder="1" applyAlignment="1">
      <alignment horizontal="center" vertical="center"/>
    </xf>
    <xf numFmtId="0" fontId="39" fillId="5" borderId="1" xfId="0" applyFont="1" applyFill="1" applyBorder="1" applyAlignment="1">
      <alignment horizontal="center" vertical="center"/>
    </xf>
    <xf numFmtId="0" fontId="39" fillId="0" borderId="0" xfId="0" applyFont="1" applyAlignment="1">
      <alignment horizontal="center" vertical="center"/>
    </xf>
    <xf numFmtId="0" fontId="40" fillId="5" borderId="1" xfId="0" applyFont="1" applyFill="1" applyBorder="1" applyAlignment="1">
      <alignment horizontal="center" vertical="center"/>
    </xf>
    <xf numFmtId="0" fontId="41" fillId="0" borderId="0" xfId="0" applyFont="1" applyAlignment="1">
      <alignment horizontal="center" vertical="center"/>
    </xf>
    <xf numFmtId="0" fontId="4" fillId="5" borderId="1" xfId="0" applyFont="1" applyFill="1" applyBorder="1" applyAlignment="1">
      <alignment horizontal="center" wrapText="1"/>
    </xf>
    <xf numFmtId="0" fontId="4" fillId="0" borderId="1" xfId="0" applyFont="1" applyFill="1" applyBorder="1" applyAlignment="1">
      <alignment vertical="center" wrapText="1"/>
    </xf>
    <xf numFmtId="0" fontId="0" fillId="5" borderId="1" xfId="0" applyFill="1" applyBorder="1" applyAlignment="1">
      <alignment horizontal="center" wrapText="1"/>
    </xf>
    <xf numFmtId="0" fontId="7" fillId="5" borderId="1" xfId="3" applyFont="1" applyFill="1" applyBorder="1" applyAlignment="1">
      <alignment horizontal="center" vertical="center" wrapText="1"/>
    </xf>
    <xf numFmtId="0" fontId="7" fillId="5" borderId="1" xfId="3" applyFont="1" applyFill="1" applyBorder="1" applyAlignment="1">
      <alignment horizontal="center" vertical="center"/>
    </xf>
    <xf numFmtId="0" fontId="4" fillId="5" borderId="4" xfId="0" applyFont="1" applyFill="1" applyBorder="1" applyAlignment="1">
      <alignment horizontal="center" vertical="center"/>
    </xf>
    <xf numFmtId="0" fontId="29" fillId="9" borderId="11" xfId="5" applyFont="1" applyBorder="1" applyAlignment="1">
      <alignment horizontal="center" vertical="center" wrapText="1"/>
    </xf>
    <xf numFmtId="0" fontId="0" fillId="0" borderId="1" xfId="0" applyFill="1" applyBorder="1" applyAlignment="1">
      <alignment horizontal="center" wrapText="1"/>
    </xf>
    <xf numFmtId="0" fontId="7" fillId="5" borderId="1" xfId="3" applyFont="1" applyFill="1" applyBorder="1" applyAlignment="1">
      <alignment horizontal="center" wrapText="1"/>
    </xf>
    <xf numFmtId="0" fontId="0" fillId="0" borderId="0" xfId="0" applyAlignment="1">
      <alignment horizontal="center" wrapText="1"/>
    </xf>
    <xf numFmtId="0" fontId="17" fillId="0" borderId="0" xfId="0" applyFont="1" applyAlignment="1">
      <alignment horizontal="left" vertical="center"/>
    </xf>
    <xf numFmtId="0" fontId="7" fillId="5" borderId="1" xfId="1" applyFont="1" applyFill="1" applyBorder="1" applyAlignment="1">
      <alignment horizontal="center" vertical="center"/>
    </xf>
    <xf numFmtId="16" fontId="7" fillId="5" borderId="1" xfId="1" applyNumberFormat="1" applyFont="1" applyFill="1" applyBorder="1" applyAlignment="1">
      <alignment horizontal="center" vertical="center"/>
    </xf>
    <xf numFmtId="14" fontId="7" fillId="5" borderId="1" xfId="1" applyNumberFormat="1" applyFont="1" applyFill="1" applyBorder="1" applyAlignment="1">
      <alignment horizontal="center" vertical="center"/>
    </xf>
    <xf numFmtId="0" fontId="7" fillId="5" borderId="1" xfId="1" applyFont="1" applyFill="1" applyBorder="1" applyAlignment="1">
      <alignment horizontal="center" vertical="center" wrapText="1"/>
    </xf>
    <xf numFmtId="0" fontId="4" fillId="5" borderId="0" xfId="0" applyFont="1" applyFill="1" applyAlignment="1">
      <alignment horizontal="center" vertical="center"/>
    </xf>
    <xf numFmtId="14" fontId="7" fillId="5" borderId="1" xfId="2" applyNumberFormat="1" applyFont="1" applyFill="1" applyBorder="1" applyAlignment="1">
      <alignment horizontal="center" vertical="center"/>
    </xf>
    <xf numFmtId="0" fontId="7" fillId="5" borderId="0" xfId="0" applyFont="1" applyFill="1" applyAlignment="1">
      <alignment horizontal="center" vertical="center" wrapText="1"/>
    </xf>
    <xf numFmtId="0" fontId="6" fillId="5" borderId="1" xfId="0" applyFont="1" applyFill="1" applyBorder="1" applyAlignment="1">
      <alignment horizontal="center" vertical="center" wrapText="1"/>
    </xf>
    <xf numFmtId="14" fontId="7" fillId="5" borderId="1" xfId="2" applyNumberFormat="1" applyFont="1" applyFill="1" applyBorder="1" applyAlignment="1">
      <alignment horizontal="center" vertical="center" wrapText="1"/>
    </xf>
    <xf numFmtId="0" fontId="4" fillId="5" borderId="3" xfId="0" applyFont="1" applyFill="1" applyBorder="1" applyAlignment="1">
      <alignment horizontal="center" vertical="center"/>
    </xf>
    <xf numFmtId="16" fontId="4" fillId="5" borderId="3" xfId="0" applyNumberFormat="1" applyFont="1" applyFill="1" applyBorder="1" applyAlignment="1">
      <alignment horizontal="center" vertical="center"/>
    </xf>
    <xf numFmtId="0" fontId="7" fillId="5" borderId="0" xfId="0" applyFont="1" applyFill="1" applyAlignment="1">
      <alignment horizontal="center" vertical="center"/>
    </xf>
    <xf numFmtId="14" fontId="4" fillId="5" borderId="3" xfId="0" applyNumberFormat="1" applyFont="1" applyFill="1" applyBorder="1" applyAlignment="1">
      <alignment horizontal="center" vertical="center"/>
    </xf>
    <xf numFmtId="14" fontId="9" fillId="5" borderId="3" xfId="0" applyNumberFormat="1" applyFont="1" applyFill="1" applyBorder="1" applyAlignment="1">
      <alignment horizontal="center" vertical="center"/>
    </xf>
    <xf numFmtId="0" fontId="4" fillId="0" borderId="1" xfId="0" applyFont="1" applyBorder="1" applyAlignment="1">
      <alignment horizontal="center" vertical="center" wrapText="1"/>
    </xf>
    <xf numFmtId="16" fontId="4" fillId="0" borderId="1" xfId="0" applyNumberFormat="1" applyFont="1" applyBorder="1" applyAlignment="1">
      <alignment horizontal="center" vertical="center" wrapText="1"/>
    </xf>
    <xf numFmtId="14" fontId="5" fillId="3" borderId="1" xfId="2" applyNumberFormat="1" applyFont="1" applyBorder="1" applyAlignment="1">
      <alignment horizontal="center" vertical="center" wrapText="1"/>
    </xf>
    <xf numFmtId="0" fontId="4" fillId="5" borderId="2" xfId="0" applyFont="1" applyFill="1" applyBorder="1" applyAlignment="1">
      <alignment horizontal="center" vertical="center"/>
    </xf>
    <xf numFmtId="16" fontId="4" fillId="5" borderId="2" xfId="0" applyNumberFormat="1"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0" xfId="0" applyFont="1" applyFill="1" applyAlignment="1">
      <alignment horizontal="center" vertical="center" wrapText="1"/>
    </xf>
    <xf numFmtId="14" fontId="4" fillId="5" borderId="2" xfId="0" applyNumberFormat="1" applyFont="1" applyFill="1" applyBorder="1" applyAlignment="1">
      <alignment horizontal="center" vertical="center"/>
    </xf>
    <xf numFmtId="16" fontId="7" fillId="5" borderId="1" xfId="3" applyNumberFormat="1" applyFont="1" applyFill="1" applyBorder="1" applyAlignment="1">
      <alignment horizontal="center" vertical="center"/>
    </xf>
    <xf numFmtId="14" fontId="7" fillId="5" borderId="1" xfId="3" applyNumberFormat="1" applyFont="1" applyFill="1" applyBorder="1" applyAlignment="1">
      <alignment horizontal="center" vertical="center"/>
    </xf>
    <xf numFmtId="16" fontId="4" fillId="0" borderId="1" xfId="0" applyNumberFormat="1"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14" fontId="5" fillId="3" borderId="1" xfId="2" applyNumberFormat="1" applyFont="1" applyBorder="1" applyAlignment="1">
      <alignment horizontal="center" vertical="center"/>
    </xf>
    <xf numFmtId="16" fontId="7" fillId="5" borderId="1" xfId="3"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14" fontId="7" fillId="5" borderId="1" xfId="3" applyNumberFormat="1" applyFont="1" applyFill="1" applyBorder="1" applyAlignment="1">
      <alignment horizontal="center" vertical="center" wrapText="1"/>
    </xf>
    <xf numFmtId="0" fontId="6" fillId="5" borderId="0" xfId="0" applyFont="1" applyFill="1" applyAlignment="1">
      <alignment horizontal="center" vertical="center"/>
    </xf>
    <xf numFmtId="0" fontId="6" fillId="5" borderId="1"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4" xfId="0" applyFont="1" applyFill="1" applyBorder="1" applyAlignment="1">
      <alignment horizontal="center" vertical="center" wrapText="1"/>
    </xf>
    <xf numFmtId="14" fontId="5" fillId="5" borderId="1" xfId="2" applyNumberFormat="1" applyFont="1" applyFill="1" applyBorder="1" applyAlignment="1">
      <alignment horizontal="center" vertical="center" wrapText="1"/>
    </xf>
    <xf numFmtId="0" fontId="7" fillId="5" borderId="0" xfId="1" applyFont="1" applyFill="1" applyAlignment="1">
      <alignment horizontal="left" vertical="center" wrapText="1"/>
    </xf>
    <xf numFmtId="0" fontId="4" fillId="5" borderId="3" xfId="0" applyFont="1" applyFill="1" applyBorder="1" applyAlignment="1">
      <alignment horizontal="left" vertical="center" wrapText="1"/>
    </xf>
    <xf numFmtId="0" fontId="4" fillId="0" borderId="1" xfId="0" applyFont="1" applyBorder="1" applyAlignment="1">
      <alignment horizontal="left" vertical="center" wrapText="1"/>
    </xf>
    <xf numFmtId="0" fontId="4" fillId="5" borderId="0" xfId="0" applyFont="1" applyFill="1" applyAlignment="1">
      <alignment horizontal="left" vertical="center" wrapText="1"/>
    </xf>
    <xf numFmtId="0" fontId="4" fillId="5" borderId="2" xfId="0" applyFont="1" applyFill="1" applyBorder="1" applyAlignment="1">
      <alignment horizontal="left" vertical="center" wrapText="1"/>
    </xf>
    <xf numFmtId="0" fontId="7" fillId="5" borderId="0" xfId="3" applyFont="1" applyFill="1" applyAlignment="1">
      <alignment horizontal="left" vertical="center" wrapText="1"/>
    </xf>
    <xf numFmtId="0" fontId="7" fillId="5" borderId="1" xfId="3" applyFont="1" applyFill="1" applyBorder="1" applyAlignment="1">
      <alignment horizontal="left" vertical="center" wrapText="1"/>
    </xf>
    <xf numFmtId="0" fontId="7" fillId="5" borderId="5" xfId="0" applyFont="1" applyFill="1" applyBorder="1" applyAlignment="1">
      <alignment horizontal="left" vertical="center" wrapText="1"/>
    </xf>
    <xf numFmtId="0" fontId="4" fillId="0" borderId="5" xfId="0" applyFont="1" applyBorder="1" applyAlignment="1">
      <alignment horizontal="left" vertical="center" wrapText="1"/>
    </xf>
    <xf numFmtId="0" fontId="7" fillId="5" borderId="5" xfId="3" applyFont="1" applyFill="1" applyBorder="1" applyAlignment="1">
      <alignment horizontal="left" vertical="center" wrapText="1"/>
    </xf>
    <xf numFmtId="0" fontId="4" fillId="5" borderId="5" xfId="0" applyFont="1" applyFill="1" applyBorder="1" applyAlignment="1">
      <alignment horizontal="left" vertical="center" wrapText="1"/>
    </xf>
    <xf numFmtId="0" fontId="6" fillId="5" borderId="0" xfId="0" applyFont="1" applyFill="1" applyAlignment="1">
      <alignment horizontal="left" vertical="center" wrapText="1"/>
    </xf>
    <xf numFmtId="0" fontId="0" fillId="0" borderId="0" xfId="0" applyAlignment="1">
      <alignment horizontal="left" vertical="center"/>
    </xf>
    <xf numFmtId="0" fontId="7" fillId="5" borderId="1" xfId="1" applyFont="1" applyFill="1" applyBorder="1" applyAlignment="1">
      <alignment horizontal="left" vertical="center" wrapText="1"/>
    </xf>
    <xf numFmtId="0" fontId="7" fillId="5" borderId="0" xfId="0" applyFont="1" applyFill="1" applyAlignment="1">
      <alignment horizontal="left" vertical="center" wrapText="1"/>
    </xf>
    <xf numFmtId="0" fontId="13" fillId="5" borderId="0" xfId="0" applyFont="1" applyFill="1" applyAlignment="1">
      <alignment horizontal="left" vertical="center" wrapText="1"/>
    </xf>
    <xf numFmtId="0" fontId="7" fillId="5" borderId="1" xfId="4" applyFont="1" applyFill="1" applyBorder="1" applyAlignment="1">
      <alignment horizontal="left" vertical="center" wrapText="1"/>
    </xf>
    <xf numFmtId="0" fontId="4" fillId="0" borderId="1" xfId="0" applyFont="1" applyBorder="1" applyAlignment="1">
      <alignment horizontal="left" vertical="center"/>
    </xf>
    <xf numFmtId="0" fontId="7" fillId="5" borderId="2" xfId="0" applyFont="1" applyFill="1" applyBorder="1" applyAlignment="1">
      <alignment horizontal="left" vertical="center" wrapText="1"/>
    </xf>
    <xf numFmtId="0" fontId="11" fillId="5" borderId="0" xfId="0" applyFont="1" applyFill="1" applyAlignment="1">
      <alignment horizontal="left" vertical="center" wrapText="1"/>
    </xf>
    <xf numFmtId="0" fontId="30" fillId="0" borderId="0" xfId="0" applyFont="1" applyFill="1" applyAlignment="1">
      <alignment horizontal="center"/>
    </xf>
    <xf numFmtId="0" fontId="31" fillId="11" borderId="1" xfId="0" applyFont="1" applyFill="1" applyBorder="1" applyAlignment="1">
      <alignment horizontal="center" vertical="center" wrapText="1"/>
    </xf>
    <xf numFmtId="0" fontId="31" fillId="11" borderId="1" xfId="0" applyFont="1" applyFill="1" applyBorder="1" applyAlignment="1">
      <alignment horizontal="center" vertical="center"/>
    </xf>
    <xf numFmtId="0" fontId="35" fillId="11" borderId="10" xfId="5" applyFont="1" applyFill="1" applyBorder="1" applyAlignment="1">
      <alignment horizontal="center" vertical="center" wrapText="1"/>
    </xf>
    <xf numFmtId="0" fontId="35" fillId="11" borderId="13" xfId="5" applyFont="1" applyFill="1" applyBorder="1" applyAlignment="1">
      <alignment horizontal="center" vertical="center" wrapText="1"/>
    </xf>
    <xf numFmtId="0" fontId="29" fillId="11" borderId="11" xfId="5" applyFont="1" applyFill="1" applyBorder="1" applyAlignment="1">
      <alignment horizontal="center" vertical="center" wrapText="1"/>
    </xf>
    <xf numFmtId="0" fontId="4" fillId="0" borderId="1" xfId="0" applyFont="1" applyFill="1" applyBorder="1" applyAlignment="1">
      <alignment horizontal="center" wrapText="1"/>
    </xf>
    <xf numFmtId="0" fontId="0" fillId="0" borderId="0" xfId="0" applyAlignment="1">
      <alignment vertical="center" wrapText="1"/>
    </xf>
    <xf numFmtId="0" fontId="29" fillId="9" borderId="10" xfId="5" applyFont="1" applyBorder="1" applyAlignment="1">
      <alignment horizontal="center" vertical="center" wrapText="1"/>
    </xf>
    <xf numFmtId="164" fontId="29" fillId="9" borderId="10" xfId="5" applyNumberFormat="1" applyFont="1" applyBorder="1" applyAlignment="1">
      <alignment horizontal="center" vertical="center" wrapText="1"/>
    </xf>
    <xf numFmtId="16" fontId="29" fillId="9" borderId="10" xfId="5" applyNumberFormat="1" applyFont="1" applyBorder="1" applyAlignment="1">
      <alignment horizontal="center" vertical="center" wrapText="1"/>
    </xf>
    <xf numFmtId="1" fontId="29" fillId="9" borderId="10" xfId="5" applyNumberFormat="1" applyFont="1" applyBorder="1" applyAlignment="1">
      <alignment horizontal="center" vertical="center" wrapText="1"/>
    </xf>
    <xf numFmtId="0" fontId="29" fillId="9" borderId="10" xfId="5" applyFont="1" applyBorder="1" applyAlignment="1">
      <alignment horizontal="center" vertical="center"/>
    </xf>
    <xf numFmtId="0" fontId="29" fillId="9" borderId="7" xfId="5" applyFont="1" applyBorder="1" applyAlignment="1">
      <alignment horizontal="center" vertical="center" wrapText="1"/>
    </xf>
    <xf numFmtId="0" fontId="37" fillId="0" borderId="0" xfId="0" applyFont="1" applyAlignment="1">
      <alignment horizontal="center" vertical="center"/>
    </xf>
    <xf numFmtId="0" fontId="37" fillId="5" borderId="1" xfId="0" applyFont="1" applyFill="1" applyBorder="1" applyAlignment="1">
      <alignment horizontal="center" vertical="center" wrapText="1"/>
    </xf>
    <xf numFmtId="16" fontId="37" fillId="5" borderId="1" xfId="0" applyNumberFormat="1" applyFont="1" applyFill="1" applyBorder="1" applyAlignment="1">
      <alignment horizontal="center" vertical="center" wrapText="1"/>
    </xf>
    <xf numFmtId="0" fontId="37" fillId="5" borderId="1" xfId="0" applyFont="1" applyFill="1" applyBorder="1" applyAlignment="1">
      <alignment horizontal="center" vertical="center"/>
    </xf>
    <xf numFmtId="0" fontId="43" fillId="5" borderId="1" xfId="0" applyFont="1" applyFill="1" applyBorder="1" applyAlignment="1">
      <alignment horizontal="left" vertical="center" wrapText="1"/>
    </xf>
    <xf numFmtId="14" fontId="37" fillId="5" borderId="1" xfId="0" applyNumberFormat="1" applyFont="1" applyFill="1" applyBorder="1" applyAlignment="1">
      <alignment horizontal="center" vertical="center" wrapText="1"/>
    </xf>
    <xf numFmtId="1" fontId="37" fillId="5" borderId="1" xfId="0" applyNumberFormat="1"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 xfId="0" applyFont="1" applyFill="1" applyBorder="1" applyAlignment="1">
      <alignment horizontal="center" vertical="center" wrapText="1"/>
    </xf>
    <xf numFmtId="0" fontId="37" fillId="5" borderId="1" xfId="0" applyFont="1" applyFill="1" applyBorder="1" applyAlignment="1">
      <alignment horizontal="left" vertical="center" wrapText="1"/>
    </xf>
    <xf numFmtId="0" fontId="32" fillId="0" borderId="0" xfId="0" applyFont="1" applyAlignment="1">
      <alignment horizontal="center" vertical="center"/>
    </xf>
    <xf numFmtId="0" fontId="37" fillId="5" borderId="1" xfId="0" applyFont="1" applyFill="1" applyBorder="1" applyAlignment="1">
      <alignment horizontal="left" vertical="center"/>
    </xf>
    <xf numFmtId="0" fontId="37" fillId="8" borderId="3"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7" fillId="8" borderId="1" xfId="0" applyFont="1" applyFill="1" applyBorder="1" applyAlignment="1">
      <alignment horizontal="center" vertical="center"/>
    </xf>
    <xf numFmtId="16" fontId="34" fillId="5" borderId="1" xfId="0" applyNumberFormat="1" applyFont="1" applyFill="1" applyBorder="1" applyAlignment="1">
      <alignment horizontal="center" vertical="center" wrapText="1"/>
    </xf>
    <xf numFmtId="14" fontId="34" fillId="5" borderId="1" xfId="0" applyNumberFormat="1" applyFont="1" applyFill="1" applyBorder="1" applyAlignment="1">
      <alignment horizontal="center" vertical="center" wrapText="1"/>
    </xf>
    <xf numFmtId="0" fontId="38" fillId="5"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6" fontId="32" fillId="5" borderId="1" xfId="0" applyNumberFormat="1" applyFont="1" applyFill="1" applyBorder="1" applyAlignment="1">
      <alignment horizontal="center" vertical="center" wrapText="1"/>
    </xf>
    <xf numFmtId="0" fontId="32" fillId="5" borderId="1" xfId="0" applyFont="1" applyFill="1" applyBorder="1" applyAlignment="1">
      <alignment horizontal="left" vertical="center" wrapText="1"/>
    </xf>
    <xf numFmtId="14" fontId="32" fillId="5" borderId="1" xfId="0" applyNumberFormat="1" applyFont="1" applyFill="1" applyBorder="1" applyAlignment="1">
      <alignment horizontal="center" vertical="center" wrapText="1"/>
    </xf>
    <xf numFmtId="1" fontId="32" fillId="5"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0" fontId="47" fillId="5" borderId="1" xfId="0" applyFont="1" applyFill="1" applyBorder="1" applyAlignment="1">
      <alignment horizontal="left" vertical="center" wrapText="1"/>
    </xf>
    <xf numFmtId="0" fontId="47" fillId="5" borderId="1" xfId="0" applyFont="1" applyFill="1" applyBorder="1" applyAlignment="1">
      <alignment horizontal="center" vertical="center" wrapText="1"/>
    </xf>
    <xf numFmtId="0" fontId="49" fillId="5" borderId="1" xfId="0" applyFont="1" applyFill="1" applyBorder="1" applyAlignment="1">
      <alignment horizontal="center" vertical="center" wrapText="1"/>
    </xf>
    <xf numFmtId="0" fontId="51" fillId="5" borderId="1" xfId="0" applyFont="1" applyFill="1" applyBorder="1" applyAlignment="1">
      <alignment horizontal="left" vertical="center" wrapText="1"/>
    </xf>
    <xf numFmtId="0" fontId="51" fillId="5" borderId="1" xfId="0" applyFont="1" applyFill="1" applyBorder="1" applyAlignment="1">
      <alignment horizontal="center" vertical="center" wrapText="1"/>
    </xf>
    <xf numFmtId="0" fontId="51" fillId="8" borderId="3" xfId="0" applyFont="1" applyFill="1" applyBorder="1" applyAlignment="1">
      <alignment horizontal="center" vertical="center" wrapText="1"/>
    </xf>
    <xf numFmtId="0" fontId="37" fillId="0" borderId="0" xfId="0" applyFont="1" applyFill="1" applyAlignment="1">
      <alignment horizontal="center" vertical="center"/>
    </xf>
    <xf numFmtId="14" fontId="46" fillId="5" borderId="1" xfId="0" applyNumberFormat="1" applyFont="1" applyFill="1" applyBorder="1" applyAlignment="1">
      <alignment horizontal="center" vertical="center" wrapText="1"/>
    </xf>
    <xf numFmtId="0" fontId="17" fillId="5" borderId="1" xfId="0" applyFont="1" applyFill="1" applyBorder="1" applyAlignment="1">
      <alignment horizontal="left" vertical="center" wrapText="1"/>
    </xf>
    <xf numFmtId="0" fontId="39" fillId="5" borderId="1" xfId="0" applyFont="1" applyFill="1" applyBorder="1" applyAlignment="1">
      <alignment horizontal="center" vertical="center" wrapText="1"/>
    </xf>
    <xf numFmtId="16" fontId="39" fillId="5" borderId="1" xfId="0" applyNumberFormat="1" applyFont="1" applyFill="1" applyBorder="1" applyAlignment="1">
      <alignment horizontal="center" vertical="center" wrapText="1"/>
    </xf>
    <xf numFmtId="0" fontId="39" fillId="5" borderId="1" xfId="0" applyFont="1" applyFill="1" applyBorder="1" applyAlignment="1">
      <alignment horizontal="left" vertical="center" wrapText="1"/>
    </xf>
    <xf numFmtId="14" fontId="39" fillId="5" borderId="1" xfId="0" applyNumberFormat="1" applyFont="1" applyFill="1" applyBorder="1" applyAlignment="1">
      <alignment horizontal="center" vertical="center" wrapText="1"/>
    </xf>
    <xf numFmtId="1" fontId="39" fillId="5" borderId="1" xfId="0" applyNumberFormat="1" applyFont="1" applyFill="1" applyBorder="1" applyAlignment="1">
      <alignment horizontal="center" vertical="center" wrapText="1"/>
    </xf>
    <xf numFmtId="0" fontId="42" fillId="5" borderId="1" xfId="0" applyFont="1" applyFill="1" applyBorder="1" applyAlignment="1">
      <alignment horizontal="center" vertical="center" wrapText="1"/>
    </xf>
    <xf numFmtId="0" fontId="34" fillId="0" borderId="0" xfId="0" applyFont="1" applyFill="1" applyAlignment="1">
      <alignment horizontal="center" vertical="center"/>
    </xf>
    <xf numFmtId="0" fontId="38" fillId="5" borderId="1" xfId="0" applyFont="1" applyFill="1" applyBorder="1" applyAlignment="1">
      <alignment horizontal="left" vertical="center" wrapText="1"/>
    </xf>
    <xf numFmtId="0" fontId="40" fillId="5" borderId="1" xfId="0" applyFont="1" applyFill="1" applyBorder="1" applyAlignment="1">
      <alignment horizontal="center" vertical="center" wrapText="1"/>
    </xf>
    <xf numFmtId="0" fontId="40" fillId="5" borderId="1" xfId="0" applyFont="1" applyFill="1" applyBorder="1" applyAlignment="1">
      <alignment horizontal="left" vertical="center" wrapText="1"/>
    </xf>
    <xf numFmtId="0" fontId="40" fillId="0" borderId="0" xfId="0" applyFont="1" applyFill="1" applyAlignment="1">
      <alignment horizontal="center" vertical="center"/>
    </xf>
    <xf numFmtId="0" fontId="14" fillId="8" borderId="3" xfId="4" applyFont="1" applyFill="1" applyBorder="1" applyAlignment="1">
      <alignment horizontal="center" vertical="center"/>
    </xf>
    <xf numFmtId="0" fontId="37" fillId="0" borderId="0" xfId="0" applyFont="1" applyAlignment="1">
      <alignment horizontal="left" vertical="center"/>
    </xf>
    <xf numFmtId="0" fontId="37" fillId="0" borderId="0" xfId="0" applyFont="1" applyAlignment="1">
      <alignment horizontal="center" vertical="center" wrapText="1"/>
    </xf>
    <xf numFmtId="0" fontId="37" fillId="0" borderId="0" xfId="0" applyFont="1" applyAlignment="1">
      <alignment horizontal="left"/>
    </xf>
    <xf numFmtId="0" fontId="37" fillId="0" borderId="0" xfId="0" applyFont="1" applyAlignment="1"/>
    <xf numFmtId="0" fontId="37" fillId="0" borderId="0" xfId="0" applyFont="1" applyAlignment="1">
      <alignment wrapText="1"/>
    </xf>
    <xf numFmtId="0" fontId="33"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4" fillId="5" borderId="0" xfId="0" applyFont="1" applyFill="1"/>
    <xf numFmtId="0" fontId="58" fillId="5" borderId="0" xfId="0" applyFont="1" applyFill="1" applyAlignment="1">
      <alignment vertical="center" wrapText="1"/>
    </xf>
    <xf numFmtId="0" fontId="0" fillId="5" borderId="1" xfId="0" applyFont="1" applyFill="1" applyBorder="1" applyAlignment="1">
      <alignment horizontal="left" vertical="center" wrapText="1"/>
    </xf>
    <xf numFmtId="0" fontId="7" fillId="5" borderId="0" xfId="0" applyFont="1" applyFill="1" applyAlignment="1">
      <alignment wrapText="1"/>
    </xf>
    <xf numFmtId="16" fontId="7" fillId="5" borderId="1" xfId="0" applyNumberFormat="1" applyFont="1" applyFill="1" applyBorder="1" applyAlignment="1">
      <alignment horizontal="center" vertical="center"/>
    </xf>
    <xf numFmtId="14" fontId="7" fillId="5" borderId="1" xfId="0" applyNumberFormat="1" applyFont="1" applyFill="1" applyBorder="1" applyAlignment="1">
      <alignment horizontal="center" vertical="center" wrapText="1"/>
    </xf>
    <xf numFmtId="0" fontId="27" fillId="5" borderId="1" xfId="0" applyFont="1" applyFill="1" applyBorder="1" applyAlignment="1">
      <alignment horizontal="left" vertical="center" wrapText="1"/>
    </xf>
    <xf numFmtId="164" fontId="4" fillId="5" borderId="1" xfId="0" applyNumberFormat="1" applyFont="1" applyFill="1" applyBorder="1" applyAlignment="1">
      <alignment horizontal="center" vertical="center" wrapText="1"/>
    </xf>
    <xf numFmtId="0" fontId="4" fillId="12" borderId="1" xfId="0" applyFont="1" applyFill="1" applyBorder="1" applyAlignment="1">
      <alignment horizontal="center" vertical="center"/>
    </xf>
    <xf numFmtId="0" fontId="4" fillId="12" borderId="1" xfId="0" applyFont="1" applyFill="1" applyBorder="1" applyAlignment="1">
      <alignment horizontal="center" vertical="center" wrapText="1"/>
    </xf>
    <xf numFmtId="0" fontId="4" fillId="12" borderId="1" xfId="0" applyFont="1" applyFill="1" applyBorder="1" applyAlignment="1">
      <alignment horizontal="left" vertical="center" wrapText="1"/>
    </xf>
    <xf numFmtId="16" fontId="4" fillId="12" borderId="1" xfId="0" applyNumberFormat="1" applyFont="1" applyFill="1" applyBorder="1" applyAlignment="1">
      <alignment horizontal="center" vertical="center"/>
    </xf>
    <xf numFmtId="0" fontId="4" fillId="12" borderId="0" xfId="0" applyFont="1" applyFill="1"/>
    <xf numFmtId="0" fontId="4" fillId="12" borderId="0" xfId="0" applyFont="1" applyFill="1" applyAlignment="1">
      <alignment wrapText="1"/>
    </xf>
    <xf numFmtId="0" fontId="0" fillId="12" borderId="0" xfId="0" applyFill="1"/>
    <xf numFmtId="0" fontId="61" fillId="0" borderId="0" xfId="0" applyFont="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0" fontId="4" fillId="5" borderId="7" xfId="0" applyFont="1" applyFill="1" applyBorder="1" applyAlignment="1">
      <alignment horizontal="center" vertical="center" wrapText="1"/>
    </xf>
    <xf numFmtId="0" fontId="60" fillId="5" borderId="7" xfId="0" applyFont="1" applyFill="1" applyBorder="1" applyAlignment="1">
      <alignment vertical="center" wrapText="1"/>
    </xf>
    <xf numFmtId="16" fontId="4" fillId="5" borderId="7" xfId="0" applyNumberFormat="1" applyFont="1" applyFill="1" applyBorder="1" applyAlignment="1">
      <alignment horizontal="center" vertical="center"/>
    </xf>
    <xf numFmtId="0" fontId="4" fillId="5" borderId="7" xfId="0" applyFont="1" applyFill="1" applyBorder="1" applyAlignment="1">
      <alignment horizontal="left" vertical="center" wrapText="1"/>
    </xf>
    <xf numFmtId="0" fontId="35" fillId="9" borderId="10" xfId="5" applyFont="1" applyBorder="1" applyAlignment="1">
      <alignment horizontal="center" vertical="center" wrapText="1"/>
    </xf>
    <xf numFmtId="164" fontId="35" fillId="9" borderId="10" xfId="5" applyNumberFormat="1" applyFont="1" applyBorder="1" applyAlignment="1">
      <alignment horizontal="center" vertical="center" wrapText="1"/>
    </xf>
    <xf numFmtId="16" fontId="35" fillId="9" borderId="10" xfId="5" applyNumberFormat="1" applyFont="1" applyBorder="1" applyAlignment="1">
      <alignment horizontal="center" vertical="center" wrapText="1"/>
    </xf>
    <xf numFmtId="0" fontId="35" fillId="9" borderId="13" xfId="5" applyFont="1" applyBorder="1" applyAlignment="1">
      <alignment horizontal="center" vertical="center" wrapText="1"/>
    </xf>
    <xf numFmtId="0" fontId="35" fillId="9" borderId="11" xfId="5" applyFont="1" applyBorder="1" applyAlignment="1">
      <alignment horizontal="center" vertical="center" wrapText="1"/>
    </xf>
    <xf numFmtId="0" fontId="0" fillId="5" borderId="2" xfId="0" applyFill="1" applyBorder="1" applyAlignment="1">
      <alignment horizontal="center" vertical="center"/>
    </xf>
    <xf numFmtId="164" fontId="4" fillId="5" borderId="2" xfId="0" applyNumberFormat="1" applyFont="1" applyFill="1" applyBorder="1" applyAlignment="1">
      <alignment horizontal="center" vertical="center"/>
    </xf>
    <xf numFmtId="0" fontId="0" fillId="5" borderId="0" xfId="0" applyFill="1"/>
    <xf numFmtId="14" fontId="4" fillId="5" borderId="0" xfId="0" applyNumberFormat="1" applyFont="1" applyFill="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4" fillId="0" borderId="0" xfId="0" applyFont="1" applyBorder="1" applyAlignment="1">
      <alignment vertical="center" wrapText="1"/>
    </xf>
    <xf numFmtId="14" fontId="4" fillId="5" borderId="1" xfId="0" applyNumberFormat="1" applyFont="1" applyFill="1" applyBorder="1" applyAlignment="1">
      <alignment vertical="center" wrapText="1"/>
    </xf>
    <xf numFmtId="0" fontId="4" fillId="5" borderId="7" xfId="0" applyFont="1" applyFill="1" applyBorder="1" applyAlignment="1">
      <alignment vertical="center" wrapText="1"/>
    </xf>
    <xf numFmtId="14" fontId="4" fillId="5" borderId="7" xfId="0" applyNumberFormat="1" applyFont="1" applyFill="1" applyBorder="1" applyAlignment="1">
      <alignment vertical="center" wrapText="1"/>
    </xf>
    <xf numFmtId="0" fontId="0" fillId="5" borderId="7" xfId="0" applyFill="1" applyBorder="1" applyAlignment="1">
      <alignment horizontal="center" vertical="center"/>
    </xf>
    <xf numFmtId="164" fontId="4" fillId="5" borderId="7" xfId="0" applyNumberFormat="1" applyFont="1" applyFill="1" applyBorder="1" applyAlignment="1">
      <alignment horizontal="center" vertical="center"/>
    </xf>
    <xf numFmtId="0" fontId="4" fillId="5" borderId="7" xfId="0" applyFont="1" applyFill="1" applyBorder="1" applyAlignment="1">
      <alignment horizontal="left" vertical="center" wrapText="1"/>
    </xf>
    <xf numFmtId="0" fontId="62" fillId="5" borderId="1" xfId="0" applyFont="1" applyFill="1" applyBorder="1" applyAlignment="1">
      <alignment vertical="center"/>
    </xf>
    <xf numFmtId="0" fontId="4" fillId="5" borderId="1" xfId="0" applyFont="1" applyFill="1" applyBorder="1" applyAlignment="1">
      <alignment vertical="center"/>
    </xf>
    <xf numFmtId="16" fontId="28" fillId="5"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7" fillId="5" borderId="7" xfId="0" applyFont="1" applyFill="1" applyBorder="1" applyAlignment="1">
      <alignment horizontal="center" vertical="center" wrapText="1"/>
    </xf>
    <xf numFmtId="14" fontId="4" fillId="5" borderId="7"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3" fillId="5" borderId="1" xfId="0" applyFont="1" applyFill="1" applyBorder="1" applyAlignment="1">
      <alignment vertical="center"/>
    </xf>
    <xf numFmtId="164" fontId="4" fillId="12" borderId="1" xfId="0" applyNumberFormat="1" applyFont="1" applyFill="1" applyBorder="1" applyAlignment="1">
      <alignment horizontal="center" vertical="center"/>
    </xf>
    <xf numFmtId="0" fontId="0" fillId="12" borderId="1" xfId="0" applyFill="1" applyBorder="1" applyAlignment="1">
      <alignment horizontal="center" vertical="center"/>
    </xf>
    <xf numFmtId="0" fontId="10" fillId="5"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1" fontId="4" fillId="5" borderId="1" xfId="0" applyNumberFormat="1" applyFont="1" applyFill="1" applyBorder="1" applyAlignment="1">
      <alignment vertical="center" wrapText="1"/>
    </xf>
    <xf numFmtId="0" fontId="4" fillId="5" borderId="0" xfId="0" applyFont="1" applyFill="1" applyAlignment="1">
      <alignment vertical="center" wrapText="1"/>
    </xf>
    <xf numFmtId="0" fontId="13" fillId="12" borderId="1" xfId="0" applyFont="1" applyFill="1" applyBorder="1" applyAlignment="1">
      <alignment horizontal="left" vertical="center" wrapText="1"/>
    </xf>
    <xf numFmtId="0" fontId="7" fillId="5" borderId="1" xfId="0" applyFont="1" applyFill="1" applyBorder="1" applyAlignment="1">
      <alignment vertical="center" wrapText="1"/>
    </xf>
    <xf numFmtId="14" fontId="7" fillId="5" borderId="1" xfId="0" applyNumberFormat="1" applyFont="1" applyFill="1" applyBorder="1" applyAlignment="1">
      <alignment vertical="center" wrapText="1"/>
    </xf>
    <xf numFmtId="0" fontId="63" fillId="5" borderId="1" xfId="0" applyFont="1" applyFill="1" applyBorder="1" applyAlignment="1">
      <alignment vertical="center" wrapText="1"/>
    </xf>
    <xf numFmtId="14" fontId="4" fillId="5" borderId="2" xfId="0" applyNumberFormat="1" applyFont="1" applyFill="1" applyBorder="1" applyAlignment="1">
      <alignment vertical="center" wrapText="1"/>
    </xf>
    <xf numFmtId="0" fontId="4" fillId="5" borderId="2" xfId="0" applyFont="1" applyFill="1" applyBorder="1" applyAlignment="1">
      <alignment vertical="center" wrapText="1"/>
    </xf>
    <xf numFmtId="0" fontId="6" fillId="5" borderId="1" xfId="0" applyFont="1" applyFill="1" applyBorder="1" applyAlignment="1">
      <alignment vertical="center" wrapText="1"/>
    </xf>
    <xf numFmtId="164" fontId="28" fillId="5" borderId="1" xfId="0" applyNumberFormat="1" applyFont="1" applyFill="1" applyBorder="1" applyAlignment="1">
      <alignment horizontal="center" vertical="center" wrapText="1"/>
    </xf>
    <xf numFmtId="0" fontId="23" fillId="5" borderId="1" xfId="0" applyFont="1" applyFill="1" applyBorder="1" applyAlignment="1">
      <alignment vertical="center" wrapText="1"/>
    </xf>
    <xf numFmtId="0" fontId="7" fillId="5" borderId="2" xfId="0" applyFont="1" applyFill="1" applyBorder="1" applyAlignment="1">
      <alignment vertical="center" wrapText="1"/>
    </xf>
    <xf numFmtId="0" fontId="4" fillId="5" borderId="2" xfId="0" applyFont="1" applyFill="1" applyBorder="1" applyAlignment="1">
      <alignment vertical="center"/>
    </xf>
    <xf numFmtId="0" fontId="4" fillId="0" borderId="0" xfId="0" applyFont="1" applyFill="1" applyBorder="1"/>
    <xf numFmtId="0" fontId="59" fillId="5" borderId="1" xfId="0" applyFont="1" applyFill="1" applyBorder="1" applyAlignment="1">
      <alignment vertical="center"/>
    </xf>
    <xf numFmtId="0" fontId="7" fillId="0" borderId="0" xfId="0" applyFont="1" applyFill="1" applyAlignment="1">
      <alignment wrapText="1"/>
    </xf>
    <xf numFmtId="16" fontId="37" fillId="8" borderId="1" xfId="0" applyNumberFormat="1" applyFont="1" applyFill="1" applyBorder="1" applyAlignment="1">
      <alignment horizontal="center" vertical="center" wrapText="1"/>
    </xf>
    <xf numFmtId="14" fontId="37" fillId="8" borderId="1" xfId="0" applyNumberFormat="1" applyFont="1" applyFill="1" applyBorder="1" applyAlignment="1">
      <alignment horizontal="center" vertical="center" wrapText="1"/>
    </xf>
    <xf numFmtId="0" fontId="34" fillId="8" borderId="1" xfId="0" applyFont="1" applyFill="1" applyBorder="1" applyAlignment="1">
      <alignment horizontal="left" vertical="center" wrapText="1"/>
    </xf>
    <xf numFmtId="0" fontId="51" fillId="8" borderId="1" xfId="0" applyFont="1" applyFill="1" applyBorder="1" applyAlignment="1">
      <alignment horizontal="left" vertical="center" wrapText="1"/>
    </xf>
    <xf numFmtId="1" fontId="37" fillId="8" borderId="5" xfId="0" applyNumberFormat="1" applyFont="1" applyFill="1" applyBorder="1" applyAlignment="1">
      <alignment horizontal="center" vertical="center" wrapText="1"/>
    </xf>
    <xf numFmtId="0" fontId="37" fillId="8" borderId="14" xfId="0" applyFont="1" applyFill="1" applyBorder="1" applyAlignment="1">
      <alignment horizontal="center" vertical="center" wrapText="1"/>
    </xf>
    <xf numFmtId="0" fontId="51" fillId="8" borderId="14" xfId="0" applyFont="1" applyFill="1" applyBorder="1" applyAlignment="1">
      <alignment horizontal="center" vertical="center" wrapText="1"/>
    </xf>
    <xf numFmtId="0" fontId="14" fillId="8" borderId="14" xfId="4" applyFont="1" applyFill="1" applyBorder="1" applyAlignment="1">
      <alignment horizontal="center" vertical="center"/>
    </xf>
    <xf numFmtId="0" fontId="37" fillId="8" borderId="1" xfId="0" applyFont="1" applyFill="1" applyBorder="1" applyAlignment="1">
      <alignment horizontal="left" vertical="center" wrapText="1"/>
    </xf>
    <xf numFmtId="0" fontId="14" fillId="8" borderId="1" xfId="4" applyFont="1" applyFill="1" applyBorder="1" applyAlignment="1">
      <alignment horizontal="left" vertical="center"/>
    </xf>
    <xf numFmtId="0" fontId="32" fillId="0" borderId="0" xfId="0" applyFont="1" applyFill="1" applyBorder="1" applyAlignment="1">
      <alignment horizontal="center" vertical="center"/>
    </xf>
    <xf numFmtId="0" fontId="15" fillId="5" borderId="1" xfId="0" applyFont="1" applyFill="1" applyBorder="1" applyAlignment="1">
      <alignment horizontal="center" vertical="center" wrapText="1"/>
    </xf>
    <xf numFmtId="0" fontId="28" fillId="5" borderId="1" xfId="0" applyFont="1" applyFill="1" applyBorder="1" applyAlignment="1">
      <alignment wrapText="1"/>
    </xf>
    <xf numFmtId="0" fontId="28" fillId="5" borderId="1" xfId="0" applyFont="1" applyFill="1" applyBorder="1"/>
    <xf numFmtId="14" fontId="28" fillId="5" borderId="1" xfId="0" applyNumberFormat="1" applyFont="1" applyFill="1" applyBorder="1"/>
    <xf numFmtId="0" fontId="32" fillId="5" borderId="1" xfId="0" applyFont="1" applyFill="1" applyBorder="1"/>
    <xf numFmtId="0" fontId="32" fillId="5" borderId="1" xfId="0" applyFont="1" applyFill="1" applyBorder="1" applyAlignment="1">
      <alignment vertical="center" wrapText="1"/>
    </xf>
    <xf numFmtId="0" fontId="4" fillId="12" borderId="7" xfId="0" applyFont="1" applyFill="1" applyBorder="1" applyAlignment="1">
      <alignment horizontal="left" vertical="center" wrapText="1"/>
    </xf>
    <xf numFmtId="0" fontId="4" fillId="12" borderId="7" xfId="0" applyFont="1" applyFill="1" applyBorder="1" applyAlignment="1">
      <alignment horizontal="center" vertical="center"/>
    </xf>
    <xf numFmtId="16" fontId="4" fillId="12" borderId="7" xfId="0" applyNumberFormat="1" applyFont="1" applyFill="1" applyBorder="1" applyAlignment="1">
      <alignment horizontal="center" vertical="center"/>
    </xf>
    <xf numFmtId="0" fontId="0" fillId="12" borderId="7" xfId="0" applyFill="1" applyBorder="1" applyAlignment="1">
      <alignment horizontal="center" vertical="center"/>
    </xf>
    <xf numFmtId="0" fontId="28" fillId="5" borderId="1" xfId="0" applyFont="1" applyFill="1" applyBorder="1" applyAlignment="1">
      <alignment vertical="center" wrapText="1"/>
    </xf>
    <xf numFmtId="14" fontId="28" fillId="5" borderId="1" xfId="0" applyNumberFormat="1" applyFont="1" applyFill="1" applyBorder="1" applyAlignment="1">
      <alignment vertical="center" wrapText="1"/>
    </xf>
    <xf numFmtId="0" fontId="28" fillId="0" borderId="1" xfId="0" applyFont="1" applyBorder="1" applyAlignment="1">
      <alignment horizontal="center" vertical="center" wrapText="1"/>
    </xf>
    <xf numFmtId="14"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vertical="center" wrapText="1"/>
    </xf>
    <xf numFmtId="0" fontId="28" fillId="0" borderId="0" xfId="0" applyFont="1" applyAlignment="1">
      <alignment vertical="center"/>
    </xf>
    <xf numFmtId="0" fontId="4" fillId="5" borderId="3" xfId="0" applyFont="1" applyFill="1" applyBorder="1" applyAlignment="1">
      <alignment horizontal="center" vertical="center" wrapText="1"/>
    </xf>
    <xf numFmtId="0" fontId="0" fillId="0" borderId="0" xfId="0" applyAlignment="1">
      <alignment horizontal="center" vertical="center" wrapText="1"/>
    </xf>
    <xf numFmtId="0" fontId="28" fillId="5" borderId="5" xfId="0" applyFont="1" applyFill="1" applyBorder="1" applyAlignment="1">
      <alignment horizontal="center" vertical="center" wrapText="1"/>
    </xf>
    <xf numFmtId="0" fontId="0" fillId="5" borderId="7" xfId="0" applyFill="1" applyBorder="1" applyAlignment="1">
      <alignment horizontal="center" vertical="center" wrapText="1"/>
    </xf>
    <xf numFmtId="0" fontId="0" fillId="0" borderId="0" xfId="0" applyFill="1" applyAlignment="1">
      <alignment horizontal="center" vertical="center" wrapText="1"/>
    </xf>
    <xf numFmtId="16" fontId="28" fillId="5" borderId="1" xfId="0" applyNumberFormat="1" applyFont="1" applyFill="1" applyBorder="1" applyAlignment="1">
      <alignment horizontal="center" vertical="center"/>
    </xf>
    <xf numFmtId="0" fontId="29" fillId="11" borderId="16" xfId="5" applyFont="1" applyFill="1" applyBorder="1" applyAlignment="1">
      <alignment horizontal="center" vertical="center" wrapText="1"/>
    </xf>
    <xf numFmtId="0" fontId="68" fillId="11" borderId="16" xfId="5" applyFont="1" applyFill="1" applyBorder="1" applyAlignment="1">
      <alignment horizontal="center" vertical="center" wrapText="1"/>
    </xf>
    <xf numFmtId="0" fontId="68" fillId="11" borderId="16" xfId="0" applyFont="1" applyFill="1" applyBorder="1" applyAlignment="1">
      <alignment horizontal="center" vertical="center" wrapText="1"/>
    </xf>
    <xf numFmtId="0" fontId="4" fillId="0" borderId="15" xfId="0" applyFont="1" applyFill="1" applyBorder="1" applyAlignment="1">
      <alignment horizontal="center" vertical="center" textRotation="90" wrapText="1"/>
    </xf>
    <xf numFmtId="0" fontId="4" fillId="0" borderId="15" xfId="0" applyFont="1" applyFill="1" applyBorder="1" applyAlignment="1">
      <alignment vertical="center" wrapText="1"/>
    </xf>
    <xf numFmtId="0" fontId="4" fillId="0" borderId="15" xfId="0" applyFont="1" applyFill="1" applyBorder="1" applyAlignment="1">
      <alignment horizontal="left" vertical="center" wrapText="1"/>
    </xf>
    <xf numFmtId="0" fontId="7" fillId="0" borderId="15" xfId="0" applyFont="1" applyFill="1" applyBorder="1" applyAlignment="1">
      <alignment horizontal="center" vertical="center" textRotation="90" wrapText="1"/>
    </xf>
    <xf numFmtId="0" fontId="7" fillId="0" borderId="15" xfId="0" applyFont="1" applyFill="1" applyBorder="1" applyAlignment="1">
      <alignment vertical="center" wrapText="1"/>
    </xf>
    <xf numFmtId="0" fontId="7" fillId="0" borderId="15" xfId="0" applyFont="1" applyFill="1" applyBorder="1" applyAlignment="1">
      <alignment horizontal="left" vertical="center" wrapText="1"/>
    </xf>
    <xf numFmtId="0" fontId="69" fillId="0" borderId="15" xfId="0" applyFont="1" applyBorder="1" applyAlignment="1">
      <alignment horizontal="center" vertical="center" wrapText="1"/>
    </xf>
    <xf numFmtId="0" fontId="69" fillId="0" borderId="0" xfId="0" applyFont="1" applyAlignment="1">
      <alignment horizontal="center" vertical="center" wrapText="1"/>
    </xf>
    <xf numFmtId="0" fontId="67" fillId="11" borderId="16" xfId="5" applyFont="1" applyFill="1" applyBorder="1" applyAlignment="1">
      <alignment horizontal="center" vertical="center" wrapText="1"/>
    </xf>
    <xf numFmtId="0" fontId="74" fillId="0" borderId="15" xfId="0" applyFont="1" applyBorder="1" applyAlignment="1">
      <alignment horizontal="center" vertical="center" wrapText="1"/>
    </xf>
    <xf numFmtId="0" fontId="69" fillId="0" borderId="15" xfId="0" applyFont="1" applyFill="1" applyBorder="1" applyAlignment="1">
      <alignment horizontal="center" vertical="center" wrapText="1"/>
    </xf>
    <xf numFmtId="0" fontId="4" fillId="12" borderId="7" xfId="0" applyFont="1" applyFill="1" applyBorder="1" applyAlignment="1">
      <alignment horizontal="left" wrapText="1"/>
    </xf>
    <xf numFmtId="0" fontId="4" fillId="12" borderId="2" xfId="0" applyFont="1" applyFill="1" applyBorder="1" applyAlignment="1">
      <alignment horizontal="left" wrapText="1"/>
    </xf>
    <xf numFmtId="0" fontId="4" fillId="0" borderId="17"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9" fillId="0" borderId="17" xfId="0" applyFont="1" applyBorder="1" applyAlignment="1">
      <alignment horizontal="center" vertical="center" wrapText="1"/>
    </xf>
    <xf numFmtId="0" fontId="69" fillId="0" borderId="18" xfId="0" applyFont="1" applyBorder="1" applyAlignment="1">
      <alignment horizontal="center" vertical="center" wrapText="1"/>
    </xf>
    <xf numFmtId="0" fontId="70" fillId="0" borderId="17" xfId="0" applyFont="1" applyFill="1" applyBorder="1" applyAlignment="1">
      <alignment horizontal="left" vertical="center" wrapText="1"/>
    </xf>
    <xf numFmtId="0" fontId="70" fillId="0" borderId="18"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64" fillId="0" borderId="0" xfId="0" applyFont="1" applyFill="1" applyBorder="1" applyAlignment="1">
      <alignment horizontal="left" vertical="center" wrapText="1"/>
    </xf>
  </cellXfs>
  <cellStyles count="6">
    <cellStyle name="Bad" xfId="2" builtinId="27"/>
    <cellStyle name="Check Cell" xfId="5" builtinId="23"/>
    <cellStyle name="Good" xfId="1" builtinId="26"/>
    <cellStyle name="Hyperlink" xfId="4" builtinId="8"/>
    <cellStyle name="Neutral" xfId="3" builtinId="28"/>
    <cellStyle name="Normal" xfId="0" builtinId="0"/>
  </cellStyles>
  <dxfs count="0"/>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1730</xdr:colOff>
      <xdr:row>0</xdr:row>
      <xdr:rowOff>123825</xdr:rowOff>
    </xdr:from>
    <xdr:to>
      <xdr:col>1</xdr:col>
      <xdr:colOff>1409700</xdr:colOff>
      <xdr:row>0</xdr:row>
      <xdr:rowOff>998625</xdr:rowOff>
    </xdr:to>
    <xdr:pic>
      <xdr:nvPicPr>
        <xdr:cNvPr id="3" name="Picture 2" descr="Monit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0" y="123825"/>
          <a:ext cx="1731820" cy="87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17320</xdr:colOff>
      <xdr:row>43</xdr:row>
      <xdr:rowOff>2753592</xdr:rowOff>
    </xdr:from>
    <xdr:to>
      <xdr:col>1</xdr:col>
      <xdr:colOff>4167270</xdr:colOff>
      <xdr:row>43</xdr:row>
      <xdr:rowOff>3870614</xdr:rowOff>
    </xdr:to>
    <xdr:pic>
      <xdr:nvPicPr>
        <xdr:cNvPr id="2" name="Picture 1"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706" y="92591660"/>
          <a:ext cx="4149950" cy="1117022"/>
        </a:xfrm>
        <a:prstGeom prst="rect">
          <a:avLst/>
        </a:prstGeom>
      </xdr:spPr>
    </xdr:pic>
    <xdr:clientData/>
  </xdr:twoCellAnchor>
  <xdr:twoCellAnchor>
    <xdr:from>
      <xdr:col>1</xdr:col>
      <xdr:colOff>25979</xdr:colOff>
      <xdr:row>65</xdr:row>
      <xdr:rowOff>588817</xdr:rowOff>
    </xdr:from>
    <xdr:to>
      <xdr:col>1</xdr:col>
      <xdr:colOff>3775364</xdr:colOff>
      <xdr:row>65</xdr:row>
      <xdr:rowOff>4735573</xdr:rowOff>
    </xdr:to>
    <xdr:pic>
      <xdr:nvPicPr>
        <xdr:cNvPr id="4" name="Picture 3" descr="Screen Clippi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6365" y="137757476"/>
          <a:ext cx="3749385" cy="4146756"/>
        </a:xfrm>
        <a:prstGeom prst="rect">
          <a:avLst/>
        </a:prstGeom>
      </xdr:spPr>
    </xdr:pic>
    <xdr:clientData/>
  </xdr:twoCellAnchor>
</xdr:wsDr>
</file>

<file path=xl/theme/theme1.xml><?xml version="1.0" encoding="utf-8"?>
<a:theme xmlns:a="http://schemas.openxmlformats.org/drawingml/2006/main" name="Office Theme">
  <a:themeElements>
    <a:clrScheme name="Monitor">
      <a:dk1>
        <a:sysClr val="windowText" lastClr="000000"/>
      </a:dk1>
      <a:lt1>
        <a:sysClr val="window" lastClr="FFFFFF"/>
      </a:lt1>
      <a:dk2>
        <a:srgbClr val="272D80"/>
      </a:dk2>
      <a:lt2>
        <a:srgbClr val="0072C6"/>
      </a:lt2>
      <a:accent1>
        <a:srgbClr val="009FCE"/>
      </a:accent1>
      <a:accent2>
        <a:srgbClr val="9BCCE0"/>
      </a:accent2>
      <a:accent3>
        <a:srgbClr val="6B003F"/>
      </a:accent3>
      <a:accent4>
        <a:srgbClr val="E05206"/>
      </a:accent4>
      <a:accent5>
        <a:srgbClr val="7F9247"/>
      </a:accent5>
      <a:accent6>
        <a:srgbClr val="DDDC4C"/>
      </a:accent6>
      <a:hlink>
        <a:srgbClr val="0000FF"/>
      </a:hlink>
      <a:folHlink>
        <a:srgbClr val="6B003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onitor.gov.uk/N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nhs.uk/Services/Trusts/Overview/DefaultView.aspx?id=8977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opLeftCell="A3" zoomScale="80" zoomScaleNormal="80" workbookViewId="0">
      <selection activeCell="H4" sqref="H4"/>
    </sheetView>
  </sheetViews>
  <sheetFormatPr defaultRowHeight="47.45" customHeight="1" x14ac:dyDescent="0.25"/>
  <cols>
    <col min="1" max="1" width="8.7109375" style="21" customWidth="1"/>
    <col min="2" max="2" width="8.42578125" style="21" customWidth="1"/>
    <col min="3" max="3" width="11.5703125" style="370" customWidth="1"/>
    <col min="4" max="4" width="70.7109375" customWidth="1"/>
    <col min="5" max="5" width="11.42578125" customWidth="1"/>
    <col min="6" max="6" width="12.85546875" customWidth="1"/>
    <col min="7" max="7" width="13.85546875" customWidth="1"/>
    <col min="8" max="8" width="62.42578125" customWidth="1"/>
    <col min="9" max="9" width="41" customWidth="1"/>
    <col min="13" max="13" width="9.140625" style="212"/>
  </cols>
  <sheetData>
    <row r="1" spans="1:13" s="128" customFormat="1" ht="47.45" customHeight="1" x14ac:dyDescent="0.25">
      <c r="A1" s="125" t="s">
        <v>0</v>
      </c>
      <c r="B1" s="125" t="s">
        <v>4</v>
      </c>
      <c r="C1" s="125" t="s">
        <v>7</v>
      </c>
      <c r="D1" s="126" t="s">
        <v>1</v>
      </c>
      <c r="E1" s="126" t="s">
        <v>2</v>
      </c>
      <c r="F1" s="125" t="s">
        <v>11</v>
      </c>
      <c r="G1" s="125" t="s">
        <v>6</v>
      </c>
      <c r="H1" s="126" t="s">
        <v>3</v>
      </c>
      <c r="I1" s="126" t="s">
        <v>12</v>
      </c>
      <c r="J1" s="127" t="s">
        <v>1426</v>
      </c>
      <c r="K1" s="127" t="s">
        <v>1425</v>
      </c>
      <c r="L1" s="124" t="s">
        <v>1298</v>
      </c>
      <c r="M1" s="124" t="s">
        <v>1160</v>
      </c>
    </row>
    <row r="2" spans="1:13" s="1" customFormat="1" ht="166.9" customHeight="1" x14ac:dyDescent="0.2">
      <c r="A2" s="30" t="s">
        <v>131</v>
      </c>
      <c r="B2" s="37">
        <v>41993</v>
      </c>
      <c r="C2" s="30" t="s">
        <v>133</v>
      </c>
      <c r="D2" s="5" t="s">
        <v>137</v>
      </c>
      <c r="E2" s="6" t="s">
        <v>19</v>
      </c>
      <c r="F2" s="12">
        <v>41649</v>
      </c>
      <c r="G2" s="9">
        <v>41695</v>
      </c>
      <c r="H2" s="14" t="s">
        <v>549</v>
      </c>
      <c r="I2" s="6"/>
      <c r="J2" s="30" t="s">
        <v>1397</v>
      </c>
      <c r="K2" s="30" t="s">
        <v>1398</v>
      </c>
      <c r="L2" s="30" t="s">
        <v>1295</v>
      </c>
      <c r="M2" s="7" t="s">
        <v>1637</v>
      </c>
    </row>
    <row r="3" spans="1:13" s="1" customFormat="1" ht="166.9" customHeight="1" x14ac:dyDescent="0.2">
      <c r="A3" s="163" t="s">
        <v>132</v>
      </c>
      <c r="B3" s="164">
        <v>41993</v>
      </c>
      <c r="C3" s="163" t="s">
        <v>134</v>
      </c>
      <c r="D3" s="2" t="s">
        <v>138</v>
      </c>
      <c r="E3" s="2" t="s">
        <v>135</v>
      </c>
      <c r="F3" s="4">
        <v>41649</v>
      </c>
      <c r="G3" s="2"/>
      <c r="H3" s="2"/>
      <c r="I3" s="2" t="s">
        <v>139</v>
      </c>
      <c r="J3" s="22" t="s">
        <v>1621</v>
      </c>
      <c r="K3" s="22" t="s">
        <v>1712</v>
      </c>
      <c r="L3" s="22" t="s">
        <v>1713</v>
      </c>
      <c r="M3" s="139"/>
    </row>
    <row r="4" spans="1:13" ht="166.9" customHeight="1" x14ac:dyDescent="0.25">
      <c r="A4" s="30" t="s">
        <v>136</v>
      </c>
      <c r="B4" s="37">
        <v>41993</v>
      </c>
      <c r="C4" s="30" t="s">
        <v>156</v>
      </c>
      <c r="D4" s="15" t="s">
        <v>140</v>
      </c>
      <c r="E4" s="6" t="s">
        <v>204</v>
      </c>
      <c r="F4" s="12">
        <v>41649</v>
      </c>
      <c r="G4" s="6"/>
      <c r="H4" s="14" t="s">
        <v>242</v>
      </c>
      <c r="I4" s="6" t="s">
        <v>141</v>
      </c>
      <c r="J4" s="30" t="s">
        <v>1296</v>
      </c>
      <c r="K4" s="30" t="s">
        <v>1715</v>
      </c>
      <c r="L4" s="30" t="s">
        <v>1488</v>
      </c>
      <c r="M4" s="98"/>
    </row>
    <row r="5" spans="1:13" ht="166.9" customHeight="1" x14ac:dyDescent="0.25">
      <c r="A5" s="30" t="s">
        <v>37</v>
      </c>
      <c r="B5" s="37">
        <v>41992</v>
      </c>
      <c r="C5" s="30" t="s">
        <v>38</v>
      </c>
      <c r="D5" s="7" t="s">
        <v>39</v>
      </c>
      <c r="E5" s="6" t="s">
        <v>40</v>
      </c>
      <c r="F5" s="10">
        <v>41648</v>
      </c>
      <c r="G5" s="9">
        <v>41656</v>
      </c>
      <c r="H5" s="11" t="s">
        <v>123</v>
      </c>
      <c r="I5" s="8" t="s">
        <v>75</v>
      </c>
      <c r="J5" s="50" t="s">
        <v>1378</v>
      </c>
      <c r="K5" s="52" t="s">
        <v>1311</v>
      </c>
      <c r="L5" s="52" t="s">
        <v>1714</v>
      </c>
      <c r="M5" s="98"/>
    </row>
    <row r="6" spans="1:13" ht="138.75" customHeight="1" x14ac:dyDescent="0.25">
      <c r="A6" s="130" t="s">
        <v>1760</v>
      </c>
      <c r="B6" s="374">
        <v>42004</v>
      </c>
      <c r="C6" s="130" t="s">
        <v>1759</v>
      </c>
      <c r="D6" s="353" t="s">
        <v>1761</v>
      </c>
      <c r="E6" s="354" t="s">
        <v>19</v>
      </c>
      <c r="F6" s="355">
        <v>41654</v>
      </c>
      <c r="G6" s="132">
        <v>41802</v>
      </c>
      <c r="H6" s="131" t="s">
        <v>2260</v>
      </c>
      <c r="I6" s="353" t="s">
        <v>1762</v>
      </c>
      <c r="J6" s="356"/>
      <c r="K6" s="356"/>
      <c r="L6" s="356"/>
      <c r="M6" s="357"/>
    </row>
    <row r="7" spans="1:13" ht="47.45" customHeight="1" x14ac:dyDescent="0.25">
      <c r="M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84" zoomScaleNormal="84" workbookViewId="0">
      <pane ySplit="1" topLeftCell="A35" activePane="bottomLeft" state="frozen"/>
      <selection pane="bottomLeft" activeCell="E38" sqref="E38"/>
    </sheetView>
  </sheetViews>
  <sheetFormatPr defaultRowHeight="15" x14ac:dyDescent="0.25"/>
  <cols>
    <col min="1" max="1" width="9.140625" style="370" customWidth="1"/>
    <col min="2" max="2" width="8.5703125" style="21" customWidth="1"/>
    <col min="3" max="4" width="11.5703125" style="21" customWidth="1"/>
    <col min="5" max="5" width="71.7109375" style="197" customWidth="1"/>
    <col min="6" max="6" width="11.42578125" style="21" customWidth="1"/>
    <col min="7" max="7" width="11.7109375" style="21" customWidth="1"/>
    <col min="8" max="8" width="13.140625" style="21" customWidth="1"/>
    <col min="9" max="9" width="62.42578125" style="197" customWidth="1"/>
    <col min="10" max="10" width="43.85546875" style="21" customWidth="1"/>
    <col min="11" max="11" width="23.140625" style="21" customWidth="1"/>
    <col min="12" max="14" width="9.140625" style="29"/>
    <col min="15" max="15" width="9.140625" style="147"/>
  </cols>
  <sheetData>
    <row r="1" spans="1:15" s="205" customFormat="1" ht="33" customHeight="1" thickTop="1" x14ac:dyDescent="0.25">
      <c r="A1" s="206" t="s">
        <v>158</v>
      </c>
      <c r="B1" s="206" t="s">
        <v>4</v>
      </c>
      <c r="C1" s="206" t="s">
        <v>7</v>
      </c>
      <c r="D1" s="206" t="s">
        <v>633</v>
      </c>
      <c r="E1" s="207" t="s">
        <v>1</v>
      </c>
      <c r="F1" s="207" t="s">
        <v>2</v>
      </c>
      <c r="G1" s="206" t="s">
        <v>11</v>
      </c>
      <c r="H1" s="206" t="s">
        <v>6</v>
      </c>
      <c r="I1" s="207" t="s">
        <v>3</v>
      </c>
      <c r="J1" s="207" t="s">
        <v>12</v>
      </c>
      <c r="K1" s="207" t="s">
        <v>5</v>
      </c>
      <c r="L1" s="208" t="s">
        <v>1426</v>
      </c>
      <c r="M1" s="209" t="s">
        <v>1425</v>
      </c>
      <c r="N1" s="209" t="s">
        <v>1298</v>
      </c>
      <c r="O1" s="210" t="s">
        <v>1160</v>
      </c>
    </row>
    <row r="2" spans="1:15" s="1" customFormat="1" ht="36" x14ac:dyDescent="0.2">
      <c r="A2" s="152" t="s">
        <v>203</v>
      </c>
      <c r="B2" s="150">
        <v>41642</v>
      </c>
      <c r="C2" s="149" t="s">
        <v>9</v>
      </c>
      <c r="D2" s="149"/>
      <c r="E2" s="185" t="s">
        <v>8</v>
      </c>
      <c r="F2" s="149" t="s">
        <v>10</v>
      </c>
      <c r="G2" s="151">
        <v>41655</v>
      </c>
      <c r="H2" s="151">
        <v>41655</v>
      </c>
      <c r="I2" s="198" t="s">
        <v>110</v>
      </c>
      <c r="J2" s="152" t="s">
        <v>13</v>
      </c>
      <c r="K2" s="152" t="s">
        <v>14</v>
      </c>
      <c r="L2" s="30" t="s">
        <v>1621</v>
      </c>
      <c r="M2" s="30" t="s">
        <v>1622</v>
      </c>
      <c r="N2" s="30" t="s">
        <v>1569</v>
      </c>
      <c r="O2" s="138" t="s">
        <v>1623</v>
      </c>
    </row>
    <row r="3" spans="1:15" s="1" customFormat="1" ht="168" x14ac:dyDescent="0.2">
      <c r="A3" s="30" t="s">
        <v>159</v>
      </c>
      <c r="B3" s="57">
        <v>41642</v>
      </c>
      <c r="C3" s="153" t="s">
        <v>16</v>
      </c>
      <c r="D3" s="33"/>
      <c r="E3" s="18" t="s">
        <v>15</v>
      </c>
      <c r="F3" s="30" t="s">
        <v>312</v>
      </c>
      <c r="G3" s="154">
        <v>41655</v>
      </c>
      <c r="H3" s="82">
        <v>41682</v>
      </c>
      <c r="I3" s="199" t="s">
        <v>402</v>
      </c>
      <c r="J3" s="30" t="s">
        <v>313</v>
      </c>
      <c r="K3" s="30" t="s">
        <v>17</v>
      </c>
      <c r="L3" s="30" t="s">
        <v>1702</v>
      </c>
      <c r="M3" s="30" t="s">
        <v>1703</v>
      </c>
      <c r="N3" s="30" t="s">
        <v>1687</v>
      </c>
      <c r="O3" s="138" t="s">
        <v>1623</v>
      </c>
    </row>
    <row r="4" spans="1:15" s="1" customFormat="1" ht="252" x14ac:dyDescent="0.2">
      <c r="A4" s="30" t="s">
        <v>160</v>
      </c>
      <c r="B4" s="57">
        <v>41645</v>
      </c>
      <c r="C4" s="33" t="s">
        <v>18</v>
      </c>
      <c r="D4" s="33"/>
      <c r="E4" s="80" t="s">
        <v>344</v>
      </c>
      <c r="F4" s="30" t="s">
        <v>217</v>
      </c>
      <c r="G4" s="40">
        <v>41659</v>
      </c>
      <c r="H4" s="82">
        <v>41667</v>
      </c>
      <c r="I4" s="61" t="s">
        <v>230</v>
      </c>
      <c r="J4" s="33"/>
      <c r="K4" s="30" t="s">
        <v>20</v>
      </c>
      <c r="L4" s="30" t="s">
        <v>1625</v>
      </c>
      <c r="M4" s="30" t="s">
        <v>1624</v>
      </c>
      <c r="N4" s="30" t="s">
        <v>1626</v>
      </c>
      <c r="O4" s="138" t="s">
        <v>1162</v>
      </c>
    </row>
    <row r="5" spans="1:15" s="3" customFormat="1" ht="153" customHeight="1" x14ac:dyDescent="0.25">
      <c r="A5" s="30" t="s">
        <v>161</v>
      </c>
      <c r="B5" s="37">
        <v>41645</v>
      </c>
      <c r="C5" s="30" t="s">
        <v>22</v>
      </c>
      <c r="D5" s="30"/>
      <c r="E5" s="18" t="s">
        <v>21</v>
      </c>
      <c r="F5" s="30" t="s">
        <v>256</v>
      </c>
      <c r="G5" s="39">
        <v>41659</v>
      </c>
      <c r="H5" s="74">
        <v>41669</v>
      </c>
      <c r="I5" s="200" t="s">
        <v>264</v>
      </c>
      <c r="J5" s="30" t="s">
        <v>249</v>
      </c>
      <c r="K5" s="30" t="s">
        <v>36</v>
      </c>
      <c r="L5" s="30" t="s">
        <v>1711</v>
      </c>
      <c r="M5" s="30" t="s">
        <v>1627</v>
      </c>
      <c r="N5" s="30" t="s">
        <v>1418</v>
      </c>
      <c r="O5" s="140" t="s">
        <v>1162</v>
      </c>
    </row>
    <row r="6" spans="1:15" s="1" customFormat="1" ht="204" x14ac:dyDescent="0.2">
      <c r="A6" s="30" t="s">
        <v>162</v>
      </c>
      <c r="B6" s="57">
        <v>41645</v>
      </c>
      <c r="C6" s="33" t="s">
        <v>25</v>
      </c>
      <c r="D6" s="33"/>
      <c r="E6" s="19" t="s">
        <v>23</v>
      </c>
      <c r="F6" s="33" t="s">
        <v>24</v>
      </c>
      <c r="G6" s="40">
        <v>41659</v>
      </c>
      <c r="H6" s="82">
        <v>41668</v>
      </c>
      <c r="I6" s="19" t="s">
        <v>250</v>
      </c>
      <c r="J6" s="33"/>
      <c r="K6" s="30" t="s">
        <v>35</v>
      </c>
      <c r="L6" s="30" t="s">
        <v>1621</v>
      </c>
      <c r="M6" s="30" t="s">
        <v>1628</v>
      </c>
      <c r="N6" s="30" t="s">
        <v>1629</v>
      </c>
      <c r="O6" s="138"/>
    </row>
    <row r="7" spans="1:15" s="1" customFormat="1" ht="190.5" customHeight="1" x14ac:dyDescent="0.2">
      <c r="A7" s="30" t="s">
        <v>163</v>
      </c>
      <c r="B7" s="57">
        <v>41645</v>
      </c>
      <c r="C7" s="30" t="s">
        <v>27</v>
      </c>
      <c r="D7" s="30"/>
      <c r="E7" s="18" t="s">
        <v>26</v>
      </c>
      <c r="F7" s="30" t="s">
        <v>28</v>
      </c>
      <c r="G7" s="40">
        <v>41659</v>
      </c>
      <c r="H7" s="82">
        <v>41662</v>
      </c>
      <c r="I7" s="81" t="s">
        <v>211</v>
      </c>
      <c r="J7" s="33"/>
      <c r="K7" s="30" t="s">
        <v>34</v>
      </c>
      <c r="L7" s="30" t="s">
        <v>1397</v>
      </c>
      <c r="M7" s="30" t="s">
        <v>1630</v>
      </c>
      <c r="N7" s="30" t="s">
        <v>1631</v>
      </c>
      <c r="O7" s="138"/>
    </row>
    <row r="8" spans="1:15" ht="60" x14ac:dyDescent="0.25">
      <c r="A8" s="30" t="s">
        <v>164</v>
      </c>
      <c r="B8" s="37">
        <v>41645</v>
      </c>
      <c r="C8" s="30" t="s">
        <v>25</v>
      </c>
      <c r="D8" s="30"/>
      <c r="E8" s="18" t="s">
        <v>29</v>
      </c>
      <c r="F8" s="30" t="s">
        <v>24</v>
      </c>
      <c r="G8" s="157">
        <v>41659</v>
      </c>
      <c r="H8" s="74">
        <v>41680</v>
      </c>
      <c r="I8" s="18" t="s">
        <v>369</v>
      </c>
      <c r="J8" s="33" t="s">
        <v>281</v>
      </c>
      <c r="K8" s="30" t="s">
        <v>33</v>
      </c>
      <c r="L8" s="30" t="s">
        <v>1296</v>
      </c>
      <c r="M8" s="30" t="s">
        <v>1632</v>
      </c>
      <c r="N8" s="30" t="s">
        <v>1633</v>
      </c>
      <c r="O8" s="140"/>
    </row>
    <row r="9" spans="1:15" ht="180" x14ac:dyDescent="0.25">
      <c r="A9" s="30" t="s">
        <v>165</v>
      </c>
      <c r="B9" s="37">
        <v>41645</v>
      </c>
      <c r="C9" s="30" t="s">
        <v>31</v>
      </c>
      <c r="D9" s="30"/>
      <c r="E9" s="18" t="s">
        <v>30</v>
      </c>
      <c r="F9" s="30" t="s">
        <v>144</v>
      </c>
      <c r="G9" s="39">
        <v>41659</v>
      </c>
      <c r="H9" s="39">
        <v>41659</v>
      </c>
      <c r="I9" s="19" t="s">
        <v>243</v>
      </c>
      <c r="J9" s="30" t="s">
        <v>244</v>
      </c>
      <c r="K9" s="30" t="s">
        <v>32</v>
      </c>
      <c r="L9" s="30" t="s">
        <v>1711</v>
      </c>
      <c r="M9" s="30" t="s">
        <v>1634</v>
      </c>
      <c r="N9" s="30" t="s">
        <v>1474</v>
      </c>
      <c r="O9" s="140"/>
    </row>
    <row r="10" spans="1:15" s="1" customFormat="1" ht="60" x14ac:dyDescent="0.2">
      <c r="A10" s="369" t="s">
        <v>166</v>
      </c>
      <c r="B10" s="159">
        <v>41646</v>
      </c>
      <c r="C10" s="38" t="s">
        <v>41</v>
      </c>
      <c r="D10" s="160"/>
      <c r="E10" s="186" t="s">
        <v>42</v>
      </c>
      <c r="F10" s="158" t="s">
        <v>44</v>
      </c>
      <c r="G10" s="161">
        <v>41659</v>
      </c>
      <c r="H10" s="162">
        <v>41667</v>
      </c>
      <c r="I10" s="199" t="s">
        <v>238</v>
      </c>
      <c r="J10" s="158" t="s">
        <v>45</v>
      </c>
      <c r="K10" s="158" t="s">
        <v>43</v>
      </c>
      <c r="L10" s="30" t="s">
        <v>1397</v>
      </c>
      <c r="M10" s="30" t="s">
        <v>1398</v>
      </c>
      <c r="N10" s="30" t="s">
        <v>1295</v>
      </c>
      <c r="O10" s="138"/>
    </row>
    <row r="11" spans="1:15" ht="264" x14ac:dyDescent="0.25">
      <c r="A11" s="163" t="s">
        <v>167</v>
      </c>
      <c r="B11" s="164">
        <v>41647</v>
      </c>
      <c r="C11" s="163" t="s">
        <v>48</v>
      </c>
      <c r="D11" s="163" t="s">
        <v>634</v>
      </c>
      <c r="E11" s="187" t="s">
        <v>46</v>
      </c>
      <c r="F11" s="163" t="s">
        <v>125</v>
      </c>
      <c r="G11" s="165">
        <v>41660</v>
      </c>
      <c r="H11" s="163"/>
      <c r="I11" s="187"/>
      <c r="J11" s="163" t="s">
        <v>628</v>
      </c>
      <c r="K11" s="163" t="s">
        <v>47</v>
      </c>
      <c r="L11" s="22" t="s">
        <v>1711</v>
      </c>
      <c r="M11" s="22" t="s">
        <v>1635</v>
      </c>
      <c r="N11" s="22" t="s">
        <v>1591</v>
      </c>
      <c r="O11" s="145"/>
    </row>
    <row r="12" spans="1:15" s="1" customFormat="1" ht="75" customHeight="1" x14ac:dyDescent="0.2">
      <c r="A12" s="168" t="s">
        <v>202</v>
      </c>
      <c r="B12" s="167">
        <v>41647</v>
      </c>
      <c r="C12" s="168" t="s">
        <v>68</v>
      </c>
      <c r="D12" s="30"/>
      <c r="E12" s="188" t="s">
        <v>69</v>
      </c>
      <c r="F12" s="166" t="s">
        <v>67</v>
      </c>
      <c r="G12" s="170">
        <v>41660</v>
      </c>
      <c r="H12" s="170">
        <v>41656</v>
      </c>
      <c r="I12" s="199" t="s">
        <v>114</v>
      </c>
      <c r="J12" s="166"/>
      <c r="K12" s="166" t="s">
        <v>70</v>
      </c>
      <c r="L12" s="30" t="s">
        <v>1397</v>
      </c>
      <c r="M12" s="30" t="s">
        <v>1403</v>
      </c>
      <c r="N12" s="30" t="s">
        <v>1636</v>
      </c>
      <c r="O12" s="138" t="s">
        <v>1637</v>
      </c>
    </row>
    <row r="13" spans="1:15" s="1" customFormat="1" ht="132" x14ac:dyDescent="0.2">
      <c r="A13" s="30" t="s">
        <v>174</v>
      </c>
      <c r="B13" s="57">
        <v>41648</v>
      </c>
      <c r="C13" s="33" t="s">
        <v>50</v>
      </c>
      <c r="D13" s="33"/>
      <c r="E13" s="18" t="s">
        <v>49</v>
      </c>
      <c r="F13" s="30" t="s">
        <v>28</v>
      </c>
      <c r="G13" s="40">
        <v>41661</v>
      </c>
      <c r="H13" s="82">
        <v>41662</v>
      </c>
      <c r="I13" s="201" t="s">
        <v>212</v>
      </c>
      <c r="J13" s="33"/>
      <c r="K13" s="33" t="s">
        <v>51</v>
      </c>
      <c r="L13" s="30" t="s">
        <v>1618</v>
      </c>
      <c r="M13" s="30" t="s">
        <v>1638</v>
      </c>
      <c r="N13" s="30" t="s">
        <v>1331</v>
      </c>
      <c r="O13" s="138"/>
    </row>
    <row r="14" spans="1:15" s="1" customFormat="1" ht="144" x14ac:dyDescent="0.2">
      <c r="A14" s="30" t="s">
        <v>175</v>
      </c>
      <c r="B14" s="57">
        <v>41648</v>
      </c>
      <c r="C14" s="33" t="s">
        <v>53</v>
      </c>
      <c r="D14" s="33"/>
      <c r="E14" s="188" t="s">
        <v>52</v>
      </c>
      <c r="F14" s="33" t="s">
        <v>54</v>
      </c>
      <c r="G14" s="154">
        <v>41661</v>
      </c>
      <c r="H14" s="82">
        <v>41673</v>
      </c>
      <c r="I14" s="19" t="s">
        <v>288</v>
      </c>
      <c r="J14" s="33" t="s">
        <v>281</v>
      </c>
      <c r="K14" s="30" t="s">
        <v>55</v>
      </c>
      <c r="L14" s="30" t="s">
        <v>1639</v>
      </c>
      <c r="M14" s="30" t="s">
        <v>1640</v>
      </c>
      <c r="N14" s="30" t="s">
        <v>1642</v>
      </c>
      <c r="O14" s="138"/>
    </row>
    <row r="15" spans="1:15" s="1" customFormat="1" ht="108" x14ac:dyDescent="0.2">
      <c r="A15" s="30" t="s">
        <v>176</v>
      </c>
      <c r="B15" s="57">
        <v>41649</v>
      </c>
      <c r="C15" s="33" t="s">
        <v>57</v>
      </c>
      <c r="D15" s="33"/>
      <c r="E15" s="18" t="s">
        <v>56</v>
      </c>
      <c r="F15" s="30" t="s">
        <v>58</v>
      </c>
      <c r="G15" s="40">
        <v>41662</v>
      </c>
      <c r="H15" s="82">
        <v>41669</v>
      </c>
      <c r="I15" s="81" t="s">
        <v>259</v>
      </c>
      <c r="J15" s="30" t="s">
        <v>260</v>
      </c>
      <c r="K15" s="30" t="s">
        <v>61</v>
      </c>
      <c r="L15" s="30" t="s">
        <v>1618</v>
      </c>
      <c r="M15" s="30" t="s">
        <v>1376</v>
      </c>
      <c r="N15" s="30" t="s">
        <v>1641</v>
      </c>
      <c r="O15" s="138"/>
    </row>
    <row r="16" spans="1:15" ht="84" x14ac:dyDescent="0.25">
      <c r="A16" s="30" t="s">
        <v>177</v>
      </c>
      <c r="B16" s="37">
        <v>41649</v>
      </c>
      <c r="C16" s="30" t="s">
        <v>60</v>
      </c>
      <c r="D16" s="30"/>
      <c r="E16" s="18" t="s">
        <v>59</v>
      </c>
      <c r="F16" s="30" t="s">
        <v>111</v>
      </c>
      <c r="G16" s="39">
        <v>41662</v>
      </c>
      <c r="H16" s="39">
        <v>41656</v>
      </c>
      <c r="I16" s="18" t="s">
        <v>261</v>
      </c>
      <c r="J16" s="30"/>
      <c r="K16" s="30" t="s">
        <v>62</v>
      </c>
      <c r="L16" s="30" t="s">
        <v>1645</v>
      </c>
      <c r="M16" s="30" t="s">
        <v>1644</v>
      </c>
      <c r="N16" s="30" t="s">
        <v>1643</v>
      </c>
      <c r="O16" s="140"/>
    </row>
    <row r="17" spans="1:15" s="3" customFormat="1" ht="156" x14ac:dyDescent="0.25">
      <c r="A17" s="30" t="s">
        <v>179</v>
      </c>
      <c r="B17" s="37">
        <v>41649</v>
      </c>
      <c r="C17" s="30" t="s">
        <v>71</v>
      </c>
      <c r="D17" s="30"/>
      <c r="E17" s="18" t="s">
        <v>345</v>
      </c>
      <c r="F17" s="30" t="s">
        <v>112</v>
      </c>
      <c r="G17" s="157">
        <v>41662</v>
      </c>
      <c r="H17" s="74">
        <v>41680</v>
      </c>
      <c r="I17" s="18" t="s">
        <v>370</v>
      </c>
      <c r="J17" s="30" t="s">
        <v>303</v>
      </c>
      <c r="K17" s="30" t="s">
        <v>99</v>
      </c>
      <c r="L17" s="30" t="s">
        <v>1621</v>
      </c>
      <c r="M17" s="30" t="s">
        <v>1646</v>
      </c>
      <c r="N17" s="30" t="s">
        <v>1418</v>
      </c>
      <c r="O17" s="140"/>
    </row>
    <row r="18" spans="1:15" ht="264" x14ac:dyDescent="0.25">
      <c r="A18" s="30" t="s">
        <v>178</v>
      </c>
      <c r="B18" s="57">
        <v>41649</v>
      </c>
      <c r="C18" s="30" t="s">
        <v>72</v>
      </c>
      <c r="D18" s="30"/>
      <c r="E18" s="18" t="s">
        <v>73</v>
      </c>
      <c r="F18" s="33" t="s">
        <v>111</v>
      </c>
      <c r="G18" s="40">
        <v>41297</v>
      </c>
      <c r="H18" s="82">
        <v>41668</v>
      </c>
      <c r="I18" s="18" t="s">
        <v>251</v>
      </c>
      <c r="J18" s="33"/>
      <c r="K18" s="33" t="s">
        <v>74</v>
      </c>
      <c r="L18" s="30" t="s">
        <v>1645</v>
      </c>
      <c r="M18" s="30" t="s">
        <v>1647</v>
      </c>
      <c r="N18" s="30" t="s">
        <v>1643</v>
      </c>
      <c r="O18" s="140"/>
    </row>
    <row r="19" spans="1:15" s="1" customFormat="1" ht="50.25" customHeight="1" x14ac:dyDescent="0.2">
      <c r="A19" s="30" t="s">
        <v>229</v>
      </c>
      <c r="B19" s="37">
        <v>41652</v>
      </c>
      <c r="C19" s="30" t="s">
        <v>65</v>
      </c>
      <c r="D19" s="30"/>
      <c r="E19" s="18" t="s">
        <v>64</v>
      </c>
      <c r="F19" s="30" t="s">
        <v>117</v>
      </c>
      <c r="G19" s="39">
        <v>41663</v>
      </c>
      <c r="H19" s="39">
        <v>41660</v>
      </c>
      <c r="I19" s="19" t="s">
        <v>346</v>
      </c>
      <c r="J19" s="30"/>
      <c r="K19" s="30" t="s">
        <v>66</v>
      </c>
      <c r="L19" s="30" t="s">
        <v>1621</v>
      </c>
      <c r="M19" s="30" t="s">
        <v>1648</v>
      </c>
      <c r="N19" s="30" t="s">
        <v>1418</v>
      </c>
      <c r="O19" s="138"/>
    </row>
    <row r="20" spans="1:15" ht="156" x14ac:dyDescent="0.25">
      <c r="A20" s="30" t="s">
        <v>180</v>
      </c>
      <c r="B20" s="37">
        <v>41652</v>
      </c>
      <c r="C20" s="30" t="s">
        <v>76</v>
      </c>
      <c r="D20" s="30"/>
      <c r="E20" s="18" t="s">
        <v>77</v>
      </c>
      <c r="F20" s="30" t="s">
        <v>19</v>
      </c>
      <c r="G20" s="157">
        <v>41663</v>
      </c>
      <c r="H20" s="74">
        <v>41682</v>
      </c>
      <c r="I20" s="61" t="s">
        <v>393</v>
      </c>
      <c r="J20" s="30"/>
      <c r="K20" s="30" t="s">
        <v>78</v>
      </c>
      <c r="L20" s="30" t="s">
        <v>1651</v>
      </c>
      <c r="M20" s="30" t="s">
        <v>1649</v>
      </c>
      <c r="N20" s="30" t="s">
        <v>1650</v>
      </c>
      <c r="O20" s="140"/>
    </row>
    <row r="21" spans="1:15" ht="156" x14ac:dyDescent="0.25">
      <c r="A21" s="30" t="s">
        <v>181</v>
      </c>
      <c r="B21" s="37">
        <v>41644</v>
      </c>
      <c r="C21" s="30" t="s">
        <v>79</v>
      </c>
      <c r="D21" s="30"/>
      <c r="E21" s="18" t="s">
        <v>80</v>
      </c>
      <c r="F21" s="30" t="s">
        <v>113</v>
      </c>
      <c r="G21" s="39">
        <v>41659</v>
      </c>
      <c r="H21" s="74">
        <v>41670</v>
      </c>
      <c r="I21" s="199" t="s">
        <v>269</v>
      </c>
      <c r="J21" s="30" t="s">
        <v>270</v>
      </c>
      <c r="K21" s="30" t="s">
        <v>81</v>
      </c>
      <c r="L21" s="30" t="s">
        <v>1652</v>
      </c>
      <c r="M21" s="30" t="s">
        <v>1557</v>
      </c>
      <c r="N21" s="30" t="s">
        <v>1558</v>
      </c>
      <c r="O21" s="76" t="s">
        <v>986</v>
      </c>
    </row>
    <row r="22" spans="1:15" s="1" customFormat="1" ht="228" x14ac:dyDescent="0.2">
      <c r="A22" s="168" t="s">
        <v>182</v>
      </c>
      <c r="B22" s="167">
        <v>41653</v>
      </c>
      <c r="C22" s="30" t="s">
        <v>82</v>
      </c>
      <c r="D22" s="169"/>
      <c r="E22" s="189" t="s">
        <v>83</v>
      </c>
      <c r="F22" s="166" t="s">
        <v>67</v>
      </c>
      <c r="G22" s="170">
        <v>41666</v>
      </c>
      <c r="H22" s="170">
        <v>41662</v>
      </c>
      <c r="I22" s="19" t="s">
        <v>207</v>
      </c>
      <c r="J22" s="166"/>
      <c r="K22" s="166" t="s">
        <v>100</v>
      </c>
      <c r="L22" s="30" t="s">
        <v>1397</v>
      </c>
      <c r="M22" s="30" t="s">
        <v>1655</v>
      </c>
      <c r="N22" s="30" t="s">
        <v>1654</v>
      </c>
      <c r="O22" s="138"/>
    </row>
    <row r="23" spans="1:15" s="1" customFormat="1" ht="98.25" x14ac:dyDescent="0.2">
      <c r="A23" s="30" t="s">
        <v>175</v>
      </c>
      <c r="B23" s="57">
        <v>41653</v>
      </c>
      <c r="C23" s="33" t="s">
        <v>53</v>
      </c>
      <c r="D23" s="33"/>
      <c r="E23" s="18" t="s">
        <v>2272</v>
      </c>
      <c r="F23" s="33" t="s">
        <v>54</v>
      </c>
      <c r="G23" s="40">
        <v>41666</v>
      </c>
      <c r="H23" s="82">
        <v>41668</v>
      </c>
      <c r="I23" s="188" t="s">
        <v>257</v>
      </c>
      <c r="J23" s="33"/>
      <c r="K23" s="30" t="s">
        <v>101</v>
      </c>
      <c r="L23" s="30" t="s">
        <v>1296</v>
      </c>
      <c r="M23" s="30" t="s">
        <v>1656</v>
      </c>
      <c r="N23" s="30" t="s">
        <v>1329</v>
      </c>
      <c r="O23" s="138" t="s">
        <v>1623</v>
      </c>
    </row>
    <row r="24" spans="1:15" s="1" customFormat="1" ht="36" x14ac:dyDescent="0.2">
      <c r="A24" s="30" t="s">
        <v>201</v>
      </c>
      <c r="B24" s="57">
        <v>41653</v>
      </c>
      <c r="C24" s="30" t="s">
        <v>86</v>
      </c>
      <c r="D24" s="30"/>
      <c r="E24" s="18" t="s">
        <v>84</v>
      </c>
      <c r="F24" s="30" t="s">
        <v>85</v>
      </c>
      <c r="G24" s="40">
        <v>41666</v>
      </c>
      <c r="H24" s="40">
        <v>41661</v>
      </c>
      <c r="I24" s="79" t="s">
        <v>151</v>
      </c>
      <c r="J24" s="30" t="s">
        <v>152</v>
      </c>
      <c r="K24" s="33" t="s">
        <v>102</v>
      </c>
      <c r="L24" s="30" t="s">
        <v>1377</v>
      </c>
      <c r="M24" s="30" t="s">
        <v>1622</v>
      </c>
      <c r="N24" s="30" t="s">
        <v>1657</v>
      </c>
      <c r="O24" s="138"/>
    </row>
    <row r="25" spans="1:15" s="1" customFormat="1" ht="144" x14ac:dyDescent="0.2">
      <c r="A25" s="30" t="s">
        <v>183</v>
      </c>
      <c r="B25" s="57">
        <v>41654</v>
      </c>
      <c r="C25" s="169" t="s">
        <v>88</v>
      </c>
      <c r="D25" s="30"/>
      <c r="E25" s="18" t="s">
        <v>87</v>
      </c>
      <c r="F25" s="33" t="s">
        <v>19</v>
      </c>
      <c r="G25" s="154">
        <v>41666</v>
      </c>
      <c r="H25" s="82">
        <v>41673</v>
      </c>
      <c r="I25" s="18" t="s">
        <v>289</v>
      </c>
      <c r="J25" s="33"/>
      <c r="K25" s="33" t="s">
        <v>103</v>
      </c>
      <c r="L25" s="30" t="s">
        <v>1618</v>
      </c>
      <c r="M25" s="30" t="s">
        <v>1658</v>
      </c>
      <c r="N25" s="30" t="s">
        <v>1659</v>
      </c>
      <c r="O25" s="138"/>
    </row>
    <row r="26" spans="1:15" s="13" customFormat="1" ht="324" x14ac:dyDescent="0.2">
      <c r="A26" s="141" t="s">
        <v>184</v>
      </c>
      <c r="B26" s="171">
        <v>41654</v>
      </c>
      <c r="C26" s="141" t="s">
        <v>89</v>
      </c>
      <c r="D26" s="141"/>
      <c r="E26" s="190" t="s">
        <v>1705</v>
      </c>
      <c r="F26" s="141" t="s">
        <v>147</v>
      </c>
      <c r="G26" s="172">
        <v>41666</v>
      </c>
      <c r="H26" s="172">
        <v>41666</v>
      </c>
      <c r="I26" s="188" t="s">
        <v>1704</v>
      </c>
      <c r="J26" s="142"/>
      <c r="K26" s="142" t="s">
        <v>104</v>
      </c>
      <c r="L26" s="141" t="s">
        <v>1621</v>
      </c>
      <c r="M26" s="141" t="s">
        <v>1706</v>
      </c>
      <c r="N26" s="141" t="s">
        <v>1300</v>
      </c>
      <c r="O26" s="146"/>
    </row>
    <row r="27" spans="1:15" s="1" customFormat="1" ht="38.25" customHeight="1" x14ac:dyDescent="0.2">
      <c r="A27" s="30" t="s">
        <v>63</v>
      </c>
      <c r="B27" s="57">
        <v>41655</v>
      </c>
      <c r="C27" s="30" t="s">
        <v>91</v>
      </c>
      <c r="D27" s="30"/>
      <c r="E27" s="18" t="s">
        <v>90</v>
      </c>
      <c r="F27" s="33" t="s">
        <v>92</v>
      </c>
      <c r="G27" s="40">
        <v>41666</v>
      </c>
      <c r="H27" s="40">
        <v>41656</v>
      </c>
      <c r="I27" s="18" t="s">
        <v>124</v>
      </c>
      <c r="J27" s="33"/>
      <c r="K27" s="30" t="s">
        <v>93</v>
      </c>
      <c r="L27" s="30" t="s">
        <v>1621</v>
      </c>
      <c r="M27" s="30" t="s">
        <v>1663</v>
      </c>
      <c r="N27" s="30" t="s">
        <v>1664</v>
      </c>
      <c r="O27" s="138"/>
    </row>
    <row r="28" spans="1:15" s="13" customFormat="1" ht="216" x14ac:dyDescent="0.2">
      <c r="A28" s="141" t="s">
        <v>185</v>
      </c>
      <c r="B28" s="171">
        <v>41655</v>
      </c>
      <c r="C28" s="141" t="s">
        <v>94</v>
      </c>
      <c r="D28" s="141"/>
      <c r="E28" s="191" t="s">
        <v>347</v>
      </c>
      <c r="F28" s="141" t="s">
        <v>147</v>
      </c>
      <c r="G28" s="172">
        <v>41666</v>
      </c>
      <c r="H28" s="172">
        <v>41662</v>
      </c>
      <c r="I28" s="19" t="s">
        <v>208</v>
      </c>
      <c r="J28" s="141"/>
      <c r="K28" s="141" t="s">
        <v>98</v>
      </c>
      <c r="L28" s="141" t="s">
        <v>1666</v>
      </c>
      <c r="M28" s="141" t="s">
        <v>1667</v>
      </c>
      <c r="N28" s="141" t="s">
        <v>1665</v>
      </c>
      <c r="O28" s="146"/>
    </row>
    <row r="29" spans="1:15" s="1" customFormat="1" ht="96" x14ac:dyDescent="0.2">
      <c r="A29" s="30" t="s">
        <v>200</v>
      </c>
      <c r="B29" s="57">
        <v>41652</v>
      </c>
      <c r="C29" s="143" t="s">
        <v>96</v>
      </c>
      <c r="D29" s="33"/>
      <c r="E29" s="192" t="s">
        <v>97</v>
      </c>
      <c r="F29" s="33" t="s">
        <v>95</v>
      </c>
      <c r="G29" s="40">
        <v>41663</v>
      </c>
      <c r="H29" s="40">
        <v>41660</v>
      </c>
      <c r="I29" s="199" t="s">
        <v>128</v>
      </c>
      <c r="J29" s="33"/>
      <c r="K29" s="33" t="s">
        <v>105</v>
      </c>
      <c r="L29" s="30" t="s">
        <v>1621</v>
      </c>
      <c r="M29" s="30" t="s">
        <v>1669</v>
      </c>
      <c r="N29" s="30" t="s">
        <v>1668</v>
      </c>
      <c r="O29" s="138"/>
    </row>
    <row r="30" spans="1:15" s="1" customFormat="1" ht="64.5" customHeight="1" x14ac:dyDescent="0.2">
      <c r="A30" s="30" t="s">
        <v>186</v>
      </c>
      <c r="B30" s="173">
        <v>41655</v>
      </c>
      <c r="C30" s="174" t="s">
        <v>108</v>
      </c>
      <c r="D30" s="175"/>
      <c r="E30" s="193" t="s">
        <v>106</v>
      </c>
      <c r="F30" s="163" t="s">
        <v>107</v>
      </c>
      <c r="G30" s="176">
        <v>41666</v>
      </c>
      <c r="H30" s="175"/>
      <c r="I30" s="202"/>
      <c r="J30" s="163" t="s">
        <v>629</v>
      </c>
      <c r="K30" s="163" t="s">
        <v>109</v>
      </c>
      <c r="L30" s="22"/>
      <c r="M30" s="22"/>
      <c r="N30" s="22"/>
      <c r="O30" s="211"/>
    </row>
    <row r="31" spans="1:15" s="13" customFormat="1" ht="108" x14ac:dyDescent="0.2">
      <c r="A31" s="141" t="s">
        <v>187</v>
      </c>
      <c r="B31" s="177">
        <v>41656</v>
      </c>
      <c r="C31" s="178" t="s">
        <v>116</v>
      </c>
      <c r="D31" s="141"/>
      <c r="E31" s="190" t="s">
        <v>115</v>
      </c>
      <c r="F31" s="141" t="s">
        <v>130</v>
      </c>
      <c r="G31" s="179">
        <v>41669</v>
      </c>
      <c r="H31" s="179">
        <v>41662</v>
      </c>
      <c r="I31" s="61" t="s">
        <v>209</v>
      </c>
      <c r="J31" s="141"/>
      <c r="K31" s="141" t="s">
        <v>188</v>
      </c>
      <c r="L31" s="141" t="s">
        <v>1377</v>
      </c>
      <c r="M31" s="141" t="s">
        <v>188</v>
      </c>
      <c r="N31" s="141" t="s">
        <v>1670</v>
      </c>
      <c r="O31" s="146"/>
    </row>
    <row r="32" spans="1:15" s="13" customFormat="1" ht="120" x14ac:dyDescent="0.2">
      <c r="A32" s="141" t="s">
        <v>199</v>
      </c>
      <c r="B32" s="177">
        <v>41656</v>
      </c>
      <c r="C32" s="178" t="s">
        <v>120</v>
      </c>
      <c r="D32" s="141"/>
      <c r="E32" s="194" t="s">
        <v>118</v>
      </c>
      <c r="F32" s="141" t="s">
        <v>142</v>
      </c>
      <c r="G32" s="179">
        <v>41669</v>
      </c>
      <c r="H32" s="179">
        <v>41662</v>
      </c>
      <c r="I32" s="19" t="s">
        <v>143</v>
      </c>
      <c r="J32" s="141"/>
      <c r="K32" s="141" t="s">
        <v>119</v>
      </c>
      <c r="L32" s="50" t="s">
        <v>1310</v>
      </c>
      <c r="M32" s="50" t="s">
        <v>1311</v>
      </c>
      <c r="N32" s="50" t="s">
        <v>1325</v>
      </c>
      <c r="O32" s="50" t="s">
        <v>1162</v>
      </c>
    </row>
    <row r="33" spans="1:15" s="13" customFormat="1" ht="409.5" x14ac:dyDescent="0.2">
      <c r="A33" s="141" t="s">
        <v>189</v>
      </c>
      <c r="B33" s="177">
        <v>41656</v>
      </c>
      <c r="C33" s="178" t="s">
        <v>121</v>
      </c>
      <c r="D33" s="141"/>
      <c r="E33" s="194" t="s">
        <v>157</v>
      </c>
      <c r="F33" s="141" t="s">
        <v>147</v>
      </c>
      <c r="G33" s="179">
        <v>41669</v>
      </c>
      <c r="H33" s="179">
        <v>41669</v>
      </c>
      <c r="I33" s="203" t="s">
        <v>258</v>
      </c>
      <c r="J33" s="141" t="s">
        <v>155</v>
      </c>
      <c r="K33" s="141" t="s">
        <v>122</v>
      </c>
      <c r="L33" s="141" t="s">
        <v>1671</v>
      </c>
      <c r="M33" s="141" t="s">
        <v>1672</v>
      </c>
      <c r="N33" s="141"/>
      <c r="O33" s="146"/>
    </row>
    <row r="34" spans="1:15" s="1" customFormat="1" ht="84" x14ac:dyDescent="0.2">
      <c r="A34" s="30" t="s">
        <v>171</v>
      </c>
      <c r="B34" s="37">
        <v>41658</v>
      </c>
      <c r="C34" s="50" t="s">
        <v>48</v>
      </c>
      <c r="D34" s="30" t="s">
        <v>634</v>
      </c>
      <c r="E34" s="195" t="s">
        <v>126</v>
      </c>
      <c r="F34" s="30" t="s">
        <v>127</v>
      </c>
      <c r="G34" s="39">
        <v>41670</v>
      </c>
      <c r="H34" s="39">
        <v>41667</v>
      </c>
      <c r="I34" s="188" t="s">
        <v>231</v>
      </c>
      <c r="J34" s="30"/>
      <c r="K34" s="30" t="s">
        <v>168</v>
      </c>
      <c r="L34" s="30" t="s">
        <v>1397</v>
      </c>
      <c r="M34" s="30" t="s">
        <v>1673</v>
      </c>
      <c r="N34" s="30" t="s">
        <v>1674</v>
      </c>
      <c r="O34" s="138"/>
    </row>
    <row r="35" spans="1:15" s="1" customFormat="1" ht="96" x14ac:dyDescent="0.2">
      <c r="A35" s="30" t="s">
        <v>172</v>
      </c>
      <c r="B35" s="37">
        <v>41659</v>
      </c>
      <c r="C35" s="50" t="s">
        <v>48</v>
      </c>
      <c r="D35" s="30" t="s">
        <v>634</v>
      </c>
      <c r="E35" s="195" t="s">
        <v>129</v>
      </c>
      <c r="F35" s="30" t="s">
        <v>117</v>
      </c>
      <c r="G35" s="39">
        <v>41670</v>
      </c>
      <c r="H35" s="39">
        <v>41670</v>
      </c>
      <c r="I35" s="19" t="s">
        <v>287</v>
      </c>
      <c r="J35" s="30"/>
      <c r="K35" s="30" t="s">
        <v>169</v>
      </c>
      <c r="L35" s="30" t="s">
        <v>1378</v>
      </c>
      <c r="M35" s="30" t="s">
        <v>1379</v>
      </c>
      <c r="N35" s="30" t="s">
        <v>1528</v>
      </c>
      <c r="O35" s="30" t="s">
        <v>1162</v>
      </c>
    </row>
    <row r="36" spans="1:15" s="1" customFormat="1" ht="108" x14ac:dyDescent="0.2">
      <c r="A36" s="30" t="s">
        <v>173</v>
      </c>
      <c r="B36" s="37">
        <v>41659</v>
      </c>
      <c r="C36" s="50" t="s">
        <v>48</v>
      </c>
      <c r="D36" s="30" t="s">
        <v>634</v>
      </c>
      <c r="E36" s="195" t="s">
        <v>348</v>
      </c>
      <c r="F36" s="30" t="s">
        <v>130</v>
      </c>
      <c r="G36" s="39">
        <v>41670</v>
      </c>
      <c r="H36" s="39">
        <v>41662</v>
      </c>
      <c r="I36" s="19" t="s">
        <v>206</v>
      </c>
      <c r="J36" s="30"/>
      <c r="K36" s="30" t="s">
        <v>170</v>
      </c>
      <c r="L36" s="30" t="s">
        <v>1296</v>
      </c>
      <c r="M36" s="30" t="s">
        <v>1707</v>
      </c>
      <c r="N36" s="30" t="s">
        <v>1418</v>
      </c>
      <c r="O36" s="138"/>
    </row>
    <row r="37" spans="1:15" s="1" customFormat="1" ht="120" x14ac:dyDescent="0.2">
      <c r="A37" s="30" t="s">
        <v>566</v>
      </c>
      <c r="B37" s="37">
        <v>41660</v>
      </c>
      <c r="C37" s="50" t="s">
        <v>146</v>
      </c>
      <c r="D37" s="30"/>
      <c r="E37" s="195" t="s">
        <v>145</v>
      </c>
      <c r="F37" s="30" t="s">
        <v>147</v>
      </c>
      <c r="G37" s="39">
        <v>41673</v>
      </c>
      <c r="H37" s="39">
        <v>41661</v>
      </c>
      <c r="I37" s="19" t="s">
        <v>153</v>
      </c>
      <c r="J37" s="30"/>
      <c r="K37" s="30" t="s">
        <v>154</v>
      </c>
      <c r="L37" s="30" t="s">
        <v>1413</v>
      </c>
      <c r="M37" s="30" t="s">
        <v>1697</v>
      </c>
      <c r="N37" s="30" t="s">
        <v>1329</v>
      </c>
      <c r="O37" s="138"/>
    </row>
    <row r="38" spans="1:15" s="1" customFormat="1" ht="237.75" customHeight="1" x14ac:dyDescent="0.2">
      <c r="A38" s="30" t="s">
        <v>190</v>
      </c>
      <c r="B38" s="37">
        <v>41660</v>
      </c>
      <c r="C38" s="50" t="s">
        <v>150</v>
      </c>
      <c r="D38" s="30"/>
      <c r="E38" s="195" t="s">
        <v>149</v>
      </c>
      <c r="F38" s="30" t="s">
        <v>111</v>
      </c>
      <c r="G38" s="157">
        <v>41673</v>
      </c>
      <c r="H38" s="74">
        <v>41674</v>
      </c>
      <c r="I38" s="189" t="s">
        <v>305</v>
      </c>
      <c r="J38" s="30" t="s">
        <v>304</v>
      </c>
      <c r="K38" s="30" t="s">
        <v>232</v>
      </c>
      <c r="L38" s="30" t="s">
        <v>1621</v>
      </c>
      <c r="M38" s="30" t="s">
        <v>1698</v>
      </c>
      <c r="N38" s="30" t="s">
        <v>1609</v>
      </c>
      <c r="O38" s="138"/>
    </row>
    <row r="39" spans="1:15" s="1" customFormat="1" ht="84" x14ac:dyDescent="0.2">
      <c r="A39" s="30" t="s">
        <v>193</v>
      </c>
      <c r="B39" s="37">
        <v>41660</v>
      </c>
      <c r="C39" s="110" t="s">
        <v>192</v>
      </c>
      <c r="D39" s="38"/>
      <c r="E39" s="195" t="s">
        <v>349</v>
      </c>
      <c r="F39" s="30" t="s">
        <v>24</v>
      </c>
      <c r="G39" s="39">
        <v>41673</v>
      </c>
      <c r="H39" s="39">
        <v>41667</v>
      </c>
      <c r="I39" s="204" t="s">
        <v>240</v>
      </c>
      <c r="J39" s="30"/>
      <c r="K39" s="30" t="s">
        <v>241</v>
      </c>
      <c r="L39" s="30" t="s">
        <v>1708</v>
      </c>
      <c r="M39" s="30" t="s">
        <v>1709</v>
      </c>
      <c r="N39" s="30" t="s">
        <v>1329</v>
      </c>
      <c r="O39" s="138"/>
    </row>
    <row r="40" spans="1:15" s="1" customFormat="1" ht="97.5" customHeight="1" x14ac:dyDescent="0.2">
      <c r="A40" s="30" t="s">
        <v>216</v>
      </c>
      <c r="B40" s="37">
        <v>41660</v>
      </c>
      <c r="C40" s="155" t="s">
        <v>213</v>
      </c>
      <c r="D40" s="38"/>
      <c r="E40" s="195" t="s">
        <v>350</v>
      </c>
      <c r="F40" s="30" t="s">
        <v>117</v>
      </c>
      <c r="G40" s="39">
        <v>41673</v>
      </c>
      <c r="H40" s="39">
        <v>41666</v>
      </c>
      <c r="I40" s="19" t="s">
        <v>214</v>
      </c>
      <c r="J40" s="30"/>
      <c r="K40" s="30" t="s">
        <v>215</v>
      </c>
      <c r="L40" s="30" t="s">
        <v>1296</v>
      </c>
      <c r="M40" s="30" t="s">
        <v>1679</v>
      </c>
      <c r="N40" s="30" t="s">
        <v>1680</v>
      </c>
      <c r="O40" s="138"/>
    </row>
    <row r="41" spans="1:15" s="1" customFormat="1" ht="120" x14ac:dyDescent="0.2">
      <c r="A41" s="30" t="s">
        <v>191</v>
      </c>
      <c r="B41" s="37">
        <v>41661</v>
      </c>
      <c r="C41" s="50" t="s">
        <v>148</v>
      </c>
      <c r="D41" s="30"/>
      <c r="E41" s="195" t="s">
        <v>351</v>
      </c>
      <c r="F41" s="30" t="s">
        <v>205</v>
      </c>
      <c r="G41" s="39">
        <v>41674</v>
      </c>
      <c r="H41" s="30"/>
      <c r="I41" s="19" t="s">
        <v>210</v>
      </c>
      <c r="J41" s="30"/>
      <c r="K41" s="30" t="s">
        <v>233</v>
      </c>
      <c r="L41" s="30" t="s">
        <v>1621</v>
      </c>
      <c r="M41" s="30" t="s">
        <v>1699</v>
      </c>
      <c r="N41" s="30" t="s">
        <v>1700</v>
      </c>
      <c r="O41" s="138"/>
    </row>
    <row r="42" spans="1:15" s="1" customFormat="1" ht="144" x14ac:dyDescent="0.2">
      <c r="A42" s="30" t="s">
        <v>194</v>
      </c>
      <c r="B42" s="37">
        <v>41661</v>
      </c>
      <c r="C42" s="180" t="s">
        <v>196</v>
      </c>
      <c r="D42" s="181"/>
      <c r="E42" s="195" t="s">
        <v>197</v>
      </c>
      <c r="F42" s="30" t="s">
        <v>195</v>
      </c>
      <c r="G42" s="39">
        <v>41674</v>
      </c>
      <c r="H42" s="74">
        <v>41675</v>
      </c>
      <c r="I42" s="203" t="s">
        <v>314</v>
      </c>
      <c r="J42" s="30" t="s">
        <v>315</v>
      </c>
      <c r="K42" s="30" t="s">
        <v>198</v>
      </c>
      <c r="L42" s="30" t="s">
        <v>1711</v>
      </c>
      <c r="M42" s="30" t="s">
        <v>1683</v>
      </c>
      <c r="N42" s="30" t="s">
        <v>1684</v>
      </c>
      <c r="O42" s="138"/>
    </row>
    <row r="43" spans="1:15" s="1" customFormat="1" ht="144" x14ac:dyDescent="0.2">
      <c r="A43" s="30" t="s">
        <v>227</v>
      </c>
      <c r="B43" s="37">
        <v>41661</v>
      </c>
      <c r="C43" s="182" t="s">
        <v>225</v>
      </c>
      <c r="D43" s="181"/>
      <c r="E43" s="192" t="s">
        <v>224</v>
      </c>
      <c r="F43" s="30" t="s">
        <v>24</v>
      </c>
      <c r="G43" s="39">
        <v>41674</v>
      </c>
      <c r="H43" s="39">
        <v>41670</v>
      </c>
      <c r="I43" s="199" t="s">
        <v>273</v>
      </c>
      <c r="J43" s="30"/>
      <c r="K43" s="30" t="s">
        <v>226</v>
      </c>
      <c r="L43" s="30" t="s">
        <v>1378</v>
      </c>
      <c r="M43" s="30" t="s">
        <v>1481</v>
      </c>
      <c r="N43" s="50" t="s">
        <v>1678</v>
      </c>
      <c r="O43" s="76" t="s">
        <v>986</v>
      </c>
    </row>
    <row r="44" spans="1:15" s="1" customFormat="1" ht="144" x14ac:dyDescent="0.2">
      <c r="A44" s="30" t="s">
        <v>265</v>
      </c>
      <c r="B44" s="37">
        <v>41661</v>
      </c>
      <c r="C44" s="182" t="s">
        <v>53</v>
      </c>
      <c r="D44" s="181"/>
      <c r="E44" s="195" t="s">
        <v>262</v>
      </c>
      <c r="F44" s="30" t="s">
        <v>24</v>
      </c>
      <c r="G44" s="39">
        <v>41674</v>
      </c>
      <c r="H44" s="39">
        <v>41673</v>
      </c>
      <c r="I44" s="19" t="s">
        <v>288</v>
      </c>
      <c r="J44" s="30" t="s">
        <v>282</v>
      </c>
      <c r="K44" s="30" t="s">
        <v>263</v>
      </c>
      <c r="L44" s="30" t="s">
        <v>1639</v>
      </c>
      <c r="M44" s="30"/>
      <c r="N44" s="30"/>
      <c r="O44" s="138"/>
    </row>
    <row r="45" spans="1:15" s="1" customFormat="1" ht="108" x14ac:dyDescent="0.2">
      <c r="A45" s="30" t="s">
        <v>278</v>
      </c>
      <c r="B45" s="37">
        <v>41661</v>
      </c>
      <c r="C45" s="183" t="s">
        <v>277</v>
      </c>
      <c r="D45" s="156"/>
      <c r="E45" s="195" t="s">
        <v>276</v>
      </c>
      <c r="F45" s="30" t="s">
        <v>147</v>
      </c>
      <c r="G45" s="39">
        <v>41674</v>
      </c>
      <c r="H45" s="39">
        <v>41670</v>
      </c>
      <c r="I45" s="199" t="s">
        <v>352</v>
      </c>
      <c r="J45" s="30"/>
      <c r="K45" s="30"/>
      <c r="L45" s="30" t="s">
        <v>1639</v>
      </c>
      <c r="M45" s="30" t="s">
        <v>1686</v>
      </c>
      <c r="N45" s="30" t="s">
        <v>1687</v>
      </c>
      <c r="O45" s="138"/>
    </row>
    <row r="46" spans="1:15" s="1" customFormat="1" ht="409.5" x14ac:dyDescent="0.2">
      <c r="A46" s="30" t="s">
        <v>300</v>
      </c>
      <c r="B46" s="37">
        <v>41662</v>
      </c>
      <c r="C46" s="50" t="s">
        <v>298</v>
      </c>
      <c r="D46" s="30"/>
      <c r="E46" s="195" t="s">
        <v>297</v>
      </c>
      <c r="F46" s="30" t="s">
        <v>299</v>
      </c>
      <c r="G46" s="39">
        <v>41675</v>
      </c>
      <c r="H46" s="39">
        <v>41673</v>
      </c>
      <c r="I46" s="18" t="s">
        <v>302</v>
      </c>
      <c r="J46" s="30"/>
      <c r="K46" s="30"/>
      <c r="L46" s="30" t="s">
        <v>1594</v>
      </c>
      <c r="M46" s="30" t="s">
        <v>1688</v>
      </c>
      <c r="N46" s="30" t="s">
        <v>1689</v>
      </c>
      <c r="O46" s="138"/>
    </row>
    <row r="47" spans="1:15" s="1" customFormat="1" ht="96" x14ac:dyDescent="0.2">
      <c r="A47" s="30" t="s">
        <v>228</v>
      </c>
      <c r="B47" s="37">
        <v>41663</v>
      </c>
      <c r="C47" s="50" t="s">
        <v>218</v>
      </c>
      <c r="D47" s="30"/>
      <c r="E47" s="19" t="s">
        <v>219</v>
      </c>
      <c r="F47" s="30" t="s">
        <v>195</v>
      </c>
      <c r="G47" s="157">
        <v>41676</v>
      </c>
      <c r="H47" s="74">
        <v>41694</v>
      </c>
      <c r="I47" s="18" t="s">
        <v>517</v>
      </c>
      <c r="J47" s="30" t="s">
        <v>331</v>
      </c>
      <c r="K47" s="30" t="s">
        <v>220</v>
      </c>
      <c r="L47" s="30" t="s">
        <v>1711</v>
      </c>
      <c r="M47" s="30" t="s">
        <v>1685</v>
      </c>
      <c r="N47" s="30" t="s">
        <v>1474</v>
      </c>
      <c r="O47" s="138"/>
    </row>
    <row r="48" spans="1:15" s="1" customFormat="1" ht="120" x14ac:dyDescent="0.2">
      <c r="A48" s="30" t="s">
        <v>221</v>
      </c>
      <c r="B48" s="37">
        <v>41663</v>
      </c>
      <c r="C48" s="50" t="s">
        <v>222</v>
      </c>
      <c r="D48" s="30"/>
      <c r="E48" s="192" t="s">
        <v>223</v>
      </c>
      <c r="F48" s="30" t="s">
        <v>239</v>
      </c>
      <c r="G48" s="39">
        <v>41676</v>
      </c>
      <c r="H48" s="39">
        <v>41667</v>
      </c>
      <c r="I48" s="199" t="s">
        <v>353</v>
      </c>
      <c r="J48" s="30"/>
      <c r="K48" s="30" t="s">
        <v>234</v>
      </c>
      <c r="L48" s="30" t="s">
        <v>1378</v>
      </c>
      <c r="M48" s="30" t="s">
        <v>1379</v>
      </c>
      <c r="N48" s="30" t="s">
        <v>1676</v>
      </c>
      <c r="O48" s="30" t="s">
        <v>1162</v>
      </c>
    </row>
    <row r="49" spans="1:15" s="1" customFormat="1" ht="156" x14ac:dyDescent="0.2">
      <c r="A49" s="30" t="s">
        <v>248</v>
      </c>
      <c r="B49" s="37">
        <v>41667</v>
      </c>
      <c r="C49" s="50" t="s">
        <v>237</v>
      </c>
      <c r="D49" s="30"/>
      <c r="E49" s="195" t="s">
        <v>235</v>
      </c>
      <c r="F49" s="30" t="s">
        <v>24</v>
      </c>
      <c r="G49" s="39">
        <v>41680</v>
      </c>
      <c r="H49" s="39">
        <v>41673</v>
      </c>
      <c r="I49" s="19" t="s">
        <v>290</v>
      </c>
      <c r="J49" s="30"/>
      <c r="K49" s="30" t="s">
        <v>236</v>
      </c>
      <c r="L49" s="30" t="s">
        <v>1381</v>
      </c>
      <c r="M49" s="30" t="s">
        <v>1710</v>
      </c>
      <c r="N49" s="30" t="s">
        <v>1329</v>
      </c>
      <c r="O49" s="138"/>
    </row>
    <row r="50" spans="1:15" s="1" customFormat="1" ht="204" x14ac:dyDescent="0.2">
      <c r="A50" s="30" t="s">
        <v>247</v>
      </c>
      <c r="B50" s="37">
        <v>41667</v>
      </c>
      <c r="C50" s="50" t="s">
        <v>245</v>
      </c>
      <c r="D50" s="30"/>
      <c r="E50" s="195" t="s">
        <v>354</v>
      </c>
      <c r="F50" s="30" t="s">
        <v>24</v>
      </c>
      <c r="G50" s="157">
        <v>41680</v>
      </c>
      <c r="H50" s="74">
        <v>41691</v>
      </c>
      <c r="I50" s="18" t="s">
        <v>479</v>
      </c>
      <c r="J50" s="30" t="s">
        <v>480</v>
      </c>
      <c r="K50" s="30" t="s">
        <v>246</v>
      </c>
      <c r="L50" s="30" t="s">
        <v>1378</v>
      </c>
      <c r="M50" s="30" t="s">
        <v>1481</v>
      </c>
      <c r="N50" s="30" t="s">
        <v>1677</v>
      </c>
      <c r="O50" s="76" t="s">
        <v>986</v>
      </c>
    </row>
    <row r="51" spans="1:15" s="1" customFormat="1" ht="72" x14ac:dyDescent="0.2">
      <c r="A51" s="30" t="s">
        <v>255</v>
      </c>
      <c r="B51" s="37">
        <v>41668</v>
      </c>
      <c r="C51" s="50" t="s">
        <v>48</v>
      </c>
      <c r="D51" s="30" t="s">
        <v>634</v>
      </c>
      <c r="E51" s="195" t="s">
        <v>252</v>
      </c>
      <c r="F51" s="30" t="s">
        <v>253</v>
      </c>
      <c r="G51" s="184">
        <v>41681</v>
      </c>
      <c r="H51" s="74">
        <v>41695</v>
      </c>
      <c r="I51" s="19" t="s">
        <v>545</v>
      </c>
      <c r="J51" s="30"/>
      <c r="K51" s="30" t="s">
        <v>254</v>
      </c>
      <c r="L51" s="30" t="s">
        <v>1621</v>
      </c>
      <c r="M51" s="30" t="s">
        <v>1695</v>
      </c>
      <c r="N51" s="30" t="s">
        <v>1696</v>
      </c>
      <c r="O51" s="138"/>
    </row>
    <row r="52" spans="1:15" s="1" customFormat="1" ht="84" x14ac:dyDescent="0.2">
      <c r="A52" s="30" t="s">
        <v>271</v>
      </c>
      <c r="B52" s="37">
        <v>41669</v>
      </c>
      <c r="C52" s="50" t="s">
        <v>267</v>
      </c>
      <c r="D52" s="30"/>
      <c r="E52" s="195" t="s">
        <v>266</v>
      </c>
      <c r="F52" s="30" t="s">
        <v>268</v>
      </c>
      <c r="G52" s="39">
        <v>41682</v>
      </c>
      <c r="H52" s="39">
        <v>41676</v>
      </c>
      <c r="I52" s="18" t="s">
        <v>360</v>
      </c>
      <c r="J52" s="30"/>
      <c r="K52" s="30" t="s">
        <v>272</v>
      </c>
      <c r="L52" s="30" t="s">
        <v>1402</v>
      </c>
      <c r="M52" s="30" t="s">
        <v>1398</v>
      </c>
      <c r="N52" s="30" t="s">
        <v>1295</v>
      </c>
      <c r="O52" s="138"/>
    </row>
    <row r="53" spans="1:15" s="1" customFormat="1" ht="84" x14ac:dyDescent="0.2">
      <c r="A53" s="30" t="s">
        <v>293</v>
      </c>
      <c r="B53" s="37">
        <v>41669</v>
      </c>
      <c r="C53" s="50" t="s">
        <v>292</v>
      </c>
      <c r="D53" s="30"/>
      <c r="E53" s="196" t="s">
        <v>291</v>
      </c>
      <c r="F53" s="30" t="s">
        <v>24</v>
      </c>
      <c r="G53" s="39">
        <v>41682</v>
      </c>
      <c r="H53" s="39">
        <v>41736</v>
      </c>
      <c r="I53" s="188" t="s">
        <v>929</v>
      </c>
      <c r="J53" s="30" t="s">
        <v>889</v>
      </c>
      <c r="K53" s="30" t="s">
        <v>294</v>
      </c>
      <c r="L53" s="30" t="s">
        <v>1377</v>
      </c>
      <c r="M53" s="30" t="s">
        <v>1694</v>
      </c>
      <c r="N53" s="30" t="s">
        <v>1650</v>
      </c>
      <c r="O53" s="138"/>
    </row>
    <row r="54" spans="1:15" s="1" customFormat="1" ht="24" x14ac:dyDescent="0.2">
      <c r="A54" s="30" t="s">
        <v>279</v>
      </c>
      <c r="B54" s="37">
        <v>41670</v>
      </c>
      <c r="C54" s="50" t="s">
        <v>275</v>
      </c>
      <c r="D54" s="30"/>
      <c r="E54" s="195" t="s">
        <v>274</v>
      </c>
      <c r="F54" s="30" t="s">
        <v>280</v>
      </c>
      <c r="G54" s="39">
        <v>41683</v>
      </c>
      <c r="H54" s="39">
        <v>41676</v>
      </c>
      <c r="I54" s="278"/>
      <c r="J54" s="30"/>
      <c r="K54" s="30" t="s">
        <v>272</v>
      </c>
      <c r="L54" s="30" t="s">
        <v>1402</v>
      </c>
      <c r="M54" s="30" t="s">
        <v>1398</v>
      </c>
      <c r="N54" s="30" t="s">
        <v>1295</v>
      </c>
      <c r="O54" s="138"/>
    </row>
    <row r="55" spans="1:15" s="1" customFormat="1" ht="144" x14ac:dyDescent="0.2">
      <c r="A55" s="30" t="s">
        <v>286</v>
      </c>
      <c r="B55" s="37">
        <v>41670</v>
      </c>
      <c r="C55" s="50" t="s">
        <v>283</v>
      </c>
      <c r="D55" s="30"/>
      <c r="E55" s="196" t="s">
        <v>284</v>
      </c>
      <c r="F55" s="30" t="s">
        <v>147</v>
      </c>
      <c r="G55" s="39">
        <v>41683</v>
      </c>
      <c r="H55" s="39">
        <v>41670</v>
      </c>
      <c r="I55" s="80" t="s">
        <v>928</v>
      </c>
      <c r="J55" s="30"/>
      <c r="K55" s="30" t="s">
        <v>285</v>
      </c>
      <c r="L55" s="30" t="s">
        <v>1621</v>
      </c>
      <c r="M55" s="30" t="s">
        <v>1692</v>
      </c>
      <c r="N55" s="30" t="s">
        <v>1693</v>
      </c>
      <c r="O55" s="138"/>
    </row>
    <row r="56" spans="1:15" s="1" customFormat="1" ht="300" x14ac:dyDescent="0.2">
      <c r="A56" s="30" t="s">
        <v>301</v>
      </c>
      <c r="B56" s="37">
        <v>41670</v>
      </c>
      <c r="C56" s="50" t="s">
        <v>295</v>
      </c>
      <c r="D56" s="30"/>
      <c r="E56" s="195" t="s">
        <v>296</v>
      </c>
      <c r="F56" s="30" t="s">
        <v>311</v>
      </c>
      <c r="G56" s="39">
        <v>41683</v>
      </c>
      <c r="H56" s="39">
        <v>41736</v>
      </c>
      <c r="I56" s="61" t="s">
        <v>933</v>
      </c>
      <c r="J56" s="30" t="s">
        <v>599</v>
      </c>
      <c r="K56" s="30" t="s">
        <v>365</v>
      </c>
      <c r="L56" s="30" t="s">
        <v>1621</v>
      </c>
      <c r="M56" s="30" t="s">
        <v>1604</v>
      </c>
      <c r="N56" s="30" t="s">
        <v>1691</v>
      </c>
      <c r="O56" s="138"/>
    </row>
    <row r="57" spans="1:15" ht="120" x14ac:dyDescent="0.25">
      <c r="A57" s="30" t="s">
        <v>478</v>
      </c>
      <c r="B57" s="37">
        <v>41670</v>
      </c>
      <c r="C57" s="50" t="s">
        <v>473</v>
      </c>
      <c r="D57" s="30"/>
      <c r="E57" s="195" t="s">
        <v>475</v>
      </c>
      <c r="F57" s="30" t="s">
        <v>474</v>
      </c>
      <c r="G57" s="39">
        <v>41683</v>
      </c>
      <c r="H57" s="39">
        <v>41691</v>
      </c>
      <c r="I57" s="61" t="s">
        <v>477</v>
      </c>
      <c r="J57" s="30"/>
      <c r="K57" s="30" t="s">
        <v>476</v>
      </c>
      <c r="L57" s="30" t="s">
        <v>1645</v>
      </c>
      <c r="M57" s="30" t="s">
        <v>1386</v>
      </c>
      <c r="N57" s="30" t="s">
        <v>1690</v>
      </c>
      <c r="O57" s="140"/>
    </row>
    <row r="58" spans="1:15" x14ac:dyDescent="0.25">
      <c r="E58" s="148"/>
    </row>
    <row r="59" spans="1:15" x14ac:dyDescent="0.25">
      <c r="E59" s="148"/>
    </row>
    <row r="60" spans="1:15" x14ac:dyDescent="0.25">
      <c r="E60" s="148"/>
    </row>
  </sheetData>
  <autoFilter ref="A1:O57"/>
  <hyperlinks>
    <hyperlink ref="I13" r:id="rId1" display="http://www.monitor.gov.uk/NT"/>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opLeftCell="A43" zoomScale="85" zoomScaleNormal="85" workbookViewId="0">
      <selection activeCell="F44" sqref="F44"/>
    </sheetView>
  </sheetViews>
  <sheetFormatPr defaultRowHeight="15" x14ac:dyDescent="0.25"/>
  <cols>
    <col min="1" max="1" width="9" style="3" customWidth="1"/>
    <col min="2" max="2" width="7.42578125" customWidth="1"/>
    <col min="3" max="3" width="11.85546875" customWidth="1"/>
    <col min="4" max="4" width="12.7109375" customWidth="1"/>
    <col min="5" max="5" width="12" customWidth="1"/>
    <col min="6" max="6" width="64.7109375" style="122" customWidth="1"/>
    <col min="7" max="7" width="14.7109375" style="17" customWidth="1"/>
    <col min="8" max="8" width="14.5703125" style="17" customWidth="1"/>
    <col min="9" max="9" width="15.85546875" style="20" customWidth="1"/>
    <col min="10" max="10" width="68.85546875" style="122" customWidth="1"/>
    <col min="11" max="11" width="23.85546875" customWidth="1"/>
    <col min="12" max="13" width="8.85546875" customWidth="1"/>
  </cols>
  <sheetData>
    <row r="1" spans="1:18" s="17" customFormat="1" ht="60.75" customHeight="1" thickTop="1" thickBot="1" x14ac:dyDescent="0.3">
      <c r="A1" s="64" t="s">
        <v>158</v>
      </c>
      <c r="B1" s="65" t="s">
        <v>4</v>
      </c>
      <c r="C1" s="64" t="s">
        <v>7</v>
      </c>
      <c r="D1" s="64" t="s">
        <v>635</v>
      </c>
      <c r="E1" s="64" t="s">
        <v>1109</v>
      </c>
      <c r="F1" s="77" t="s">
        <v>1</v>
      </c>
      <c r="G1" s="64" t="s">
        <v>1139</v>
      </c>
      <c r="H1" s="66" t="s">
        <v>1184</v>
      </c>
      <c r="I1" s="64" t="s">
        <v>6</v>
      </c>
      <c r="J1" s="77" t="s">
        <v>3</v>
      </c>
      <c r="K1" s="64" t="s">
        <v>1183</v>
      </c>
      <c r="L1" s="64" t="s">
        <v>1166</v>
      </c>
      <c r="M1" s="64" t="s">
        <v>1185</v>
      </c>
      <c r="N1" s="114" t="s">
        <v>1426</v>
      </c>
      <c r="O1" s="115" t="s">
        <v>1425</v>
      </c>
      <c r="P1" s="115" t="s">
        <v>1298</v>
      </c>
      <c r="Q1" s="69" t="s">
        <v>1160</v>
      </c>
      <c r="R1" s="67" t="s">
        <v>1108</v>
      </c>
    </row>
    <row r="2" spans="1:18" s="21" customFormat="1" ht="235.5" customHeight="1" thickTop="1" x14ac:dyDescent="0.25">
      <c r="A2" s="30" t="s">
        <v>308</v>
      </c>
      <c r="B2" s="57">
        <v>41673</v>
      </c>
      <c r="C2" s="30" t="s">
        <v>306</v>
      </c>
      <c r="D2" s="30"/>
      <c r="E2" s="45"/>
      <c r="F2" s="18" t="s">
        <v>307</v>
      </c>
      <c r="G2" s="30" t="s">
        <v>195</v>
      </c>
      <c r="H2" s="40">
        <v>41684</v>
      </c>
      <c r="I2" s="40">
        <v>41675</v>
      </c>
      <c r="J2" s="19" t="s">
        <v>316</v>
      </c>
      <c r="K2" s="45"/>
      <c r="L2" s="45"/>
      <c r="M2" s="30"/>
      <c r="N2" s="30" t="s">
        <v>1701</v>
      </c>
      <c r="O2" s="30" t="s">
        <v>1469</v>
      </c>
      <c r="P2" s="30" t="s">
        <v>1429</v>
      </c>
      <c r="Q2" s="76" t="s">
        <v>986</v>
      </c>
      <c r="R2" s="30"/>
    </row>
    <row r="3" spans="1:18" s="21" customFormat="1" ht="209.25" customHeight="1" x14ac:dyDescent="0.25">
      <c r="A3" s="30" t="s">
        <v>310</v>
      </c>
      <c r="B3" s="57">
        <v>41673</v>
      </c>
      <c r="C3" s="30" t="s">
        <v>134</v>
      </c>
      <c r="D3" s="30"/>
      <c r="E3" s="45"/>
      <c r="F3" s="18" t="s">
        <v>309</v>
      </c>
      <c r="G3" s="30" t="s">
        <v>311</v>
      </c>
      <c r="H3" s="40">
        <v>41684</v>
      </c>
      <c r="I3" s="40">
        <v>41677</v>
      </c>
      <c r="J3" s="18" t="s">
        <v>372</v>
      </c>
      <c r="K3" s="45"/>
      <c r="L3" s="45"/>
      <c r="M3" s="30" t="s">
        <v>371</v>
      </c>
      <c r="N3" s="30" t="s">
        <v>1470</v>
      </c>
      <c r="O3" s="30" t="s">
        <v>1471</v>
      </c>
      <c r="P3" s="30" t="s">
        <v>1472</v>
      </c>
      <c r="Q3" s="76" t="s">
        <v>1162</v>
      </c>
      <c r="R3" s="30"/>
    </row>
    <row r="4" spans="1:18" s="21" customFormat="1" ht="96" x14ac:dyDescent="0.25">
      <c r="A4" s="30" t="s">
        <v>320</v>
      </c>
      <c r="B4" s="57">
        <v>41673</v>
      </c>
      <c r="C4" s="30" t="s">
        <v>319</v>
      </c>
      <c r="D4" s="30"/>
      <c r="E4" s="45"/>
      <c r="F4" s="19" t="s">
        <v>317</v>
      </c>
      <c r="G4" s="30" t="s">
        <v>318</v>
      </c>
      <c r="H4" s="40">
        <v>41684</v>
      </c>
      <c r="I4" s="40">
        <v>41684</v>
      </c>
      <c r="J4" s="19" t="s">
        <v>414</v>
      </c>
      <c r="K4" s="45"/>
      <c r="L4" s="45"/>
      <c r="M4" s="30"/>
      <c r="N4" s="30" t="s">
        <v>1571</v>
      </c>
      <c r="O4" s="30" t="s">
        <v>1473</v>
      </c>
      <c r="P4" s="30" t="s">
        <v>1475</v>
      </c>
      <c r="Q4" s="76" t="s">
        <v>1162</v>
      </c>
      <c r="R4" s="30"/>
    </row>
    <row r="5" spans="1:18" s="21" customFormat="1" ht="180" x14ac:dyDescent="0.25">
      <c r="A5" s="30" t="s">
        <v>368</v>
      </c>
      <c r="B5" s="57">
        <v>41674</v>
      </c>
      <c r="C5" s="30" t="s">
        <v>367</v>
      </c>
      <c r="D5" s="30"/>
      <c r="E5" s="45"/>
      <c r="F5" s="18" t="s">
        <v>366</v>
      </c>
      <c r="G5" s="30" t="s">
        <v>391</v>
      </c>
      <c r="H5" s="40">
        <v>41687</v>
      </c>
      <c r="I5" s="82">
        <v>41695</v>
      </c>
      <c r="J5" s="19" t="s">
        <v>538</v>
      </c>
      <c r="K5" s="45"/>
      <c r="L5" s="45"/>
      <c r="M5" s="30" t="s">
        <v>518</v>
      </c>
      <c r="N5" s="117" t="s">
        <v>1301</v>
      </c>
      <c r="O5" s="30" t="s">
        <v>1682</v>
      </c>
      <c r="P5" s="30" t="s">
        <v>1474</v>
      </c>
      <c r="Q5" s="76" t="s">
        <v>986</v>
      </c>
      <c r="R5" s="30"/>
    </row>
    <row r="6" spans="1:18" s="21" customFormat="1" ht="409.5" x14ac:dyDescent="0.25">
      <c r="A6" s="30" t="s">
        <v>321</v>
      </c>
      <c r="B6" s="37" t="s">
        <v>462</v>
      </c>
      <c r="C6" s="30" t="s">
        <v>322</v>
      </c>
      <c r="D6" s="30"/>
      <c r="E6" s="45"/>
      <c r="F6" s="18" t="s">
        <v>461</v>
      </c>
      <c r="G6" s="30" t="s">
        <v>329</v>
      </c>
      <c r="H6" s="39" t="s">
        <v>463</v>
      </c>
      <c r="I6" s="40">
        <v>41689</v>
      </c>
      <c r="J6" s="18" t="s">
        <v>460</v>
      </c>
      <c r="K6" s="45"/>
      <c r="L6" s="45"/>
      <c r="M6" s="30" t="s">
        <v>416</v>
      </c>
      <c r="N6" s="30" t="s">
        <v>476</v>
      </c>
      <c r="O6" s="30" t="s">
        <v>1579</v>
      </c>
      <c r="P6" s="30" t="s">
        <v>1487</v>
      </c>
      <c r="Q6" s="76" t="s">
        <v>500</v>
      </c>
      <c r="R6" s="30"/>
    </row>
    <row r="7" spans="1:18" s="21" customFormat="1" ht="252" x14ac:dyDescent="0.25">
      <c r="A7" s="30" t="s">
        <v>323</v>
      </c>
      <c r="B7" s="57">
        <v>41674</v>
      </c>
      <c r="C7" s="30" t="s">
        <v>319</v>
      </c>
      <c r="D7" s="30"/>
      <c r="E7" s="45"/>
      <c r="F7" s="19" t="s">
        <v>324</v>
      </c>
      <c r="G7" s="30" t="s">
        <v>318</v>
      </c>
      <c r="H7" s="40">
        <v>41687</v>
      </c>
      <c r="I7" s="40">
        <v>41684</v>
      </c>
      <c r="J7" s="19" t="s">
        <v>415</v>
      </c>
      <c r="K7" s="45"/>
      <c r="L7" s="45"/>
      <c r="M7" s="30"/>
      <c r="N7" s="30" t="s">
        <v>1571</v>
      </c>
      <c r="O7" s="30" t="s">
        <v>1303</v>
      </c>
      <c r="P7" s="30" t="s">
        <v>1488</v>
      </c>
      <c r="Q7" s="76" t="s">
        <v>1162</v>
      </c>
      <c r="R7" s="30"/>
    </row>
    <row r="8" spans="1:18" s="21" customFormat="1" ht="131.25" customHeight="1" x14ac:dyDescent="0.25">
      <c r="A8" s="30" t="s">
        <v>343</v>
      </c>
      <c r="B8" s="57">
        <v>41674</v>
      </c>
      <c r="C8" s="30" t="s">
        <v>71</v>
      </c>
      <c r="D8" s="30"/>
      <c r="E8" s="45"/>
      <c r="F8" s="18" t="s">
        <v>342</v>
      </c>
      <c r="G8" s="30" t="s">
        <v>327</v>
      </c>
      <c r="H8" s="40">
        <v>41687</v>
      </c>
      <c r="I8" s="40">
        <v>41676</v>
      </c>
      <c r="J8" s="19" t="s">
        <v>355</v>
      </c>
      <c r="K8" s="45"/>
      <c r="L8" s="45"/>
      <c r="M8" s="30"/>
      <c r="N8" s="30" t="s">
        <v>1701</v>
      </c>
      <c r="O8" s="30" t="s">
        <v>1489</v>
      </c>
      <c r="P8" s="30" t="s">
        <v>1418</v>
      </c>
      <c r="Q8" s="76" t="s">
        <v>986</v>
      </c>
      <c r="R8" s="30"/>
    </row>
    <row r="9" spans="1:18" s="42" customFormat="1" ht="324" x14ac:dyDescent="0.25">
      <c r="A9" s="30" t="s">
        <v>361</v>
      </c>
      <c r="B9" s="57">
        <v>41674</v>
      </c>
      <c r="C9" s="30" t="s">
        <v>363</v>
      </c>
      <c r="D9" s="30"/>
      <c r="E9" s="45"/>
      <c r="F9" s="80" t="s">
        <v>364</v>
      </c>
      <c r="G9" s="30" t="s">
        <v>362</v>
      </c>
      <c r="H9" s="40">
        <v>41687</v>
      </c>
      <c r="I9" s="40">
        <v>41681</v>
      </c>
      <c r="J9" s="19" t="s">
        <v>400</v>
      </c>
      <c r="K9" s="45"/>
      <c r="L9" s="45"/>
      <c r="M9" s="30"/>
      <c r="N9" s="30" t="s">
        <v>1551</v>
      </c>
      <c r="O9" s="30" t="s">
        <v>1552</v>
      </c>
      <c r="P9" s="30" t="s">
        <v>1553</v>
      </c>
      <c r="Q9" s="76" t="s">
        <v>986</v>
      </c>
      <c r="R9" s="30"/>
    </row>
    <row r="10" spans="1:18" s="42" customFormat="1" ht="252" x14ac:dyDescent="0.25">
      <c r="A10" s="30" t="s">
        <v>771</v>
      </c>
      <c r="B10" s="57">
        <v>41674</v>
      </c>
      <c r="C10" s="30" t="s">
        <v>484</v>
      </c>
      <c r="D10" s="30"/>
      <c r="E10" s="45"/>
      <c r="F10" s="61" t="s">
        <v>482</v>
      </c>
      <c r="G10" s="30" t="s">
        <v>481</v>
      </c>
      <c r="H10" s="40">
        <v>41687</v>
      </c>
      <c r="I10" s="82">
        <v>41691</v>
      </c>
      <c r="J10" s="61" t="s">
        <v>483</v>
      </c>
      <c r="K10" s="45"/>
      <c r="L10" s="45"/>
      <c r="M10" s="30"/>
      <c r="N10" s="30" t="s">
        <v>1555</v>
      </c>
      <c r="O10" s="30" t="s">
        <v>1554</v>
      </c>
      <c r="P10" s="30" t="s">
        <v>1475</v>
      </c>
      <c r="Q10" s="76" t="s">
        <v>1162</v>
      </c>
      <c r="R10" s="30"/>
    </row>
    <row r="11" spans="1:18" s="21" customFormat="1" ht="192" x14ac:dyDescent="0.25">
      <c r="A11" s="30" t="s">
        <v>325</v>
      </c>
      <c r="B11" s="37">
        <v>41675</v>
      </c>
      <c r="C11" s="30" t="s">
        <v>326</v>
      </c>
      <c r="D11" s="30"/>
      <c r="E11" s="45"/>
      <c r="F11" s="18" t="s">
        <v>328</v>
      </c>
      <c r="G11" s="30" t="s">
        <v>327</v>
      </c>
      <c r="H11" s="40">
        <v>41688</v>
      </c>
      <c r="I11" s="82">
        <v>41697</v>
      </c>
      <c r="J11" s="19" t="s">
        <v>574</v>
      </c>
      <c r="K11" s="45"/>
      <c r="L11" s="45"/>
      <c r="M11" s="30" t="s">
        <v>567</v>
      </c>
      <c r="N11" s="30" t="s">
        <v>1701</v>
      </c>
      <c r="O11" s="30" t="s">
        <v>1564</v>
      </c>
      <c r="P11" s="30" t="s">
        <v>1563</v>
      </c>
      <c r="Q11" s="76" t="s">
        <v>986</v>
      </c>
      <c r="R11" s="30"/>
    </row>
    <row r="12" spans="1:18" s="21" customFormat="1" ht="120" x14ac:dyDescent="0.25">
      <c r="A12" s="30" t="s">
        <v>332</v>
      </c>
      <c r="B12" s="37">
        <v>41675</v>
      </c>
      <c r="C12" s="30" t="s">
        <v>333</v>
      </c>
      <c r="D12" s="30"/>
      <c r="E12" s="45"/>
      <c r="F12" s="18" t="s">
        <v>334</v>
      </c>
      <c r="G12" s="30" t="s">
        <v>442</v>
      </c>
      <c r="H12" s="40">
        <v>41688</v>
      </c>
      <c r="I12" s="82">
        <v>41697</v>
      </c>
      <c r="J12" s="19" t="s">
        <v>576</v>
      </c>
      <c r="K12" s="45"/>
      <c r="L12" s="45"/>
      <c r="M12" s="30" t="s">
        <v>330</v>
      </c>
      <c r="N12" s="30" t="s">
        <v>476</v>
      </c>
      <c r="O12" s="30" t="s">
        <v>1556</v>
      </c>
      <c r="P12" s="30" t="s">
        <v>1295</v>
      </c>
      <c r="Q12" s="76" t="s">
        <v>1162</v>
      </c>
      <c r="R12" s="30"/>
    </row>
    <row r="13" spans="1:18" s="137" customFormat="1" ht="84" x14ac:dyDescent="0.25">
      <c r="A13" s="38" t="s">
        <v>335</v>
      </c>
      <c r="B13" s="73">
        <v>41675</v>
      </c>
      <c r="C13" s="38" t="s">
        <v>336</v>
      </c>
      <c r="D13" s="38"/>
      <c r="E13" s="111"/>
      <c r="F13" s="19" t="s">
        <v>337</v>
      </c>
      <c r="G13" s="38" t="s">
        <v>113</v>
      </c>
      <c r="H13" s="109">
        <v>41688</v>
      </c>
      <c r="I13" s="109">
        <v>41688</v>
      </c>
      <c r="J13" s="61" t="s">
        <v>445</v>
      </c>
      <c r="K13" s="111"/>
      <c r="L13" s="111"/>
      <c r="M13" s="38" t="s">
        <v>392</v>
      </c>
      <c r="N13" s="38" t="s">
        <v>1652</v>
      </c>
      <c r="O13" s="38" t="s">
        <v>1557</v>
      </c>
      <c r="P13" s="38" t="s">
        <v>1558</v>
      </c>
      <c r="Q13" s="352" t="s">
        <v>986</v>
      </c>
      <c r="R13" s="38" t="s">
        <v>1653</v>
      </c>
    </row>
    <row r="14" spans="1:18" s="21" customFormat="1" ht="156" x14ac:dyDescent="0.25">
      <c r="A14" s="30" t="s">
        <v>338</v>
      </c>
      <c r="B14" s="37">
        <v>41675</v>
      </c>
      <c r="C14" s="30" t="s">
        <v>339</v>
      </c>
      <c r="D14" s="30"/>
      <c r="E14" s="45"/>
      <c r="F14" s="18" t="s">
        <v>341</v>
      </c>
      <c r="G14" s="30" t="s">
        <v>24</v>
      </c>
      <c r="H14" s="40">
        <v>41688</v>
      </c>
      <c r="I14" s="40">
        <v>41680</v>
      </c>
      <c r="J14" s="19" t="s">
        <v>386</v>
      </c>
      <c r="K14" s="45"/>
      <c r="L14" s="45"/>
      <c r="M14" s="30" t="s">
        <v>340</v>
      </c>
      <c r="N14" s="30" t="s">
        <v>1571</v>
      </c>
      <c r="O14" s="30" t="s">
        <v>1386</v>
      </c>
      <c r="P14" s="30" t="s">
        <v>1559</v>
      </c>
      <c r="Q14" s="76" t="s">
        <v>1162</v>
      </c>
      <c r="R14" s="30"/>
    </row>
    <row r="15" spans="1:18" s="21" customFormat="1" ht="72" x14ac:dyDescent="0.25">
      <c r="A15" s="30" t="s">
        <v>358</v>
      </c>
      <c r="B15" s="37">
        <v>41676</v>
      </c>
      <c r="C15" s="30" t="s">
        <v>357</v>
      </c>
      <c r="D15" s="30"/>
      <c r="E15" s="45"/>
      <c r="F15" s="81" t="s">
        <v>1560</v>
      </c>
      <c r="G15" s="30" t="s">
        <v>356</v>
      </c>
      <c r="H15" s="40">
        <v>41689</v>
      </c>
      <c r="I15" s="40">
        <v>41676</v>
      </c>
      <c r="J15" s="61" t="s">
        <v>359</v>
      </c>
      <c r="K15" s="45"/>
      <c r="L15" s="45"/>
      <c r="M15" s="30"/>
      <c r="N15" s="30" t="s">
        <v>1561</v>
      </c>
      <c r="O15" s="30" t="s">
        <v>1562</v>
      </c>
      <c r="P15" s="30" t="s">
        <v>1429</v>
      </c>
      <c r="Q15" s="76" t="s">
        <v>1164</v>
      </c>
      <c r="R15" s="30"/>
    </row>
    <row r="16" spans="1:18" s="21" customFormat="1" ht="228" x14ac:dyDescent="0.25">
      <c r="A16" s="30" t="s">
        <v>375</v>
      </c>
      <c r="B16" s="37">
        <v>41677</v>
      </c>
      <c r="C16" s="30" t="s">
        <v>374</v>
      </c>
      <c r="D16" s="30"/>
      <c r="E16" s="45"/>
      <c r="F16" s="18" t="s">
        <v>373</v>
      </c>
      <c r="G16" s="30" t="s">
        <v>435</v>
      </c>
      <c r="H16" s="40">
        <v>41690</v>
      </c>
      <c r="I16" s="40">
        <v>41688</v>
      </c>
      <c r="J16" s="18" t="s">
        <v>436</v>
      </c>
      <c r="K16" s="45"/>
      <c r="L16" s="45"/>
      <c r="M16" s="30"/>
      <c r="N16" s="30" t="s">
        <v>1618</v>
      </c>
      <c r="O16" s="30" t="s">
        <v>1619</v>
      </c>
      <c r="P16" s="30" t="s">
        <v>1620</v>
      </c>
      <c r="Q16" s="76" t="s">
        <v>1162</v>
      </c>
      <c r="R16" s="30"/>
    </row>
    <row r="17" spans="1:18" s="21" customFormat="1" ht="120" x14ac:dyDescent="0.25">
      <c r="A17" s="30" t="s">
        <v>379</v>
      </c>
      <c r="B17" s="37">
        <v>41677</v>
      </c>
      <c r="C17" s="30" t="s">
        <v>378</v>
      </c>
      <c r="D17" s="30"/>
      <c r="E17" s="45"/>
      <c r="F17" s="18" t="s">
        <v>376</v>
      </c>
      <c r="G17" s="30" t="s">
        <v>377</v>
      </c>
      <c r="H17" s="40">
        <v>41690</v>
      </c>
      <c r="I17" s="40">
        <v>41688</v>
      </c>
      <c r="J17" s="61" t="s">
        <v>444</v>
      </c>
      <c r="K17" s="45"/>
      <c r="L17" s="45"/>
      <c r="M17" s="30"/>
      <c r="N17" s="30" t="s">
        <v>100</v>
      </c>
      <c r="O17" s="30" t="s">
        <v>1258</v>
      </c>
      <c r="P17" s="30" t="s">
        <v>1589</v>
      </c>
      <c r="Q17" s="76" t="s">
        <v>1164</v>
      </c>
      <c r="R17" s="30"/>
    </row>
    <row r="18" spans="1:18" s="21" customFormat="1" ht="132" x14ac:dyDescent="0.25">
      <c r="A18" s="30" t="s">
        <v>390</v>
      </c>
      <c r="B18" s="37">
        <v>41677</v>
      </c>
      <c r="C18" s="30" t="s">
        <v>387</v>
      </c>
      <c r="D18" s="30"/>
      <c r="E18" s="45"/>
      <c r="F18" s="18" t="s">
        <v>388</v>
      </c>
      <c r="G18" s="30" t="s">
        <v>130</v>
      </c>
      <c r="H18" s="40">
        <v>41690</v>
      </c>
      <c r="I18" s="40">
        <v>41681</v>
      </c>
      <c r="J18" s="19" t="s">
        <v>389</v>
      </c>
      <c r="K18" s="45"/>
      <c r="L18" s="45"/>
      <c r="M18" s="30"/>
      <c r="N18" s="30" t="s">
        <v>1377</v>
      </c>
      <c r="O18" s="30" t="s">
        <v>1590</v>
      </c>
      <c r="P18" s="30" t="s">
        <v>1591</v>
      </c>
      <c r="Q18" s="76" t="s">
        <v>1162</v>
      </c>
      <c r="R18" s="30"/>
    </row>
    <row r="19" spans="1:18" s="21" customFormat="1" ht="96" x14ac:dyDescent="0.25">
      <c r="A19" s="30" t="s">
        <v>396</v>
      </c>
      <c r="B19" s="37">
        <v>41677</v>
      </c>
      <c r="C19" s="30" t="s">
        <v>395</v>
      </c>
      <c r="D19" s="30"/>
      <c r="E19" s="45"/>
      <c r="F19" s="18" t="s">
        <v>394</v>
      </c>
      <c r="G19" s="30" t="s">
        <v>299</v>
      </c>
      <c r="H19" s="40">
        <v>41690</v>
      </c>
      <c r="I19" s="82">
        <v>41697</v>
      </c>
      <c r="J19" s="19" t="s">
        <v>577</v>
      </c>
      <c r="K19" s="45"/>
      <c r="L19" s="45"/>
      <c r="M19" s="30" t="s">
        <v>409</v>
      </c>
      <c r="N19" s="30" t="s">
        <v>1567</v>
      </c>
      <c r="O19" s="30" t="s">
        <v>1568</v>
      </c>
      <c r="P19" s="30" t="s">
        <v>1566</v>
      </c>
      <c r="Q19" s="76" t="s">
        <v>986</v>
      </c>
      <c r="R19" s="30"/>
    </row>
    <row r="20" spans="1:18" s="21" customFormat="1" ht="60" x14ac:dyDescent="0.25">
      <c r="A20" s="30" t="s">
        <v>421</v>
      </c>
      <c r="B20" s="37">
        <v>41677</v>
      </c>
      <c r="C20" s="30" t="s">
        <v>420</v>
      </c>
      <c r="D20" s="30"/>
      <c r="E20" s="45"/>
      <c r="F20" s="18" t="s">
        <v>419</v>
      </c>
      <c r="G20" s="30" t="s">
        <v>24</v>
      </c>
      <c r="H20" s="40">
        <v>41690</v>
      </c>
      <c r="I20" s="40">
        <v>41687</v>
      </c>
      <c r="J20" s="18" t="s">
        <v>432</v>
      </c>
      <c r="K20" s="45"/>
      <c r="L20" s="45"/>
      <c r="M20" s="30"/>
      <c r="N20" s="30" t="s">
        <v>476</v>
      </c>
      <c r="O20" s="30" t="s">
        <v>1574</v>
      </c>
      <c r="P20" s="30" t="s">
        <v>1300</v>
      </c>
      <c r="Q20" s="76" t="s">
        <v>1162</v>
      </c>
      <c r="R20" s="30"/>
    </row>
    <row r="21" spans="1:18" s="21" customFormat="1" ht="84" x14ac:dyDescent="0.25">
      <c r="A21" s="30" t="s">
        <v>382</v>
      </c>
      <c r="B21" s="37">
        <v>41680</v>
      </c>
      <c r="C21" s="30" t="s">
        <v>381</v>
      </c>
      <c r="D21" s="30"/>
      <c r="E21" s="45"/>
      <c r="F21" s="19" t="s">
        <v>380</v>
      </c>
      <c r="G21" s="30" t="s">
        <v>125</v>
      </c>
      <c r="H21" s="40">
        <v>41691</v>
      </c>
      <c r="I21" s="82">
        <v>41697</v>
      </c>
      <c r="J21" s="19" t="s">
        <v>568</v>
      </c>
      <c r="K21" s="45"/>
      <c r="L21" s="45"/>
      <c r="M21" s="30" t="s">
        <v>553</v>
      </c>
      <c r="N21" s="30" t="s">
        <v>1296</v>
      </c>
      <c r="O21" s="30" t="s">
        <v>1565</v>
      </c>
      <c r="P21" s="30" t="s">
        <v>1329</v>
      </c>
      <c r="Q21" s="76" t="s">
        <v>986</v>
      </c>
      <c r="R21" s="30"/>
    </row>
    <row r="22" spans="1:18" s="21" customFormat="1" ht="84" x14ac:dyDescent="0.25">
      <c r="A22" s="30" t="s">
        <v>383</v>
      </c>
      <c r="B22" s="37">
        <v>41680</v>
      </c>
      <c r="C22" s="30" t="s">
        <v>384</v>
      </c>
      <c r="D22" s="30"/>
      <c r="E22" s="45"/>
      <c r="F22" s="18" t="s">
        <v>385</v>
      </c>
      <c r="G22" s="30" t="s">
        <v>125</v>
      </c>
      <c r="H22" s="40">
        <v>41691</v>
      </c>
      <c r="I22" s="82">
        <v>41697</v>
      </c>
      <c r="J22" s="19" t="s">
        <v>569</v>
      </c>
      <c r="K22" s="45"/>
      <c r="L22" s="45"/>
      <c r="M22" s="30" t="s">
        <v>553</v>
      </c>
      <c r="N22" s="30" t="s">
        <v>1296</v>
      </c>
      <c r="O22" s="30" t="s">
        <v>1592</v>
      </c>
      <c r="P22" s="30" t="s">
        <v>1418</v>
      </c>
      <c r="Q22" s="76" t="s">
        <v>986</v>
      </c>
      <c r="R22" s="30"/>
    </row>
    <row r="23" spans="1:18" s="21" customFormat="1" ht="408" x14ac:dyDescent="0.25">
      <c r="A23" s="30" t="s">
        <v>555</v>
      </c>
      <c r="B23" s="37">
        <v>41680</v>
      </c>
      <c r="C23" s="30" t="s">
        <v>551</v>
      </c>
      <c r="D23" s="30"/>
      <c r="E23" s="45"/>
      <c r="F23" s="80" t="s">
        <v>552</v>
      </c>
      <c r="G23" s="30" t="s">
        <v>377</v>
      </c>
      <c r="H23" s="40">
        <v>41691</v>
      </c>
      <c r="I23" s="82">
        <v>41695</v>
      </c>
      <c r="J23" s="78" t="s">
        <v>554</v>
      </c>
      <c r="K23" s="45"/>
      <c r="L23" s="45"/>
      <c r="M23" s="30"/>
      <c r="N23" s="30" t="s">
        <v>1480</v>
      </c>
      <c r="O23" s="30" t="s">
        <v>1399</v>
      </c>
      <c r="P23" s="30" t="s">
        <v>1593</v>
      </c>
      <c r="Q23" s="76" t="s">
        <v>1164</v>
      </c>
      <c r="R23" s="30"/>
    </row>
    <row r="24" spans="1:18" s="21" customFormat="1" ht="192" x14ac:dyDescent="0.25">
      <c r="A24" s="30" t="s">
        <v>401</v>
      </c>
      <c r="B24" s="37">
        <v>41681</v>
      </c>
      <c r="C24" s="30" t="s">
        <v>398</v>
      </c>
      <c r="D24" s="30"/>
      <c r="E24" s="45"/>
      <c r="F24" s="80" t="s">
        <v>399</v>
      </c>
      <c r="G24" s="30" t="s">
        <v>397</v>
      </c>
      <c r="H24" s="40">
        <v>41694</v>
      </c>
      <c r="I24" s="40">
        <v>41694</v>
      </c>
      <c r="J24" s="18" t="s">
        <v>561</v>
      </c>
      <c r="K24" s="45"/>
      <c r="L24" s="45"/>
      <c r="M24" s="30" t="s">
        <v>556</v>
      </c>
      <c r="N24" s="30" t="s">
        <v>476</v>
      </c>
      <c r="O24" s="30" t="s">
        <v>1581</v>
      </c>
      <c r="P24" s="30" t="s">
        <v>1580</v>
      </c>
      <c r="Q24" s="76" t="s">
        <v>500</v>
      </c>
      <c r="R24" s="30"/>
    </row>
    <row r="25" spans="1:18" s="21" customFormat="1" ht="252" x14ac:dyDescent="0.25">
      <c r="A25" s="30" t="s">
        <v>424</v>
      </c>
      <c r="B25" s="37">
        <v>41681</v>
      </c>
      <c r="C25" s="30" t="s">
        <v>423</v>
      </c>
      <c r="D25" s="30"/>
      <c r="E25" s="45"/>
      <c r="F25" s="18" t="s">
        <v>422</v>
      </c>
      <c r="G25" s="30" t="s">
        <v>490</v>
      </c>
      <c r="H25" s="40">
        <v>41694</v>
      </c>
      <c r="I25" s="40">
        <v>41694</v>
      </c>
      <c r="J25" s="19" t="s">
        <v>495</v>
      </c>
      <c r="K25" s="45"/>
      <c r="L25" s="45"/>
      <c r="M25" s="30" t="s">
        <v>489</v>
      </c>
      <c r="N25" s="30" t="s">
        <v>1567</v>
      </c>
      <c r="O25" s="30" t="s">
        <v>1568</v>
      </c>
      <c r="P25" s="30" t="s">
        <v>1329</v>
      </c>
      <c r="Q25" s="76" t="s">
        <v>986</v>
      </c>
      <c r="R25" s="30"/>
    </row>
    <row r="26" spans="1:18" s="21" customFormat="1" ht="264" x14ac:dyDescent="0.25">
      <c r="A26" s="87" t="s">
        <v>468</v>
      </c>
      <c r="B26" s="88">
        <v>41681</v>
      </c>
      <c r="C26" s="87" t="s">
        <v>453</v>
      </c>
      <c r="D26" s="87"/>
      <c r="E26" s="89"/>
      <c r="F26" s="119" t="s">
        <v>454</v>
      </c>
      <c r="G26" s="87" t="s">
        <v>130</v>
      </c>
      <c r="H26" s="83">
        <v>41694</v>
      </c>
      <c r="I26" s="84"/>
      <c r="J26" s="119"/>
      <c r="K26" s="89"/>
      <c r="L26" s="89"/>
      <c r="M26" s="87" t="s">
        <v>469</v>
      </c>
      <c r="N26" s="87" t="s">
        <v>1616</v>
      </c>
      <c r="O26" s="87" t="s">
        <v>1617</v>
      </c>
      <c r="P26" s="87" t="s">
        <v>1615</v>
      </c>
      <c r="Q26" s="118" t="s">
        <v>1479</v>
      </c>
      <c r="R26" s="87"/>
    </row>
    <row r="27" spans="1:18" s="21" customFormat="1" ht="48" x14ac:dyDescent="0.25">
      <c r="A27" s="30" t="s">
        <v>410</v>
      </c>
      <c r="B27" s="37">
        <v>41682</v>
      </c>
      <c r="C27" s="30" t="s">
        <v>411</v>
      </c>
      <c r="D27" s="30"/>
      <c r="E27" s="45"/>
      <c r="F27" s="80" t="s">
        <v>413</v>
      </c>
      <c r="G27" s="30" t="s">
        <v>412</v>
      </c>
      <c r="H27" s="40">
        <v>41695</v>
      </c>
      <c r="I27" s="82">
        <v>41696</v>
      </c>
      <c r="J27" s="18" t="s">
        <v>592</v>
      </c>
      <c r="K27" s="45"/>
      <c r="L27" s="45"/>
      <c r="M27" s="30"/>
      <c r="N27" s="30" t="s">
        <v>1701</v>
      </c>
      <c r="O27" s="30" t="s">
        <v>1437</v>
      </c>
      <c r="P27" s="30" t="s">
        <v>1437</v>
      </c>
      <c r="Q27" s="76" t="s">
        <v>986</v>
      </c>
      <c r="R27" s="30"/>
    </row>
    <row r="28" spans="1:18" s="21" customFormat="1" ht="384" x14ac:dyDescent="0.25">
      <c r="A28" s="30" t="s">
        <v>467</v>
      </c>
      <c r="B28" s="37">
        <v>41682</v>
      </c>
      <c r="C28" s="30" t="s">
        <v>465</v>
      </c>
      <c r="D28" s="30"/>
      <c r="E28" s="45"/>
      <c r="F28" s="19" t="s">
        <v>466</v>
      </c>
      <c r="G28" s="30" t="s">
        <v>299</v>
      </c>
      <c r="H28" s="40">
        <v>41695</v>
      </c>
      <c r="I28" s="40">
        <v>41691</v>
      </c>
      <c r="J28" s="61" t="s">
        <v>472</v>
      </c>
      <c r="K28" s="45"/>
      <c r="L28" s="45"/>
      <c r="M28" s="30"/>
      <c r="N28" s="30" t="s">
        <v>1594</v>
      </c>
      <c r="O28" s="30" t="s">
        <v>1595</v>
      </c>
      <c r="P28" s="30" t="s">
        <v>1596</v>
      </c>
      <c r="Q28" s="76" t="s">
        <v>986</v>
      </c>
      <c r="R28" s="30"/>
    </row>
    <row r="29" spans="1:18" s="21" customFormat="1" ht="192" x14ac:dyDescent="0.25">
      <c r="A29" s="30" t="s">
        <v>405</v>
      </c>
      <c r="B29" s="37">
        <v>41683</v>
      </c>
      <c r="C29" s="30" t="s">
        <v>404</v>
      </c>
      <c r="D29" s="30"/>
      <c r="E29" s="45"/>
      <c r="F29" s="18" t="s">
        <v>403</v>
      </c>
      <c r="G29" s="30" t="s">
        <v>299</v>
      </c>
      <c r="H29" s="40">
        <v>41696</v>
      </c>
      <c r="I29" s="40">
        <v>41691</v>
      </c>
      <c r="J29" s="18" t="s">
        <v>573</v>
      </c>
      <c r="K29" s="45"/>
      <c r="L29" s="45"/>
      <c r="M29" s="30" t="s">
        <v>408</v>
      </c>
      <c r="N29" s="30" t="s">
        <v>1567</v>
      </c>
      <c r="O29" s="30" t="s">
        <v>1568</v>
      </c>
      <c r="P29" s="30" t="s">
        <v>1569</v>
      </c>
      <c r="Q29" s="30" t="s">
        <v>1478</v>
      </c>
      <c r="R29" s="30"/>
    </row>
    <row r="30" spans="1:18" s="21" customFormat="1" ht="409.5" x14ac:dyDescent="0.25">
      <c r="A30" s="30" t="s">
        <v>427</v>
      </c>
      <c r="B30" s="37">
        <v>41683</v>
      </c>
      <c r="C30" s="30" t="s">
        <v>407</v>
      </c>
      <c r="D30" s="30"/>
      <c r="E30" s="45"/>
      <c r="F30" s="18" t="s">
        <v>406</v>
      </c>
      <c r="G30" s="30" t="s">
        <v>24</v>
      </c>
      <c r="H30" s="40">
        <v>41696</v>
      </c>
      <c r="I30" s="40">
        <v>41696</v>
      </c>
      <c r="J30" s="19" t="s">
        <v>564</v>
      </c>
      <c r="K30" s="45"/>
      <c r="L30" s="45"/>
      <c r="M30" s="30" t="s">
        <v>557</v>
      </c>
      <c r="N30" s="30" t="s">
        <v>1378</v>
      </c>
      <c r="O30" s="30" t="s">
        <v>1481</v>
      </c>
      <c r="P30" s="30" t="s">
        <v>1677</v>
      </c>
      <c r="Q30" s="76" t="s">
        <v>986</v>
      </c>
      <c r="R30" s="30"/>
    </row>
    <row r="31" spans="1:18" s="21" customFormat="1" ht="84" x14ac:dyDescent="0.25">
      <c r="A31" s="30" t="s">
        <v>441</v>
      </c>
      <c r="B31" s="37">
        <v>41683</v>
      </c>
      <c r="C31" s="30" t="s">
        <v>150</v>
      </c>
      <c r="D31" s="30"/>
      <c r="E31" s="45"/>
      <c r="F31" s="18" t="s">
        <v>440</v>
      </c>
      <c r="G31" s="30" t="s">
        <v>299</v>
      </c>
      <c r="H31" s="40">
        <v>41696</v>
      </c>
      <c r="I31" s="40">
        <v>41688</v>
      </c>
      <c r="J31" s="19" t="s">
        <v>443</v>
      </c>
      <c r="K31" s="45"/>
      <c r="L31" s="45"/>
      <c r="M31" s="30"/>
      <c r="N31" s="30" t="s">
        <v>476</v>
      </c>
      <c r="O31" s="30" t="s">
        <v>1568</v>
      </c>
      <c r="P31" s="30" t="s">
        <v>1300</v>
      </c>
      <c r="Q31" s="76" t="s">
        <v>986</v>
      </c>
      <c r="R31" s="30"/>
    </row>
    <row r="32" spans="1:18" s="21" customFormat="1" ht="108" x14ac:dyDescent="0.25">
      <c r="A32" s="90" t="s">
        <v>558</v>
      </c>
      <c r="B32" s="91">
        <v>41684</v>
      </c>
      <c r="C32" s="90" t="s">
        <v>560</v>
      </c>
      <c r="D32" s="90"/>
      <c r="E32" s="92"/>
      <c r="F32" s="120" t="s">
        <v>559</v>
      </c>
      <c r="G32" s="90"/>
      <c r="H32" s="85">
        <v>41697</v>
      </c>
      <c r="I32" s="86"/>
      <c r="J32" s="120"/>
      <c r="K32" s="92"/>
      <c r="L32" s="92"/>
      <c r="M32" s="90" t="s">
        <v>565</v>
      </c>
      <c r="N32" s="90" t="s">
        <v>1482</v>
      </c>
      <c r="O32" s="90" t="s">
        <v>1482</v>
      </c>
      <c r="P32" s="90" t="s">
        <v>1482</v>
      </c>
      <c r="Q32" s="93" t="s">
        <v>1477</v>
      </c>
      <c r="R32" s="90"/>
    </row>
    <row r="33" spans="1:18" s="21" customFormat="1" ht="84" x14ac:dyDescent="0.25">
      <c r="A33" s="30" t="s">
        <v>521</v>
      </c>
      <c r="B33" s="37">
        <v>41687</v>
      </c>
      <c r="C33" s="30" t="s">
        <v>519</v>
      </c>
      <c r="D33" s="30" t="s">
        <v>701</v>
      </c>
      <c r="E33" s="45"/>
      <c r="F33" s="18" t="s">
        <v>520</v>
      </c>
      <c r="G33" s="30" t="s">
        <v>502</v>
      </c>
      <c r="H33" s="40">
        <v>41697</v>
      </c>
      <c r="I33" s="40">
        <v>41696</v>
      </c>
      <c r="J33" s="61" t="s">
        <v>562</v>
      </c>
      <c r="K33" s="45"/>
      <c r="L33" s="45"/>
      <c r="M33" s="30"/>
      <c r="N33" s="30" t="s">
        <v>1587</v>
      </c>
      <c r="O33" s="30" t="s">
        <v>1302</v>
      </c>
      <c r="P33" s="30" t="s">
        <v>1588</v>
      </c>
      <c r="Q33" s="76" t="s">
        <v>1164</v>
      </c>
      <c r="R33" s="30"/>
    </row>
    <row r="34" spans="1:18" s="21" customFormat="1" ht="48" x14ac:dyDescent="0.25">
      <c r="A34" s="30" t="s">
        <v>418</v>
      </c>
      <c r="B34" s="37">
        <v>41687</v>
      </c>
      <c r="C34" s="30" t="s">
        <v>417</v>
      </c>
      <c r="D34" s="30"/>
      <c r="E34" s="45"/>
      <c r="F34" s="18" t="s">
        <v>563</v>
      </c>
      <c r="G34" s="30" t="s">
        <v>362</v>
      </c>
      <c r="H34" s="40">
        <v>41697</v>
      </c>
      <c r="I34" s="40">
        <v>41697</v>
      </c>
      <c r="J34" s="61" t="s">
        <v>579</v>
      </c>
      <c r="K34" s="45"/>
      <c r="L34" s="45"/>
      <c r="M34" s="30" t="s">
        <v>575</v>
      </c>
      <c r="N34" s="30" t="s">
        <v>476</v>
      </c>
      <c r="O34" s="30" t="s">
        <v>1597</v>
      </c>
      <c r="P34" s="30" t="s">
        <v>1440</v>
      </c>
      <c r="Q34" s="76" t="s">
        <v>986</v>
      </c>
      <c r="R34" s="30"/>
    </row>
    <row r="35" spans="1:18" s="21" customFormat="1" ht="84" x14ac:dyDescent="0.25">
      <c r="A35" s="30" t="s">
        <v>426</v>
      </c>
      <c r="B35" s="37">
        <v>41687</v>
      </c>
      <c r="C35" s="30" t="s">
        <v>417</v>
      </c>
      <c r="D35" s="30"/>
      <c r="E35" s="45"/>
      <c r="F35" s="18" t="s">
        <v>425</v>
      </c>
      <c r="G35" s="30" t="s">
        <v>130</v>
      </c>
      <c r="H35" s="40">
        <v>41698</v>
      </c>
      <c r="I35" s="40">
        <v>41688</v>
      </c>
      <c r="J35" s="61" t="s">
        <v>434</v>
      </c>
      <c r="K35" s="45"/>
      <c r="L35" s="45"/>
      <c r="M35" s="30"/>
      <c r="N35" s="30" t="s">
        <v>1455</v>
      </c>
      <c r="O35" s="30" t="s">
        <v>1598</v>
      </c>
      <c r="P35" s="30" t="s">
        <v>1599</v>
      </c>
      <c r="Q35" s="76" t="s">
        <v>1162</v>
      </c>
      <c r="R35" s="30"/>
    </row>
    <row r="36" spans="1:18" s="21" customFormat="1" ht="120" x14ac:dyDescent="0.25">
      <c r="A36" s="30" t="s">
        <v>431</v>
      </c>
      <c r="B36" s="37">
        <v>41687</v>
      </c>
      <c r="C36" s="30" t="s">
        <v>429</v>
      </c>
      <c r="D36" s="30"/>
      <c r="E36" s="45"/>
      <c r="F36" s="18" t="s">
        <v>428</v>
      </c>
      <c r="G36" s="30" t="s">
        <v>430</v>
      </c>
      <c r="H36" s="40">
        <v>41698</v>
      </c>
      <c r="I36" s="40">
        <v>41689</v>
      </c>
      <c r="J36" s="19" t="s">
        <v>446</v>
      </c>
      <c r="K36" s="45"/>
      <c r="L36" s="45"/>
      <c r="M36" s="30" t="s">
        <v>433</v>
      </c>
      <c r="N36" s="30" t="s">
        <v>1584</v>
      </c>
      <c r="O36" s="30" t="s">
        <v>1302</v>
      </c>
      <c r="P36" s="30" t="s">
        <v>1583</v>
      </c>
      <c r="Q36" s="76" t="s">
        <v>1164</v>
      </c>
      <c r="R36" s="30"/>
    </row>
    <row r="37" spans="1:18" s="21" customFormat="1" ht="135" customHeight="1" x14ac:dyDescent="0.25">
      <c r="A37" s="30" t="s">
        <v>439</v>
      </c>
      <c r="B37" s="37">
        <v>41687</v>
      </c>
      <c r="C37" s="30" t="s">
        <v>437</v>
      </c>
      <c r="D37" s="30"/>
      <c r="E37" s="45"/>
      <c r="F37" s="18" t="s">
        <v>438</v>
      </c>
      <c r="G37" s="30" t="s">
        <v>362</v>
      </c>
      <c r="H37" s="40">
        <v>41698</v>
      </c>
      <c r="I37" s="40">
        <v>41697</v>
      </c>
      <c r="J37" s="18" t="s">
        <v>578</v>
      </c>
      <c r="K37" s="45"/>
      <c r="L37" s="45"/>
      <c r="M37" s="30" t="s">
        <v>567</v>
      </c>
      <c r="N37" s="30" t="s">
        <v>1296</v>
      </c>
      <c r="O37" s="30" t="s">
        <v>1565</v>
      </c>
      <c r="P37" s="30" t="s">
        <v>1329</v>
      </c>
      <c r="Q37" s="76" t="s">
        <v>986</v>
      </c>
      <c r="R37" s="30"/>
    </row>
    <row r="38" spans="1:18" s="21" customFormat="1" ht="228" x14ac:dyDescent="0.25">
      <c r="A38" s="30" t="s">
        <v>497</v>
      </c>
      <c r="B38" s="37">
        <v>41687</v>
      </c>
      <c r="C38" s="30" t="s">
        <v>496</v>
      </c>
      <c r="D38" s="30" t="s">
        <v>702</v>
      </c>
      <c r="E38" s="45"/>
      <c r="F38" s="18" t="s">
        <v>498</v>
      </c>
      <c r="G38" s="30" t="s">
        <v>377</v>
      </c>
      <c r="H38" s="40">
        <v>41698</v>
      </c>
      <c r="I38" s="40">
        <v>41694</v>
      </c>
      <c r="J38" s="18" t="s">
        <v>499</v>
      </c>
      <c r="K38" s="45"/>
      <c r="L38" s="45"/>
      <c r="M38" s="30"/>
      <c r="N38" s="76" t="s">
        <v>1567</v>
      </c>
      <c r="O38" s="76" t="s">
        <v>1600</v>
      </c>
      <c r="P38" s="76" t="s">
        <v>1559</v>
      </c>
      <c r="Q38" s="76" t="s">
        <v>500</v>
      </c>
      <c r="R38" s="76"/>
    </row>
    <row r="39" spans="1:18" s="21" customFormat="1" ht="84" x14ac:dyDescent="0.25">
      <c r="A39" s="30" t="s">
        <v>459</v>
      </c>
      <c r="B39" s="37">
        <v>41687</v>
      </c>
      <c r="C39" s="30" t="s">
        <v>48</v>
      </c>
      <c r="D39" s="30" t="s">
        <v>701</v>
      </c>
      <c r="E39" s="45"/>
      <c r="F39" s="18" t="s">
        <v>458</v>
      </c>
      <c r="G39" s="30" t="s">
        <v>299</v>
      </c>
      <c r="H39" s="40">
        <v>41698</v>
      </c>
      <c r="I39" s="40">
        <v>41691</v>
      </c>
      <c r="J39" s="19" t="s">
        <v>488</v>
      </c>
      <c r="K39" s="45"/>
      <c r="L39" s="45"/>
      <c r="M39" s="30" t="s">
        <v>470</v>
      </c>
      <c r="N39" s="30" t="s">
        <v>1378</v>
      </c>
      <c r="O39" s="30" t="s">
        <v>1483</v>
      </c>
      <c r="P39" s="30" t="s">
        <v>1324</v>
      </c>
      <c r="Q39" s="76" t="s">
        <v>986</v>
      </c>
      <c r="R39" s="30"/>
    </row>
    <row r="40" spans="1:18" s="21" customFormat="1" ht="63.75" x14ac:dyDescent="0.25">
      <c r="A40" s="30" t="s">
        <v>457</v>
      </c>
      <c r="B40" s="37">
        <v>41688</v>
      </c>
      <c r="C40" s="30" t="s">
        <v>456</v>
      </c>
      <c r="D40" s="30"/>
      <c r="E40" s="45"/>
      <c r="F40" s="121" t="s">
        <v>455</v>
      </c>
      <c r="G40" s="30" t="s">
        <v>464</v>
      </c>
      <c r="H40" s="40">
        <v>41701</v>
      </c>
      <c r="I40" s="40">
        <v>41690</v>
      </c>
      <c r="J40" s="61" t="s">
        <v>471</v>
      </c>
      <c r="K40" s="45"/>
      <c r="L40" s="45"/>
      <c r="M40" s="30"/>
      <c r="N40" s="30" t="s">
        <v>1571</v>
      </c>
      <c r="O40" s="30" t="s">
        <v>1573</v>
      </c>
      <c r="P40" s="30" t="s">
        <v>1572</v>
      </c>
      <c r="Q40" s="76" t="s">
        <v>1162</v>
      </c>
      <c r="R40" s="30"/>
    </row>
    <row r="41" spans="1:18" s="21" customFormat="1" ht="268.5" customHeight="1" x14ac:dyDescent="0.25">
      <c r="A41" s="30" t="s">
        <v>448</v>
      </c>
      <c r="B41" s="37">
        <v>41689</v>
      </c>
      <c r="C41" s="30" t="s">
        <v>449</v>
      </c>
      <c r="D41" s="30"/>
      <c r="E41" s="45"/>
      <c r="F41" s="18" t="s">
        <v>447</v>
      </c>
      <c r="G41" s="30" t="s">
        <v>712</v>
      </c>
      <c r="H41" s="40">
        <v>41702</v>
      </c>
      <c r="I41" s="40">
        <v>41701</v>
      </c>
      <c r="J41" s="19" t="s">
        <v>597</v>
      </c>
      <c r="K41" s="45"/>
      <c r="L41" s="45"/>
      <c r="M41" s="30" t="s">
        <v>580</v>
      </c>
      <c r="N41" s="30" t="s">
        <v>1603</v>
      </c>
      <c r="O41" s="30" t="s">
        <v>1601</v>
      </c>
      <c r="P41" s="30" t="s">
        <v>1602</v>
      </c>
      <c r="Q41" s="76" t="s">
        <v>1162</v>
      </c>
      <c r="R41" s="30"/>
    </row>
    <row r="42" spans="1:18" s="21" customFormat="1" ht="252" x14ac:dyDescent="0.25">
      <c r="A42" s="30" t="s">
        <v>452</v>
      </c>
      <c r="B42" s="37">
        <v>41689</v>
      </c>
      <c r="C42" s="30" t="s">
        <v>451</v>
      </c>
      <c r="D42" s="30"/>
      <c r="E42" s="45"/>
      <c r="F42" s="18" t="s">
        <v>450</v>
      </c>
      <c r="G42" s="30" t="s">
        <v>502</v>
      </c>
      <c r="H42" s="40">
        <v>41702</v>
      </c>
      <c r="I42" s="40">
        <v>41694</v>
      </c>
      <c r="J42" s="61" t="s">
        <v>507</v>
      </c>
      <c r="K42" s="45"/>
      <c r="L42" s="45"/>
      <c r="M42" s="30"/>
      <c r="N42" s="30" t="s">
        <v>100</v>
      </c>
      <c r="O42" s="30" t="s">
        <v>1402</v>
      </c>
      <c r="P42" s="30" t="s">
        <v>1428</v>
      </c>
      <c r="Q42" s="76" t="s">
        <v>1164</v>
      </c>
      <c r="R42" s="30"/>
    </row>
    <row r="43" spans="1:18" s="21" customFormat="1" ht="234.75" customHeight="1" x14ac:dyDescent="0.25">
      <c r="A43" s="30" t="s">
        <v>504</v>
      </c>
      <c r="B43" s="37">
        <v>41690</v>
      </c>
      <c r="C43" s="30" t="s">
        <v>503</v>
      </c>
      <c r="D43" s="30"/>
      <c r="E43" s="45"/>
      <c r="F43" s="18" t="s">
        <v>505</v>
      </c>
      <c r="G43" s="30" t="s">
        <v>377</v>
      </c>
      <c r="H43" s="40">
        <v>41703</v>
      </c>
      <c r="I43" s="40">
        <v>41694</v>
      </c>
      <c r="J43" s="61" t="s">
        <v>506</v>
      </c>
      <c r="K43" s="45"/>
      <c r="L43" s="45"/>
      <c r="M43" s="30"/>
      <c r="N43" s="30" t="s">
        <v>476</v>
      </c>
      <c r="O43" s="30" t="s">
        <v>1575</v>
      </c>
      <c r="P43" s="30" t="s">
        <v>1576</v>
      </c>
      <c r="Q43" s="76" t="s">
        <v>1162</v>
      </c>
      <c r="R43" s="30"/>
    </row>
    <row r="44" spans="1:18" s="21" customFormat="1" ht="192" x14ac:dyDescent="0.25">
      <c r="A44" s="30" t="s">
        <v>511</v>
      </c>
      <c r="B44" s="37">
        <v>41690</v>
      </c>
      <c r="C44" s="30" t="s">
        <v>508</v>
      </c>
      <c r="D44" s="30"/>
      <c r="E44" s="45"/>
      <c r="F44" s="18" t="s">
        <v>509</v>
      </c>
      <c r="G44" s="30" t="s">
        <v>377</v>
      </c>
      <c r="H44" s="40">
        <v>41703</v>
      </c>
      <c r="I44" s="40">
        <v>41694</v>
      </c>
      <c r="J44" s="61" t="s">
        <v>510</v>
      </c>
      <c r="K44" s="45"/>
      <c r="L44" s="45"/>
      <c r="M44" s="30"/>
      <c r="N44" s="30" t="s">
        <v>1484</v>
      </c>
      <c r="O44" s="30" t="s">
        <v>1484</v>
      </c>
      <c r="P44" s="30" t="s">
        <v>1582</v>
      </c>
      <c r="Q44" s="76" t="s">
        <v>986</v>
      </c>
      <c r="R44" s="30"/>
    </row>
    <row r="45" spans="1:18" s="21" customFormat="1" ht="192" x14ac:dyDescent="0.25">
      <c r="A45" s="30" t="s">
        <v>485</v>
      </c>
      <c r="B45" s="37">
        <v>41691</v>
      </c>
      <c r="C45" s="30" t="s">
        <v>486</v>
      </c>
      <c r="D45" s="30"/>
      <c r="E45" s="45"/>
      <c r="F45" s="18" t="s">
        <v>487</v>
      </c>
      <c r="G45" s="30" t="s">
        <v>502</v>
      </c>
      <c r="H45" s="40">
        <v>41704</v>
      </c>
      <c r="I45" s="40">
        <v>41694</v>
      </c>
      <c r="J45" s="19" t="s">
        <v>501</v>
      </c>
      <c r="K45" s="45"/>
      <c r="L45" s="45"/>
      <c r="M45" s="30"/>
      <c r="N45" s="30" t="s">
        <v>1586</v>
      </c>
      <c r="O45" s="30" t="s">
        <v>1586</v>
      </c>
      <c r="P45" s="30" t="s">
        <v>1585</v>
      </c>
      <c r="Q45" s="76" t="s">
        <v>1164</v>
      </c>
      <c r="R45" s="30"/>
    </row>
    <row r="46" spans="1:18" s="21" customFormat="1" ht="372" x14ac:dyDescent="0.25">
      <c r="A46" s="30" t="s">
        <v>491</v>
      </c>
      <c r="B46" s="37">
        <v>41691</v>
      </c>
      <c r="C46" s="30" t="s">
        <v>492</v>
      </c>
      <c r="D46" s="30"/>
      <c r="E46" s="45"/>
      <c r="F46" s="18" t="s">
        <v>494</v>
      </c>
      <c r="G46" s="30" t="s">
        <v>493</v>
      </c>
      <c r="H46" s="40">
        <v>41704</v>
      </c>
      <c r="I46" s="40">
        <v>41736</v>
      </c>
      <c r="J46" s="61" t="s">
        <v>933</v>
      </c>
      <c r="K46" s="45"/>
      <c r="L46" s="45"/>
      <c r="M46" s="30" t="s">
        <v>598</v>
      </c>
      <c r="N46" s="30" t="s">
        <v>476</v>
      </c>
      <c r="O46" s="30" t="s">
        <v>1604</v>
      </c>
      <c r="P46" s="30" t="s">
        <v>1605</v>
      </c>
      <c r="Q46" s="76" t="s">
        <v>1162</v>
      </c>
      <c r="R46" s="30"/>
    </row>
    <row r="47" spans="1:18" s="21" customFormat="1" ht="409.5" x14ac:dyDescent="0.25">
      <c r="A47" s="30" t="s">
        <v>514</v>
      </c>
      <c r="B47" s="37">
        <v>41691</v>
      </c>
      <c r="C47" s="30" t="s">
        <v>512</v>
      </c>
      <c r="D47" s="30"/>
      <c r="E47" s="45"/>
      <c r="F47" s="18" t="s">
        <v>513</v>
      </c>
      <c r="G47" s="30" t="s">
        <v>377</v>
      </c>
      <c r="H47" s="40">
        <v>41704</v>
      </c>
      <c r="I47" s="40">
        <v>41703</v>
      </c>
      <c r="J47" s="19" t="s">
        <v>620</v>
      </c>
      <c r="K47" s="45"/>
      <c r="L47" s="45"/>
      <c r="M47" s="30"/>
      <c r="N47" s="30" t="s">
        <v>476</v>
      </c>
      <c r="O47" s="30" t="s">
        <v>1395</v>
      </c>
      <c r="P47" s="30" t="s">
        <v>1475</v>
      </c>
      <c r="Q47" s="76" t="s">
        <v>1162</v>
      </c>
      <c r="R47" s="30"/>
    </row>
    <row r="48" spans="1:18" s="21" customFormat="1" ht="240" x14ac:dyDescent="0.25">
      <c r="A48" s="30" t="s">
        <v>515</v>
      </c>
      <c r="B48" s="37">
        <v>41691</v>
      </c>
      <c r="C48" s="30" t="s">
        <v>404</v>
      </c>
      <c r="D48" s="30"/>
      <c r="E48" s="45"/>
      <c r="F48" s="18" t="s">
        <v>516</v>
      </c>
      <c r="G48" s="30" t="s">
        <v>481</v>
      </c>
      <c r="H48" s="40">
        <v>41704</v>
      </c>
      <c r="I48" s="40">
        <v>41703</v>
      </c>
      <c r="J48" s="19" t="s">
        <v>621</v>
      </c>
      <c r="K48" s="45"/>
      <c r="L48" s="45"/>
      <c r="M48" s="30" t="s">
        <v>600</v>
      </c>
      <c r="N48" s="30" t="s">
        <v>1567</v>
      </c>
      <c r="O48" s="30" t="s">
        <v>1568</v>
      </c>
      <c r="P48" s="30" t="s">
        <v>1570</v>
      </c>
      <c r="Q48" s="76" t="s">
        <v>1476</v>
      </c>
      <c r="R48" s="30"/>
    </row>
    <row r="49" spans="1:18" s="21" customFormat="1" ht="108" x14ac:dyDescent="0.25">
      <c r="A49" s="30" t="s">
        <v>542</v>
      </c>
      <c r="B49" s="37">
        <v>41691</v>
      </c>
      <c r="C49" s="30" t="s">
        <v>541</v>
      </c>
      <c r="D49" s="30"/>
      <c r="E49" s="45"/>
      <c r="F49" s="81" t="s">
        <v>539</v>
      </c>
      <c r="G49" s="30" t="s">
        <v>588</v>
      </c>
      <c r="H49" s="40">
        <v>41704</v>
      </c>
      <c r="I49" s="40">
        <v>41698</v>
      </c>
      <c r="J49" s="18" t="s">
        <v>587</v>
      </c>
      <c r="K49" s="45"/>
      <c r="L49" s="45"/>
      <c r="M49" s="30" t="s">
        <v>540</v>
      </c>
      <c r="N49" s="30" t="s">
        <v>476</v>
      </c>
      <c r="O49" s="30" t="s">
        <v>1564</v>
      </c>
      <c r="P49" s="30" t="s">
        <v>1440</v>
      </c>
      <c r="Q49" s="76" t="s">
        <v>1162</v>
      </c>
      <c r="R49" s="30"/>
    </row>
    <row r="50" spans="1:18" s="21" customFormat="1" ht="228" x14ac:dyDescent="0.25">
      <c r="A50" s="30" t="s">
        <v>548</v>
      </c>
      <c r="B50" s="37">
        <v>41692</v>
      </c>
      <c r="C50" s="30" t="s">
        <v>544</v>
      </c>
      <c r="D50" s="30"/>
      <c r="E50" s="45"/>
      <c r="F50" s="18" t="s">
        <v>543</v>
      </c>
      <c r="G50" s="30" t="s">
        <v>588</v>
      </c>
      <c r="H50" s="40">
        <v>41705</v>
      </c>
      <c r="I50" s="40">
        <v>41703</v>
      </c>
      <c r="J50" s="18" t="s">
        <v>637</v>
      </c>
      <c r="K50" s="45"/>
      <c r="L50" s="45"/>
      <c r="M50" s="30" t="s">
        <v>606</v>
      </c>
      <c r="N50" s="30" t="s">
        <v>1485</v>
      </c>
      <c r="O50" s="30" t="s">
        <v>1607</v>
      </c>
      <c r="P50" s="30" t="s">
        <v>1606</v>
      </c>
      <c r="Q50" s="76" t="s">
        <v>500</v>
      </c>
      <c r="R50" s="30"/>
    </row>
    <row r="51" spans="1:18" s="21" customFormat="1" ht="120" x14ac:dyDescent="0.25">
      <c r="A51" s="90" t="s">
        <v>524</v>
      </c>
      <c r="B51" s="91">
        <v>41694</v>
      </c>
      <c r="C51" s="90" t="s">
        <v>523</v>
      </c>
      <c r="D51" s="90"/>
      <c r="E51" s="92"/>
      <c r="F51" s="120" t="s">
        <v>522</v>
      </c>
      <c r="G51" s="90"/>
      <c r="H51" s="85">
        <v>41705</v>
      </c>
      <c r="I51" s="85">
        <v>41696</v>
      </c>
      <c r="J51" s="123"/>
      <c r="K51" s="92"/>
      <c r="L51" s="92"/>
      <c r="M51" s="90" t="s">
        <v>525</v>
      </c>
      <c r="N51" s="93" t="s">
        <v>745</v>
      </c>
      <c r="O51" s="93" t="s">
        <v>745</v>
      </c>
      <c r="P51" s="93" t="s">
        <v>745</v>
      </c>
      <c r="Q51" s="93" t="s">
        <v>745</v>
      </c>
      <c r="R51" s="93"/>
    </row>
    <row r="52" spans="1:18" s="21" customFormat="1" ht="84" x14ac:dyDescent="0.25">
      <c r="A52" s="30" t="s">
        <v>529</v>
      </c>
      <c r="B52" s="37">
        <v>41694</v>
      </c>
      <c r="C52" s="30" t="s">
        <v>530</v>
      </c>
      <c r="D52" s="30"/>
      <c r="E52" s="45"/>
      <c r="F52" s="18" t="s">
        <v>531</v>
      </c>
      <c r="G52" s="30" t="s">
        <v>377</v>
      </c>
      <c r="H52" s="40">
        <v>41705</v>
      </c>
      <c r="I52" s="40">
        <v>41695</v>
      </c>
      <c r="J52" s="19" t="s">
        <v>547</v>
      </c>
      <c r="K52" s="45"/>
      <c r="L52" s="45"/>
      <c r="M52" s="30"/>
      <c r="N52" s="30" t="s">
        <v>1584</v>
      </c>
      <c r="O52" s="30" t="s">
        <v>1302</v>
      </c>
      <c r="P52" s="30" t="s">
        <v>1583</v>
      </c>
      <c r="Q52" s="76" t="s">
        <v>1164</v>
      </c>
      <c r="R52" s="30"/>
    </row>
    <row r="53" spans="1:18" s="21" customFormat="1" ht="60" x14ac:dyDescent="0.25">
      <c r="A53" s="30" t="s">
        <v>537</v>
      </c>
      <c r="B53" s="37">
        <v>41694</v>
      </c>
      <c r="C53" s="30" t="s">
        <v>533</v>
      </c>
      <c r="D53" s="30"/>
      <c r="E53" s="45"/>
      <c r="F53" s="81" t="s">
        <v>532</v>
      </c>
      <c r="G53" s="30" t="s">
        <v>377</v>
      </c>
      <c r="H53" s="40">
        <v>41705</v>
      </c>
      <c r="I53" s="40">
        <v>41695</v>
      </c>
      <c r="J53" s="61" t="s">
        <v>546</v>
      </c>
      <c r="K53" s="45"/>
      <c r="L53" s="45"/>
      <c r="M53" s="30"/>
      <c r="N53" s="30" t="s">
        <v>1378</v>
      </c>
      <c r="O53" s="30" t="s">
        <v>1311</v>
      </c>
      <c r="P53" s="50" t="s">
        <v>1325</v>
      </c>
      <c r="Q53" s="50" t="s">
        <v>1162</v>
      </c>
      <c r="R53" s="30"/>
    </row>
    <row r="54" spans="1:18" s="21" customFormat="1" ht="84" x14ac:dyDescent="0.25">
      <c r="A54" s="30" t="s">
        <v>536</v>
      </c>
      <c r="B54" s="37">
        <v>41694</v>
      </c>
      <c r="C54" s="30" t="s">
        <v>535</v>
      </c>
      <c r="D54" s="30"/>
      <c r="E54" s="45"/>
      <c r="F54" s="18" t="s">
        <v>534</v>
      </c>
      <c r="G54" s="30" t="s">
        <v>588</v>
      </c>
      <c r="H54" s="40">
        <v>41705</v>
      </c>
      <c r="I54" s="40">
        <v>41701</v>
      </c>
      <c r="J54" s="61" t="s">
        <v>595</v>
      </c>
      <c r="K54" s="45"/>
      <c r="L54" s="45"/>
      <c r="M54" s="30" t="s">
        <v>593</v>
      </c>
      <c r="N54" s="30" t="s">
        <v>476</v>
      </c>
      <c r="O54" s="30" t="s">
        <v>1578</v>
      </c>
      <c r="P54" s="30" t="s">
        <v>1577</v>
      </c>
      <c r="Q54" s="76" t="s">
        <v>1162</v>
      </c>
      <c r="R54" s="30"/>
    </row>
    <row r="55" spans="1:18" s="21" customFormat="1" ht="252" x14ac:dyDescent="0.25">
      <c r="A55" s="30" t="s">
        <v>528</v>
      </c>
      <c r="B55" s="37">
        <v>41695</v>
      </c>
      <c r="C55" s="30" t="s">
        <v>527</v>
      </c>
      <c r="D55" s="30"/>
      <c r="E55" s="45"/>
      <c r="F55" s="18" t="s">
        <v>526</v>
      </c>
      <c r="G55" s="30" t="s">
        <v>111</v>
      </c>
      <c r="H55" s="40">
        <v>41708</v>
      </c>
      <c r="I55" s="40">
        <v>41696</v>
      </c>
      <c r="J55" s="18" t="s">
        <v>550</v>
      </c>
      <c r="K55" s="45"/>
      <c r="L55" s="45"/>
      <c r="M55" s="30"/>
      <c r="N55" s="30" t="s">
        <v>1455</v>
      </c>
      <c r="O55" s="30" t="s">
        <v>1608</v>
      </c>
      <c r="P55" s="30" t="s">
        <v>1609</v>
      </c>
      <c r="Q55" s="76" t="s">
        <v>1355</v>
      </c>
      <c r="R55" s="30"/>
    </row>
    <row r="56" spans="1:18" s="21" customFormat="1" ht="203.25" customHeight="1" x14ac:dyDescent="0.25">
      <c r="A56" s="30" t="s">
        <v>570</v>
      </c>
      <c r="B56" s="37">
        <v>41696</v>
      </c>
      <c r="C56" s="30" t="s">
        <v>571</v>
      </c>
      <c r="D56" s="30"/>
      <c r="E56" s="45"/>
      <c r="F56" s="18" t="s">
        <v>572</v>
      </c>
      <c r="G56" s="30"/>
      <c r="H56" s="40">
        <v>41709</v>
      </c>
      <c r="I56" s="40">
        <v>41703</v>
      </c>
      <c r="J56" s="61" t="s">
        <v>619</v>
      </c>
      <c r="K56" s="45"/>
      <c r="L56" s="45"/>
      <c r="M56" s="30"/>
      <c r="N56" s="30" t="s">
        <v>1413</v>
      </c>
      <c r="O56" s="30" t="s">
        <v>1486</v>
      </c>
      <c r="P56" s="30" t="s">
        <v>1614</v>
      </c>
      <c r="Q56" s="30" t="s">
        <v>746</v>
      </c>
      <c r="R56" s="30"/>
    </row>
    <row r="57" spans="1:18" s="21" customFormat="1" ht="177" customHeight="1" x14ac:dyDescent="0.25">
      <c r="A57" s="30" t="s">
        <v>647</v>
      </c>
      <c r="B57" s="37">
        <v>41696</v>
      </c>
      <c r="C57" s="30" t="s">
        <v>645</v>
      </c>
      <c r="D57" s="30" t="s">
        <v>646</v>
      </c>
      <c r="E57" s="45"/>
      <c r="F57" s="18" t="s">
        <v>644</v>
      </c>
      <c r="G57" s="30"/>
      <c r="H57" s="40">
        <v>41709</v>
      </c>
      <c r="I57" s="39">
        <v>41709</v>
      </c>
      <c r="J57" s="19" t="s">
        <v>665</v>
      </c>
      <c r="K57" s="45"/>
      <c r="L57" s="45"/>
      <c r="M57" s="30" t="s">
        <v>659</v>
      </c>
      <c r="N57" s="30" t="s">
        <v>1296</v>
      </c>
      <c r="O57" s="30" t="s">
        <v>1565</v>
      </c>
      <c r="P57" s="30" t="s">
        <v>1329</v>
      </c>
      <c r="Q57" s="76" t="s">
        <v>986</v>
      </c>
      <c r="R57" s="30"/>
    </row>
    <row r="58" spans="1:18" s="21" customFormat="1" ht="48" x14ac:dyDescent="0.25">
      <c r="A58" s="30" t="s">
        <v>583</v>
      </c>
      <c r="B58" s="37">
        <v>41697</v>
      </c>
      <c r="C58" s="30" t="s">
        <v>582</v>
      </c>
      <c r="D58" s="30"/>
      <c r="E58" s="45"/>
      <c r="F58" s="18" t="s">
        <v>581</v>
      </c>
      <c r="G58" s="30" t="s">
        <v>493</v>
      </c>
      <c r="H58" s="40">
        <v>41710</v>
      </c>
      <c r="I58" s="40">
        <v>41701</v>
      </c>
      <c r="J58" s="18" t="s">
        <v>596</v>
      </c>
      <c r="K58" s="45"/>
      <c r="L58" s="45"/>
      <c r="M58" s="30" t="s">
        <v>594</v>
      </c>
      <c r="N58" s="30" t="s">
        <v>476</v>
      </c>
      <c r="O58" s="30" t="s">
        <v>1254</v>
      </c>
      <c r="P58" s="30" t="s">
        <v>1610</v>
      </c>
      <c r="Q58" s="76" t="s">
        <v>1162</v>
      </c>
      <c r="R58" s="30"/>
    </row>
    <row r="59" spans="1:18" s="21" customFormat="1" ht="102" customHeight="1" x14ac:dyDescent="0.25">
      <c r="A59" s="30" t="s">
        <v>586</v>
      </c>
      <c r="B59" s="37">
        <v>41698</v>
      </c>
      <c r="C59" s="30" t="s">
        <v>585</v>
      </c>
      <c r="D59" s="30" t="s">
        <v>699</v>
      </c>
      <c r="E59" s="45"/>
      <c r="F59" s="18" t="s">
        <v>584</v>
      </c>
      <c r="G59" s="30"/>
      <c r="H59" s="40">
        <v>41711</v>
      </c>
      <c r="I59" s="40">
        <v>41711</v>
      </c>
      <c r="J59" s="19" t="s">
        <v>698</v>
      </c>
      <c r="K59" s="45"/>
      <c r="L59" s="45"/>
      <c r="M59" s="30"/>
      <c r="N59" s="30" t="s">
        <v>1413</v>
      </c>
      <c r="O59" s="30" t="s">
        <v>1611</v>
      </c>
      <c r="P59" s="30" t="s">
        <v>1612</v>
      </c>
      <c r="Q59" s="76" t="s">
        <v>986</v>
      </c>
      <c r="R59" s="30"/>
    </row>
    <row r="60" spans="1:18" s="21" customFormat="1" ht="60" x14ac:dyDescent="0.25">
      <c r="A60" s="30" t="s">
        <v>591</v>
      </c>
      <c r="B60" s="37">
        <v>41698</v>
      </c>
      <c r="C60" s="30" t="s">
        <v>590</v>
      </c>
      <c r="D60" s="30" t="s">
        <v>700</v>
      </c>
      <c r="E60" s="45"/>
      <c r="F60" s="18" t="s">
        <v>589</v>
      </c>
      <c r="G60" s="30"/>
      <c r="H60" s="40">
        <v>41711</v>
      </c>
      <c r="I60" s="40">
        <v>41702</v>
      </c>
      <c r="J60" s="19" t="s">
        <v>601</v>
      </c>
      <c r="K60" s="45"/>
      <c r="L60" s="45"/>
      <c r="M60" s="30"/>
      <c r="N60" s="30" t="s">
        <v>476</v>
      </c>
      <c r="O60" s="30" t="s">
        <v>1613</v>
      </c>
      <c r="P60" s="30" t="s">
        <v>1418</v>
      </c>
      <c r="Q60" s="76" t="s">
        <v>1162</v>
      </c>
      <c r="R60" s="30"/>
    </row>
    <row r="61" spans="1:18" s="368" customFormat="1" ht="48" x14ac:dyDescent="0.25">
      <c r="A61" s="364"/>
      <c r="B61" s="365">
        <v>41684</v>
      </c>
      <c r="C61" s="364" t="s">
        <v>65</v>
      </c>
      <c r="D61" s="366"/>
      <c r="E61" s="364"/>
      <c r="F61" s="367" t="s">
        <v>2269</v>
      </c>
      <c r="G61" s="365">
        <v>41880</v>
      </c>
      <c r="H61" s="366"/>
      <c r="I61" s="367"/>
      <c r="J61" s="367" t="s">
        <v>2270</v>
      </c>
      <c r="K61" s="367"/>
      <c r="L61" s="367"/>
      <c r="M61" s="367"/>
      <c r="N61" s="367"/>
    </row>
    <row r="62" spans="1:18" s="368" customFormat="1" ht="63" customHeight="1" x14ac:dyDescent="0.25">
      <c r="A62" s="364"/>
      <c r="B62" s="365">
        <v>41681</v>
      </c>
      <c r="C62" s="364" t="s">
        <v>387</v>
      </c>
      <c r="D62" s="366"/>
      <c r="E62" s="364"/>
      <c r="F62" s="367" t="s">
        <v>2271</v>
      </c>
      <c r="G62" s="365">
        <v>41880</v>
      </c>
      <c r="H62" s="366"/>
      <c r="I62" s="367"/>
      <c r="J62" s="367"/>
      <c r="K62" s="367"/>
      <c r="L62" s="367"/>
      <c r="M62" s="367"/>
      <c r="N62" s="367"/>
    </row>
  </sheetData>
  <autoFilter ref="A1:R60"/>
  <hyperlinks>
    <hyperlink ref="J6" r:id="rId1" display="http://www.nhs.uk/Services/Trusts/Overview/DefaultView.aspx?id=89774"/>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opLeftCell="C17" zoomScale="90" zoomScaleNormal="90" workbookViewId="0">
      <selection activeCell="K17" sqref="K17"/>
    </sheetView>
  </sheetViews>
  <sheetFormatPr defaultColWidth="9.140625" defaultRowHeight="264" customHeight="1" x14ac:dyDescent="0.25"/>
  <cols>
    <col min="1" max="1" width="8.85546875" style="267" customWidth="1"/>
    <col min="2" max="2" width="11.28515625" style="267" customWidth="1"/>
    <col min="3" max="3" width="11.85546875" style="267" customWidth="1"/>
    <col min="4" max="4" width="13" style="267" customWidth="1"/>
    <col min="5" max="5" width="9.140625" style="267" customWidth="1"/>
    <col min="6" max="6" width="69.5703125" style="266" customWidth="1"/>
    <col min="7" max="7" width="10.140625" style="267" customWidth="1"/>
    <col min="8" max="8" width="11.85546875" style="267" customWidth="1"/>
    <col min="9" max="9" width="17.85546875" style="267" customWidth="1"/>
    <col min="10" max="10" width="9.140625" style="267" hidden="1" customWidth="1"/>
    <col min="11" max="11" width="62.7109375" style="266" customWidth="1"/>
    <col min="12" max="13" width="17.28515625" style="267" hidden="1" customWidth="1"/>
    <col min="14" max="14" width="17.42578125" style="267" customWidth="1"/>
    <col min="15" max="15" width="17.42578125" style="267" hidden="1" customWidth="1"/>
    <col min="16" max="18" width="16.28515625" style="267" customWidth="1"/>
    <col min="19" max="19" width="12" style="268" customWidth="1"/>
    <col min="20" max="20" width="16.28515625" style="267" customWidth="1"/>
    <col min="21" max="16384" width="9.140625" style="267"/>
  </cols>
  <sheetData>
    <row r="1" spans="1:20" s="219" customFormat="1" ht="80.45" customHeight="1" thickTop="1" thickBot="1" x14ac:dyDescent="0.3">
      <c r="A1" s="213" t="s">
        <v>158</v>
      </c>
      <c r="B1" s="214" t="s">
        <v>4</v>
      </c>
      <c r="C1" s="213" t="s">
        <v>7</v>
      </c>
      <c r="D1" s="213" t="s">
        <v>635</v>
      </c>
      <c r="E1" s="213" t="s">
        <v>1109</v>
      </c>
      <c r="F1" s="213" t="s">
        <v>1</v>
      </c>
      <c r="G1" s="213" t="s">
        <v>1139</v>
      </c>
      <c r="H1" s="215" t="s">
        <v>1184</v>
      </c>
      <c r="I1" s="213" t="s">
        <v>6</v>
      </c>
      <c r="J1" s="216" t="s">
        <v>1138</v>
      </c>
      <c r="K1" s="213" t="s">
        <v>3</v>
      </c>
      <c r="L1" s="213" t="s">
        <v>1183</v>
      </c>
      <c r="M1" s="213" t="s">
        <v>1166</v>
      </c>
      <c r="N1" s="213" t="s">
        <v>1185</v>
      </c>
      <c r="O1" s="217" t="s">
        <v>5</v>
      </c>
      <c r="P1" s="113" t="s">
        <v>1426</v>
      </c>
      <c r="Q1" s="108" t="s">
        <v>1425</v>
      </c>
      <c r="R1" s="108" t="s">
        <v>1298</v>
      </c>
      <c r="S1" s="144" t="s">
        <v>1160</v>
      </c>
      <c r="T1" s="218" t="s">
        <v>1108</v>
      </c>
    </row>
    <row r="2" spans="1:20" s="219" customFormat="1" ht="264" customHeight="1" thickTop="1" x14ac:dyDescent="0.25">
      <c r="A2" s="220" t="s">
        <v>603</v>
      </c>
      <c r="B2" s="221">
        <v>41701</v>
      </c>
      <c r="C2" s="220" t="s">
        <v>604</v>
      </c>
      <c r="D2" s="220"/>
      <c r="E2" s="222"/>
      <c r="F2" s="223" t="s">
        <v>602</v>
      </c>
      <c r="G2" s="220" t="s">
        <v>588</v>
      </c>
      <c r="H2" s="224">
        <v>41712</v>
      </c>
      <c r="I2" s="224">
        <v>41702</v>
      </c>
      <c r="J2" s="225">
        <f t="shared" ref="J2:J65" si="0">DAYS360(B2,I2,TRUE)</f>
        <v>1</v>
      </c>
      <c r="K2" s="226" t="s">
        <v>605</v>
      </c>
      <c r="L2" s="227"/>
      <c r="M2" s="227"/>
      <c r="N2" s="220"/>
      <c r="O2" s="220" t="s">
        <v>1239</v>
      </c>
      <c r="P2" s="220" t="s">
        <v>1312</v>
      </c>
      <c r="Q2" s="220" t="s">
        <v>1681</v>
      </c>
      <c r="R2" s="220" t="s">
        <v>1380</v>
      </c>
      <c r="S2" s="220" t="s">
        <v>986</v>
      </c>
      <c r="T2" s="222"/>
    </row>
    <row r="3" spans="1:20" s="219" customFormat="1" ht="264" customHeight="1" x14ac:dyDescent="0.25">
      <c r="A3" s="220" t="s">
        <v>607</v>
      </c>
      <c r="B3" s="221">
        <v>41701</v>
      </c>
      <c r="C3" s="220" t="s">
        <v>608</v>
      </c>
      <c r="D3" s="220" t="s">
        <v>667</v>
      </c>
      <c r="E3" s="222"/>
      <c r="F3" s="228" t="s">
        <v>609</v>
      </c>
      <c r="G3" s="220" t="s">
        <v>610</v>
      </c>
      <c r="H3" s="224">
        <v>41712</v>
      </c>
      <c r="I3" s="224">
        <v>41705</v>
      </c>
      <c r="J3" s="225">
        <f t="shared" si="0"/>
        <v>4</v>
      </c>
      <c r="K3" s="228" t="s">
        <v>666</v>
      </c>
      <c r="L3" s="220"/>
      <c r="M3" s="220"/>
      <c r="N3" s="220"/>
      <c r="O3" s="220" t="s">
        <v>1240</v>
      </c>
      <c r="P3" s="220" t="s">
        <v>1312</v>
      </c>
      <c r="Q3" s="220" t="s">
        <v>1391</v>
      </c>
      <c r="R3" s="220" t="s">
        <v>1380</v>
      </c>
      <c r="S3" s="220" t="s">
        <v>1204</v>
      </c>
      <c r="T3" s="222"/>
    </row>
    <row r="4" spans="1:20" s="219" customFormat="1" ht="264" customHeight="1" x14ac:dyDescent="0.25">
      <c r="A4" s="220" t="s">
        <v>611</v>
      </c>
      <c r="B4" s="221">
        <v>41702</v>
      </c>
      <c r="C4" s="220" t="s">
        <v>613</v>
      </c>
      <c r="D4" s="220"/>
      <c r="E4" s="222"/>
      <c r="F4" s="228" t="s">
        <v>612</v>
      </c>
      <c r="G4" s="220" t="s">
        <v>377</v>
      </c>
      <c r="H4" s="224">
        <v>41715</v>
      </c>
      <c r="I4" s="224">
        <v>41703</v>
      </c>
      <c r="J4" s="225">
        <f t="shared" si="0"/>
        <v>1</v>
      </c>
      <c r="K4" s="226" t="s">
        <v>622</v>
      </c>
      <c r="L4" s="227"/>
      <c r="M4" s="227"/>
      <c r="N4" s="220"/>
      <c r="O4" s="220" t="s">
        <v>1205</v>
      </c>
      <c r="P4" s="220" t="s">
        <v>1377</v>
      </c>
      <c r="Q4" s="220" t="s">
        <v>1392</v>
      </c>
      <c r="R4" s="220" t="s">
        <v>1524</v>
      </c>
      <c r="S4" s="220" t="s">
        <v>500</v>
      </c>
      <c r="T4" s="222"/>
    </row>
    <row r="5" spans="1:20" s="229" customFormat="1" ht="375" x14ac:dyDescent="0.25">
      <c r="A5" s="220" t="s">
        <v>614</v>
      </c>
      <c r="B5" s="221">
        <v>41702</v>
      </c>
      <c r="C5" s="220" t="s">
        <v>48</v>
      </c>
      <c r="D5" s="220" t="s">
        <v>634</v>
      </c>
      <c r="E5" s="133"/>
      <c r="F5" s="228" t="s">
        <v>615</v>
      </c>
      <c r="G5" s="220" t="s">
        <v>327</v>
      </c>
      <c r="H5" s="224">
        <v>41715</v>
      </c>
      <c r="I5" s="224">
        <v>41733</v>
      </c>
      <c r="J5" s="225">
        <f t="shared" si="0"/>
        <v>30</v>
      </c>
      <c r="K5" s="274" t="s">
        <v>901</v>
      </c>
      <c r="L5" s="220"/>
      <c r="M5" s="220"/>
      <c r="N5" s="220" t="s">
        <v>902</v>
      </c>
      <c r="O5" s="220" t="s">
        <v>1206</v>
      </c>
      <c r="P5" s="220" t="s">
        <v>1432</v>
      </c>
      <c r="Q5" s="220" t="s">
        <v>1393</v>
      </c>
      <c r="R5" s="220" t="s">
        <v>1317</v>
      </c>
      <c r="S5" s="220" t="s">
        <v>986</v>
      </c>
      <c r="T5" s="133"/>
    </row>
    <row r="6" spans="1:20" s="219" customFormat="1" ht="264" customHeight="1" x14ac:dyDescent="0.25">
      <c r="A6" s="220" t="s">
        <v>618</v>
      </c>
      <c r="B6" s="221">
        <v>41703</v>
      </c>
      <c r="C6" s="220" t="s">
        <v>617</v>
      </c>
      <c r="D6" s="220"/>
      <c r="E6" s="222"/>
      <c r="F6" s="228" t="s">
        <v>616</v>
      </c>
      <c r="G6" s="220" t="s">
        <v>377</v>
      </c>
      <c r="H6" s="224">
        <v>41716</v>
      </c>
      <c r="I6" s="224">
        <v>41704</v>
      </c>
      <c r="J6" s="225">
        <f t="shared" si="0"/>
        <v>1</v>
      </c>
      <c r="K6" s="228"/>
      <c r="L6" s="220"/>
      <c r="M6" s="220"/>
      <c r="N6" s="220"/>
      <c r="O6" s="220" t="s">
        <v>1207</v>
      </c>
      <c r="P6" s="220" t="s">
        <v>476</v>
      </c>
      <c r="Q6" s="220" t="s">
        <v>1376</v>
      </c>
      <c r="R6" s="220" t="s">
        <v>1525</v>
      </c>
      <c r="S6" s="220" t="s">
        <v>1162</v>
      </c>
      <c r="T6" s="222"/>
    </row>
    <row r="7" spans="1:20" s="219" customFormat="1" ht="409.5" customHeight="1" x14ac:dyDescent="0.25">
      <c r="A7" s="220" t="s">
        <v>623</v>
      </c>
      <c r="B7" s="221">
        <v>41703</v>
      </c>
      <c r="C7" s="220" t="s">
        <v>624</v>
      </c>
      <c r="D7" s="220"/>
      <c r="E7" s="222"/>
      <c r="F7" s="228" t="s">
        <v>626</v>
      </c>
      <c r="G7" s="220" t="s">
        <v>625</v>
      </c>
      <c r="H7" s="224">
        <v>41716</v>
      </c>
      <c r="I7" s="224">
        <v>41703</v>
      </c>
      <c r="J7" s="225">
        <f t="shared" si="0"/>
        <v>0</v>
      </c>
      <c r="K7" s="226" t="s">
        <v>627</v>
      </c>
      <c r="L7" s="227"/>
      <c r="M7" s="227"/>
      <c r="N7" s="220"/>
      <c r="O7" s="220" t="s">
        <v>1241</v>
      </c>
      <c r="P7" s="220" t="s">
        <v>1378</v>
      </c>
      <c r="Q7" s="220" t="s">
        <v>1311</v>
      </c>
      <c r="R7" s="220" t="s">
        <v>1526</v>
      </c>
      <c r="S7" s="220" t="s">
        <v>986</v>
      </c>
      <c r="T7" s="222"/>
    </row>
    <row r="8" spans="1:20" s="219" customFormat="1" ht="264" customHeight="1" x14ac:dyDescent="0.25">
      <c r="A8" s="220" t="s">
        <v>630</v>
      </c>
      <c r="B8" s="221">
        <v>41704</v>
      </c>
      <c r="C8" s="220" t="s">
        <v>631</v>
      </c>
      <c r="D8" s="220" t="s">
        <v>636</v>
      </c>
      <c r="E8" s="222"/>
      <c r="F8" s="230" t="s">
        <v>1716</v>
      </c>
      <c r="G8" s="220" t="s">
        <v>588</v>
      </c>
      <c r="H8" s="224">
        <v>41717</v>
      </c>
      <c r="I8" s="224">
        <v>41710</v>
      </c>
      <c r="J8" s="225">
        <f t="shared" si="0"/>
        <v>6</v>
      </c>
      <c r="K8" s="228" t="s">
        <v>687</v>
      </c>
      <c r="L8" s="220"/>
      <c r="M8" s="220"/>
      <c r="N8" s="220" t="s">
        <v>632</v>
      </c>
      <c r="O8" s="220" t="s">
        <v>1208</v>
      </c>
      <c r="P8" s="220" t="s">
        <v>1312</v>
      </c>
      <c r="Q8" s="220" t="s">
        <v>1377</v>
      </c>
      <c r="R8" s="220" t="s">
        <v>1447</v>
      </c>
      <c r="S8" s="220" t="s">
        <v>1162</v>
      </c>
      <c r="T8" s="222"/>
    </row>
    <row r="9" spans="1:20" s="219" customFormat="1" ht="264" customHeight="1" x14ac:dyDescent="0.25">
      <c r="A9" s="220" t="s">
        <v>638</v>
      </c>
      <c r="B9" s="221">
        <v>41704</v>
      </c>
      <c r="C9" s="220" t="s">
        <v>640</v>
      </c>
      <c r="D9" s="220" t="s">
        <v>641</v>
      </c>
      <c r="E9" s="222"/>
      <c r="F9" s="228" t="s">
        <v>639</v>
      </c>
      <c r="G9" s="220" t="s">
        <v>693</v>
      </c>
      <c r="H9" s="224">
        <v>41717</v>
      </c>
      <c r="I9" s="224">
        <v>41711</v>
      </c>
      <c r="J9" s="225">
        <f t="shared" si="0"/>
        <v>7</v>
      </c>
      <c r="K9" s="226" t="s">
        <v>692</v>
      </c>
      <c r="L9" s="227"/>
      <c r="M9" s="227"/>
      <c r="N9" s="220" t="s">
        <v>663</v>
      </c>
      <c r="O9" s="220" t="s">
        <v>1209</v>
      </c>
      <c r="P9" s="220" t="s">
        <v>1701</v>
      </c>
      <c r="Q9" s="220" t="s">
        <v>1433</v>
      </c>
      <c r="R9" s="220" t="s">
        <v>1317</v>
      </c>
      <c r="S9" s="220" t="s">
        <v>986</v>
      </c>
      <c r="T9" s="222"/>
    </row>
    <row r="10" spans="1:20" s="219" customFormat="1" ht="105" x14ac:dyDescent="0.25">
      <c r="A10" s="232" t="s">
        <v>643</v>
      </c>
      <c r="B10" s="341">
        <v>41704</v>
      </c>
      <c r="C10" s="232" t="s">
        <v>640</v>
      </c>
      <c r="D10" s="232" t="s">
        <v>641</v>
      </c>
      <c r="E10" s="233"/>
      <c r="F10" s="349" t="s">
        <v>642</v>
      </c>
      <c r="G10" s="232" t="s">
        <v>125</v>
      </c>
      <c r="H10" s="342">
        <v>41717</v>
      </c>
      <c r="I10" s="342">
        <v>41715</v>
      </c>
      <c r="J10" s="345">
        <f t="shared" si="0"/>
        <v>11</v>
      </c>
      <c r="K10" s="349"/>
      <c r="L10" s="346"/>
      <c r="M10" s="231"/>
      <c r="N10" s="232" t="s">
        <v>822</v>
      </c>
      <c r="O10" s="346" t="s">
        <v>1242</v>
      </c>
      <c r="P10" s="232" t="s">
        <v>1701</v>
      </c>
      <c r="Q10" s="232" t="s">
        <v>1527</v>
      </c>
      <c r="R10" s="232" t="s">
        <v>1333</v>
      </c>
      <c r="S10" s="232" t="s">
        <v>986</v>
      </c>
      <c r="T10" s="233"/>
    </row>
    <row r="11" spans="1:20" s="229" customFormat="1" ht="375" x14ac:dyDescent="0.25">
      <c r="A11" s="227" t="s">
        <v>650</v>
      </c>
      <c r="B11" s="234">
        <v>41704</v>
      </c>
      <c r="C11" s="227" t="s">
        <v>649</v>
      </c>
      <c r="D11" s="227" t="s">
        <v>641</v>
      </c>
      <c r="E11" s="133"/>
      <c r="F11" s="226" t="s">
        <v>648</v>
      </c>
      <c r="G11" s="227" t="s">
        <v>327</v>
      </c>
      <c r="H11" s="235">
        <v>41717</v>
      </c>
      <c r="I11" s="235">
        <v>41737</v>
      </c>
      <c r="J11" s="225">
        <f t="shared" si="0"/>
        <v>32</v>
      </c>
      <c r="K11" s="226" t="s">
        <v>972</v>
      </c>
      <c r="L11" s="227"/>
      <c r="M11" s="227"/>
      <c r="N11" s="227" t="s">
        <v>922</v>
      </c>
      <c r="O11" s="227" t="s">
        <v>1171</v>
      </c>
      <c r="P11" s="220" t="s">
        <v>1701</v>
      </c>
      <c r="Q11" s="220" t="s">
        <v>1434</v>
      </c>
      <c r="R11" s="220" t="s">
        <v>1330</v>
      </c>
      <c r="S11" s="220" t="s">
        <v>986</v>
      </c>
      <c r="T11" s="133"/>
    </row>
    <row r="12" spans="1:20" s="219" customFormat="1" ht="264" customHeight="1" x14ac:dyDescent="0.25">
      <c r="A12" s="220" t="s">
        <v>653</v>
      </c>
      <c r="B12" s="221">
        <v>41704</v>
      </c>
      <c r="C12" s="220" t="s">
        <v>652</v>
      </c>
      <c r="D12" s="220" t="s">
        <v>634</v>
      </c>
      <c r="E12" s="222"/>
      <c r="F12" s="228" t="s">
        <v>651</v>
      </c>
      <c r="G12" s="220" t="s">
        <v>135</v>
      </c>
      <c r="H12" s="224">
        <v>41717</v>
      </c>
      <c r="I12" s="224">
        <v>41717</v>
      </c>
      <c r="J12" s="225">
        <f t="shared" si="0"/>
        <v>13</v>
      </c>
      <c r="K12" s="226" t="s">
        <v>730</v>
      </c>
      <c r="L12" s="227"/>
      <c r="M12" s="227"/>
      <c r="N12" s="220" t="s">
        <v>694</v>
      </c>
      <c r="O12" s="220" t="s">
        <v>1175</v>
      </c>
      <c r="P12" s="220" t="s">
        <v>1378</v>
      </c>
      <c r="Q12" s="220" t="s">
        <v>1379</v>
      </c>
      <c r="R12" s="270" t="s">
        <v>1770</v>
      </c>
      <c r="S12" s="220" t="s">
        <v>1162</v>
      </c>
      <c r="T12" s="222"/>
    </row>
    <row r="13" spans="1:20" s="219" customFormat="1" ht="264" customHeight="1" x14ac:dyDescent="0.25">
      <c r="A13" s="220" t="s">
        <v>657</v>
      </c>
      <c r="B13" s="221">
        <v>41705</v>
      </c>
      <c r="C13" s="220" t="s">
        <v>655</v>
      </c>
      <c r="D13" s="220" t="s">
        <v>656</v>
      </c>
      <c r="E13" s="222"/>
      <c r="F13" s="228" t="s">
        <v>654</v>
      </c>
      <c r="G13" s="220" t="s">
        <v>732</v>
      </c>
      <c r="H13" s="224">
        <v>41718</v>
      </c>
      <c r="I13" s="224">
        <v>41708</v>
      </c>
      <c r="J13" s="225">
        <f t="shared" si="0"/>
        <v>3</v>
      </c>
      <c r="K13" s="228" t="s">
        <v>664</v>
      </c>
      <c r="L13" s="220"/>
      <c r="M13" s="220"/>
      <c r="N13" s="220" t="s">
        <v>658</v>
      </c>
      <c r="O13" s="220" t="s">
        <v>1717</v>
      </c>
      <c r="P13" s="220" t="s">
        <v>1397</v>
      </c>
      <c r="Q13" s="220" t="s">
        <v>1394</v>
      </c>
      <c r="R13" s="220" t="s">
        <v>1295</v>
      </c>
      <c r="S13" s="236" t="s">
        <v>1164</v>
      </c>
      <c r="T13" s="222"/>
    </row>
    <row r="14" spans="1:20" s="242" customFormat="1" ht="409.5" x14ac:dyDescent="0.25">
      <c r="A14" s="237" t="s">
        <v>514</v>
      </c>
      <c r="B14" s="238">
        <v>41705</v>
      </c>
      <c r="C14" s="237" t="s">
        <v>512</v>
      </c>
      <c r="D14" s="237" t="s">
        <v>636</v>
      </c>
      <c r="E14" s="133"/>
      <c r="F14" s="239" t="s">
        <v>1718</v>
      </c>
      <c r="G14" s="237" t="s">
        <v>830</v>
      </c>
      <c r="H14" s="240">
        <v>41718</v>
      </c>
      <c r="I14" s="240">
        <v>41754</v>
      </c>
      <c r="J14" s="241">
        <f t="shared" si="0"/>
        <v>48</v>
      </c>
      <c r="K14" s="239" t="s">
        <v>1506</v>
      </c>
      <c r="L14" s="237"/>
      <c r="M14" s="237"/>
      <c r="N14" s="237" t="s">
        <v>1107</v>
      </c>
      <c r="O14" s="237" t="s">
        <v>1243</v>
      </c>
      <c r="P14" s="237" t="s">
        <v>476</v>
      </c>
      <c r="Q14" s="237" t="s">
        <v>1395</v>
      </c>
      <c r="R14" s="237" t="s">
        <v>1776</v>
      </c>
      <c r="S14" s="237" t="s">
        <v>986</v>
      </c>
      <c r="T14" s="133"/>
    </row>
    <row r="15" spans="1:20" s="219" customFormat="1" ht="264" customHeight="1" x14ac:dyDescent="0.25">
      <c r="A15" s="220" t="s">
        <v>662</v>
      </c>
      <c r="B15" s="221">
        <v>41705</v>
      </c>
      <c r="C15" s="220" t="s">
        <v>660</v>
      </c>
      <c r="D15" s="220" t="s">
        <v>656</v>
      </c>
      <c r="E15" s="222"/>
      <c r="F15" s="228" t="s">
        <v>661</v>
      </c>
      <c r="G15" s="220"/>
      <c r="H15" s="224">
        <v>41718</v>
      </c>
      <c r="I15" s="224">
        <v>41711</v>
      </c>
      <c r="J15" s="225">
        <f t="shared" si="0"/>
        <v>6</v>
      </c>
      <c r="K15" s="243" t="s">
        <v>1719</v>
      </c>
      <c r="L15" s="244"/>
      <c r="M15" s="244"/>
      <c r="N15" s="220"/>
      <c r="O15" s="220" t="s">
        <v>1244</v>
      </c>
      <c r="P15" s="245" t="s">
        <v>476</v>
      </c>
      <c r="Q15" s="245" t="s">
        <v>1435</v>
      </c>
      <c r="R15" s="245" t="s">
        <v>1448</v>
      </c>
      <c r="S15" s="220" t="s">
        <v>986</v>
      </c>
      <c r="T15" s="222"/>
    </row>
    <row r="16" spans="1:20" s="219" customFormat="1" ht="264" customHeight="1" x14ac:dyDescent="0.25">
      <c r="A16" s="220" t="s">
        <v>668</v>
      </c>
      <c r="B16" s="221">
        <v>41705</v>
      </c>
      <c r="C16" s="220" t="s">
        <v>669</v>
      </c>
      <c r="D16" s="220" t="s">
        <v>670</v>
      </c>
      <c r="E16" s="222"/>
      <c r="F16" s="228" t="s">
        <v>671</v>
      </c>
      <c r="G16" s="220" t="s">
        <v>673</v>
      </c>
      <c r="H16" s="224">
        <v>41718</v>
      </c>
      <c r="I16" s="224">
        <v>41709</v>
      </c>
      <c r="J16" s="225">
        <f t="shared" si="0"/>
        <v>4</v>
      </c>
      <c r="K16" s="228" t="s">
        <v>672</v>
      </c>
      <c r="L16" s="220"/>
      <c r="M16" s="220"/>
      <c r="N16" s="220"/>
      <c r="O16" s="220" t="s">
        <v>1245</v>
      </c>
      <c r="P16" s="220" t="s">
        <v>1436</v>
      </c>
      <c r="Q16" s="220" t="s">
        <v>1529</v>
      </c>
      <c r="R16" s="220" t="s">
        <v>1380</v>
      </c>
      <c r="S16" s="220" t="s">
        <v>1162</v>
      </c>
      <c r="T16" s="222"/>
    </row>
    <row r="17" spans="1:20" s="219" customFormat="1" ht="409.5" customHeight="1" x14ac:dyDescent="0.25">
      <c r="A17" s="220" t="s">
        <v>675</v>
      </c>
      <c r="B17" s="221">
        <v>41708</v>
      </c>
      <c r="C17" s="220" t="s">
        <v>674</v>
      </c>
      <c r="D17" s="220" t="s">
        <v>656</v>
      </c>
      <c r="E17" s="222"/>
      <c r="F17" s="274" t="s">
        <v>1720</v>
      </c>
      <c r="G17" s="220" t="s">
        <v>113</v>
      </c>
      <c r="H17" s="224">
        <v>41719</v>
      </c>
      <c r="I17" s="224">
        <v>41719</v>
      </c>
      <c r="J17" s="225">
        <f t="shared" si="0"/>
        <v>11</v>
      </c>
      <c r="K17" s="226" t="s">
        <v>769</v>
      </c>
      <c r="L17" s="227"/>
      <c r="M17" s="227"/>
      <c r="N17" s="220"/>
      <c r="O17" s="220" t="s">
        <v>1721</v>
      </c>
      <c r="P17" s="220" t="s">
        <v>1378</v>
      </c>
      <c r="Q17" s="220" t="s">
        <v>1396</v>
      </c>
      <c r="R17" s="220" t="s">
        <v>1331</v>
      </c>
      <c r="S17" s="236" t="s">
        <v>986</v>
      </c>
      <c r="T17" s="222"/>
    </row>
    <row r="18" spans="1:20" s="219" customFormat="1" ht="264" customHeight="1" x14ac:dyDescent="0.25">
      <c r="A18" s="220" t="s">
        <v>690</v>
      </c>
      <c r="B18" s="221">
        <v>41708</v>
      </c>
      <c r="C18" s="220" t="s">
        <v>689</v>
      </c>
      <c r="D18" s="220" t="s">
        <v>641</v>
      </c>
      <c r="E18" s="222"/>
      <c r="F18" s="226" t="s">
        <v>688</v>
      </c>
      <c r="G18" s="220" t="s">
        <v>377</v>
      </c>
      <c r="H18" s="224">
        <v>41719</v>
      </c>
      <c r="I18" s="224">
        <v>41715</v>
      </c>
      <c r="J18" s="225">
        <f t="shared" si="0"/>
        <v>7</v>
      </c>
      <c r="K18" s="246" t="s">
        <v>707</v>
      </c>
      <c r="L18" s="247"/>
      <c r="M18" s="247"/>
      <c r="N18" s="220"/>
      <c r="O18" s="220" t="s">
        <v>1210</v>
      </c>
      <c r="P18" s="220" t="s">
        <v>1377</v>
      </c>
      <c r="Q18" s="220" t="s">
        <v>1441</v>
      </c>
      <c r="R18" s="220" t="s">
        <v>1442</v>
      </c>
      <c r="S18" s="220" t="s">
        <v>1162</v>
      </c>
      <c r="T18" s="222"/>
    </row>
    <row r="19" spans="1:20" s="249" customFormat="1" ht="264" customHeight="1" x14ac:dyDescent="0.25">
      <c r="A19" s="232"/>
      <c r="B19" s="341">
        <v>41708</v>
      </c>
      <c r="C19" s="232" t="s">
        <v>975</v>
      </c>
      <c r="D19" s="342">
        <v>41708</v>
      </c>
      <c r="E19" s="233"/>
      <c r="F19" s="343" t="s">
        <v>974</v>
      </c>
      <c r="G19" s="232" t="s">
        <v>830</v>
      </c>
      <c r="H19" s="342">
        <v>41719</v>
      </c>
      <c r="I19" s="342">
        <v>41737</v>
      </c>
      <c r="J19" s="345">
        <f t="shared" si="0"/>
        <v>28</v>
      </c>
      <c r="K19" s="344" t="s">
        <v>976</v>
      </c>
      <c r="L19" s="347"/>
      <c r="M19" s="248"/>
      <c r="N19" s="232"/>
      <c r="O19" s="346"/>
      <c r="P19" s="232" t="s">
        <v>1397</v>
      </c>
      <c r="Q19" s="232" t="s">
        <v>1398</v>
      </c>
      <c r="R19" s="232" t="s">
        <v>1332</v>
      </c>
      <c r="S19" s="232" t="s">
        <v>1164</v>
      </c>
      <c r="T19" s="233"/>
    </row>
    <row r="20" spans="1:20" s="219" customFormat="1" ht="405" customHeight="1" x14ac:dyDescent="0.25">
      <c r="A20" s="220" t="s">
        <v>678</v>
      </c>
      <c r="B20" s="221">
        <v>41708</v>
      </c>
      <c r="C20" s="220" t="s">
        <v>677</v>
      </c>
      <c r="D20" s="220" t="s">
        <v>700</v>
      </c>
      <c r="E20" s="222"/>
      <c r="F20" s="228" t="s">
        <v>676</v>
      </c>
      <c r="G20" s="220" t="s">
        <v>712</v>
      </c>
      <c r="H20" s="224">
        <v>41719</v>
      </c>
      <c r="I20" s="224">
        <v>41716</v>
      </c>
      <c r="J20" s="225">
        <f t="shared" si="0"/>
        <v>8</v>
      </c>
      <c r="K20" s="226" t="s">
        <v>725</v>
      </c>
      <c r="L20" s="227"/>
      <c r="M20" s="227"/>
      <c r="N20" s="220" t="s">
        <v>711</v>
      </c>
      <c r="O20" s="220" t="s">
        <v>1722</v>
      </c>
      <c r="P20" s="220" t="s">
        <v>1542</v>
      </c>
      <c r="Q20" s="220" t="s">
        <v>1438</v>
      </c>
      <c r="R20" s="220" t="s">
        <v>1443</v>
      </c>
      <c r="S20" s="236" t="s">
        <v>1162</v>
      </c>
      <c r="T20" s="222"/>
    </row>
    <row r="21" spans="1:20" s="219" customFormat="1" ht="264" customHeight="1" x14ac:dyDescent="0.25">
      <c r="A21" s="220" t="s">
        <v>681</v>
      </c>
      <c r="B21" s="221">
        <v>41709</v>
      </c>
      <c r="C21" s="220" t="s">
        <v>680</v>
      </c>
      <c r="D21" s="220" t="s">
        <v>670</v>
      </c>
      <c r="E21" s="222"/>
      <c r="F21" s="228" t="s">
        <v>679</v>
      </c>
      <c r="G21" s="220" t="s">
        <v>377</v>
      </c>
      <c r="H21" s="224">
        <v>41722</v>
      </c>
      <c r="I21" s="224">
        <v>41722</v>
      </c>
      <c r="J21" s="225">
        <f t="shared" si="0"/>
        <v>13</v>
      </c>
      <c r="K21" s="226" t="s">
        <v>772</v>
      </c>
      <c r="L21" s="227"/>
      <c r="M21" s="227"/>
      <c r="N21" s="220" t="s">
        <v>726</v>
      </c>
      <c r="O21" s="220" t="s">
        <v>1246</v>
      </c>
      <c r="P21" s="220" t="s">
        <v>1397</v>
      </c>
      <c r="Q21" s="220" t="s">
        <v>1399</v>
      </c>
      <c r="R21" s="220" t="s">
        <v>1062</v>
      </c>
      <c r="S21" s="220" t="s">
        <v>1164</v>
      </c>
      <c r="T21" s="222"/>
    </row>
    <row r="22" spans="1:20" s="219" customFormat="1" ht="409.5" customHeight="1" x14ac:dyDescent="0.25">
      <c r="A22" s="220" t="s">
        <v>683</v>
      </c>
      <c r="B22" s="221">
        <v>41709</v>
      </c>
      <c r="C22" s="220" t="s">
        <v>682</v>
      </c>
      <c r="D22" s="220" t="s">
        <v>641</v>
      </c>
      <c r="E22" s="222"/>
      <c r="F22" s="226" t="s">
        <v>1723</v>
      </c>
      <c r="G22" s="220" t="s">
        <v>691</v>
      </c>
      <c r="H22" s="224">
        <v>41722</v>
      </c>
      <c r="I22" s="224">
        <v>41715</v>
      </c>
      <c r="J22" s="225">
        <f t="shared" si="0"/>
        <v>6</v>
      </c>
      <c r="K22" s="228" t="s">
        <v>1724</v>
      </c>
      <c r="L22" s="220"/>
      <c r="M22" s="220"/>
      <c r="N22" s="220"/>
      <c r="O22" s="220" t="s">
        <v>1247</v>
      </c>
      <c r="P22" s="220" t="s">
        <v>476</v>
      </c>
      <c r="Q22" s="220" t="s">
        <v>1381</v>
      </c>
      <c r="R22" s="220" t="s">
        <v>1330</v>
      </c>
      <c r="S22" s="220" t="s">
        <v>1162</v>
      </c>
      <c r="T22" s="222"/>
    </row>
    <row r="23" spans="1:20" s="219" customFormat="1" ht="264" customHeight="1" x14ac:dyDescent="0.25">
      <c r="A23" s="220" t="s">
        <v>686</v>
      </c>
      <c r="B23" s="221">
        <v>41709</v>
      </c>
      <c r="C23" s="220" t="s">
        <v>685</v>
      </c>
      <c r="D23" s="220" t="s">
        <v>636</v>
      </c>
      <c r="E23" s="222"/>
      <c r="F23" s="226" t="s">
        <v>684</v>
      </c>
      <c r="G23" s="220" t="s">
        <v>712</v>
      </c>
      <c r="H23" s="224">
        <v>41722</v>
      </c>
      <c r="I23" s="224">
        <v>41717</v>
      </c>
      <c r="J23" s="225">
        <f t="shared" si="0"/>
        <v>8</v>
      </c>
      <c r="K23" s="228" t="s">
        <v>740</v>
      </c>
      <c r="L23" s="220"/>
      <c r="M23" s="220"/>
      <c r="N23" s="220" t="s">
        <v>733</v>
      </c>
      <c r="O23" s="220" t="s">
        <v>476</v>
      </c>
      <c r="P23" s="220" t="s">
        <v>476</v>
      </c>
      <c r="Q23" s="220" t="s">
        <v>1444</v>
      </c>
      <c r="R23" s="220" t="s">
        <v>1382</v>
      </c>
      <c r="S23" s="220" t="s">
        <v>1162</v>
      </c>
      <c r="T23" s="222"/>
    </row>
    <row r="24" spans="1:20" s="219" customFormat="1" ht="264" customHeight="1" x14ac:dyDescent="0.25">
      <c r="A24" s="220" t="s">
        <v>704</v>
      </c>
      <c r="B24" s="221">
        <v>41709</v>
      </c>
      <c r="C24" s="220" t="s">
        <v>703</v>
      </c>
      <c r="D24" s="220" t="s">
        <v>670</v>
      </c>
      <c r="E24" s="222"/>
      <c r="F24" s="228" t="s">
        <v>706</v>
      </c>
      <c r="G24" s="220" t="s">
        <v>377</v>
      </c>
      <c r="H24" s="224">
        <v>41722</v>
      </c>
      <c r="I24" s="224">
        <v>41712</v>
      </c>
      <c r="J24" s="225">
        <f t="shared" si="0"/>
        <v>3</v>
      </c>
      <c r="K24" s="228" t="s">
        <v>705</v>
      </c>
      <c r="L24" s="220"/>
      <c r="M24" s="220"/>
      <c r="N24" s="220"/>
      <c r="O24" s="220" t="s">
        <v>1211</v>
      </c>
      <c r="P24" s="220" t="s">
        <v>1312</v>
      </c>
      <c r="Q24" s="220" t="s">
        <v>1383</v>
      </c>
      <c r="R24" s="220" t="s">
        <v>1295</v>
      </c>
      <c r="S24" s="220" t="s">
        <v>986</v>
      </c>
      <c r="T24" s="222"/>
    </row>
    <row r="25" spans="1:20" s="219" customFormat="1" ht="264" customHeight="1" x14ac:dyDescent="0.25">
      <c r="A25" s="220" t="s">
        <v>704</v>
      </c>
      <c r="B25" s="221">
        <v>41709</v>
      </c>
      <c r="C25" s="220" t="s">
        <v>703</v>
      </c>
      <c r="D25" s="220" t="s">
        <v>670</v>
      </c>
      <c r="E25" s="222"/>
      <c r="F25" s="226" t="s">
        <v>708</v>
      </c>
      <c r="G25" s="220" t="s">
        <v>377</v>
      </c>
      <c r="H25" s="224">
        <v>41722</v>
      </c>
      <c r="I25" s="224">
        <v>41712</v>
      </c>
      <c r="J25" s="225">
        <f t="shared" si="0"/>
        <v>3</v>
      </c>
      <c r="K25" s="228" t="s">
        <v>707</v>
      </c>
      <c r="L25" s="220"/>
      <c r="M25" s="220"/>
      <c r="N25" s="220"/>
      <c r="O25" s="220" t="s">
        <v>1211</v>
      </c>
      <c r="P25" s="220" t="s">
        <v>476</v>
      </c>
      <c r="Q25" s="220" t="s">
        <v>1383</v>
      </c>
      <c r="R25" s="220" t="s">
        <v>1295</v>
      </c>
      <c r="S25" s="220" t="s">
        <v>1162</v>
      </c>
      <c r="T25" s="222"/>
    </row>
    <row r="26" spans="1:20" s="219" customFormat="1" ht="264" customHeight="1" x14ac:dyDescent="0.25">
      <c r="A26" s="220" t="s">
        <v>729</v>
      </c>
      <c r="B26" s="221">
        <v>41709</v>
      </c>
      <c r="C26" s="220" t="s">
        <v>728</v>
      </c>
      <c r="D26" s="220" t="s">
        <v>636</v>
      </c>
      <c r="E26" s="222"/>
      <c r="F26" s="226" t="s">
        <v>727</v>
      </c>
      <c r="G26" s="220" t="s">
        <v>356</v>
      </c>
      <c r="H26" s="224">
        <v>41722</v>
      </c>
      <c r="I26" s="224">
        <v>41718</v>
      </c>
      <c r="J26" s="225">
        <f t="shared" si="0"/>
        <v>9</v>
      </c>
      <c r="K26" s="226" t="s">
        <v>744</v>
      </c>
      <c r="L26" s="227"/>
      <c r="M26" s="227"/>
      <c r="N26" s="220" t="s">
        <v>741</v>
      </c>
      <c r="O26" s="220" t="s">
        <v>1211</v>
      </c>
      <c r="P26" s="220" t="s">
        <v>476</v>
      </c>
      <c r="Q26" s="220" t="s">
        <v>1400</v>
      </c>
      <c r="R26" s="220" t="s">
        <v>1530</v>
      </c>
      <c r="S26" s="220" t="s">
        <v>986</v>
      </c>
      <c r="T26" s="222"/>
    </row>
    <row r="27" spans="1:20" s="249" customFormat="1" ht="264" customHeight="1" x14ac:dyDescent="0.25">
      <c r="A27" s="220" t="s">
        <v>1019</v>
      </c>
      <c r="B27" s="221">
        <v>41710</v>
      </c>
      <c r="C27" s="220" t="s">
        <v>1017</v>
      </c>
      <c r="D27" s="220" t="s">
        <v>656</v>
      </c>
      <c r="E27" s="222"/>
      <c r="F27" s="226" t="s">
        <v>1018</v>
      </c>
      <c r="G27" s="220" t="s">
        <v>588</v>
      </c>
      <c r="H27" s="235">
        <v>41723</v>
      </c>
      <c r="I27" s="250">
        <v>41740</v>
      </c>
      <c r="J27" s="225">
        <f t="shared" si="0"/>
        <v>29</v>
      </c>
      <c r="K27" s="226" t="s">
        <v>1046</v>
      </c>
      <c r="L27" s="227"/>
      <c r="M27" s="227"/>
      <c r="N27" s="220" t="s">
        <v>1025</v>
      </c>
      <c r="O27" s="220" t="s">
        <v>1362</v>
      </c>
      <c r="P27" s="220" t="s">
        <v>1378</v>
      </c>
      <c r="Q27" s="220" t="s">
        <v>1401</v>
      </c>
      <c r="R27" s="220" t="s">
        <v>1317</v>
      </c>
      <c r="S27" s="236" t="s">
        <v>986</v>
      </c>
      <c r="T27" s="222"/>
    </row>
    <row r="28" spans="1:20" s="219" customFormat="1" ht="264" customHeight="1" x14ac:dyDescent="0.25">
      <c r="A28" s="220" t="s">
        <v>695</v>
      </c>
      <c r="B28" s="221">
        <v>41711</v>
      </c>
      <c r="C28" s="220" t="s">
        <v>696</v>
      </c>
      <c r="D28" s="220" t="s">
        <v>700</v>
      </c>
      <c r="E28" s="222"/>
      <c r="F28" s="251" t="s">
        <v>697</v>
      </c>
      <c r="G28" s="220" t="s">
        <v>712</v>
      </c>
      <c r="H28" s="224">
        <v>41724</v>
      </c>
      <c r="I28" s="250">
        <v>41725</v>
      </c>
      <c r="J28" s="225">
        <f t="shared" si="0"/>
        <v>14</v>
      </c>
      <c r="K28" s="226" t="s">
        <v>825</v>
      </c>
      <c r="L28" s="227"/>
      <c r="M28" s="227"/>
      <c r="N28" s="220" t="s">
        <v>823</v>
      </c>
      <c r="O28" s="220" t="s">
        <v>1248</v>
      </c>
      <c r="P28" s="220" t="s">
        <v>1445</v>
      </c>
      <c r="Q28" s="220" t="s">
        <v>1316</v>
      </c>
      <c r="R28" s="220" t="s">
        <v>1331</v>
      </c>
      <c r="S28" s="220" t="s">
        <v>986</v>
      </c>
      <c r="T28" s="222"/>
    </row>
    <row r="29" spans="1:20" s="219" customFormat="1" ht="264" customHeight="1" x14ac:dyDescent="0.25">
      <c r="A29" s="220" t="s">
        <v>710</v>
      </c>
      <c r="B29" s="221">
        <v>41712</v>
      </c>
      <c r="C29" s="220" t="s">
        <v>48</v>
      </c>
      <c r="D29" s="220" t="s">
        <v>701</v>
      </c>
      <c r="E29" s="222"/>
      <c r="F29" s="226" t="s">
        <v>709</v>
      </c>
      <c r="G29" s="220"/>
      <c r="H29" s="224">
        <v>41725</v>
      </c>
      <c r="I29" s="224">
        <v>41718</v>
      </c>
      <c r="J29" s="225">
        <f t="shared" si="0"/>
        <v>6</v>
      </c>
      <c r="K29" s="228" t="s">
        <v>743</v>
      </c>
      <c r="L29" s="220"/>
      <c r="M29" s="220"/>
      <c r="N29" s="220" t="s">
        <v>731</v>
      </c>
      <c r="O29" s="220" t="s">
        <v>1249</v>
      </c>
      <c r="P29" s="245" t="s">
        <v>1413</v>
      </c>
      <c r="Q29" s="245" t="s">
        <v>1385</v>
      </c>
      <c r="R29" s="245" t="s">
        <v>1446</v>
      </c>
      <c r="S29" s="220" t="s">
        <v>1162</v>
      </c>
      <c r="T29" s="222"/>
    </row>
    <row r="30" spans="1:20" s="219" customFormat="1" ht="409.6" customHeight="1" x14ac:dyDescent="0.25">
      <c r="A30" s="220" t="s">
        <v>713</v>
      </c>
      <c r="B30" s="221">
        <v>41715</v>
      </c>
      <c r="C30" s="220" t="s">
        <v>714</v>
      </c>
      <c r="D30" s="220" t="s">
        <v>636</v>
      </c>
      <c r="E30" s="222"/>
      <c r="F30" s="274" t="s">
        <v>715</v>
      </c>
      <c r="G30" s="220" t="s">
        <v>830</v>
      </c>
      <c r="H30" s="224">
        <v>41726</v>
      </c>
      <c r="I30" s="250">
        <v>41730</v>
      </c>
      <c r="J30" s="225">
        <f t="shared" si="0"/>
        <v>14</v>
      </c>
      <c r="K30" s="226" t="s">
        <v>882</v>
      </c>
      <c r="L30" s="227"/>
      <c r="M30" s="227"/>
      <c r="N30" s="220" t="s">
        <v>829</v>
      </c>
      <c r="O30" s="220" t="s">
        <v>1257</v>
      </c>
      <c r="P30" s="220" t="s">
        <v>1397</v>
      </c>
      <c r="Q30" s="220" t="s">
        <v>1402</v>
      </c>
      <c r="R30" s="270" t="s">
        <v>1771</v>
      </c>
      <c r="S30" s="236" t="s">
        <v>1164</v>
      </c>
      <c r="T30" s="222"/>
    </row>
    <row r="31" spans="1:20" s="219" customFormat="1" ht="264" customHeight="1" x14ac:dyDescent="0.25">
      <c r="A31" s="220" t="s">
        <v>717</v>
      </c>
      <c r="B31" s="221">
        <v>41716</v>
      </c>
      <c r="C31" s="220" t="s">
        <v>718</v>
      </c>
      <c r="D31" s="220" t="s">
        <v>641</v>
      </c>
      <c r="E31" s="222"/>
      <c r="F31" s="228" t="s">
        <v>716</v>
      </c>
      <c r="G31" s="220" t="s">
        <v>737</v>
      </c>
      <c r="H31" s="224">
        <v>41729</v>
      </c>
      <c r="I31" s="224">
        <v>41725</v>
      </c>
      <c r="J31" s="225">
        <f t="shared" si="0"/>
        <v>9</v>
      </c>
      <c r="K31" s="226" t="s">
        <v>827</v>
      </c>
      <c r="L31" s="227"/>
      <c r="M31" s="227"/>
      <c r="N31" s="220" t="s">
        <v>742</v>
      </c>
      <c r="O31" s="220" t="s">
        <v>1725</v>
      </c>
      <c r="P31" s="220" t="s">
        <v>1402</v>
      </c>
      <c r="Q31" s="220" t="s">
        <v>1398</v>
      </c>
      <c r="R31" s="220" t="s">
        <v>1531</v>
      </c>
      <c r="S31" s="236" t="s">
        <v>1164</v>
      </c>
      <c r="T31" s="222"/>
    </row>
    <row r="32" spans="1:20" s="135" customFormat="1" ht="264" customHeight="1" x14ac:dyDescent="0.25">
      <c r="A32" s="252" t="s">
        <v>720</v>
      </c>
      <c r="B32" s="253">
        <v>41716</v>
      </c>
      <c r="C32" s="252" t="s">
        <v>27</v>
      </c>
      <c r="D32" s="252" t="s">
        <v>700</v>
      </c>
      <c r="E32" s="134"/>
      <c r="F32" s="254" t="s">
        <v>719</v>
      </c>
      <c r="G32" s="252" t="s">
        <v>712</v>
      </c>
      <c r="H32" s="255">
        <v>41729</v>
      </c>
      <c r="I32" s="255">
        <v>41723</v>
      </c>
      <c r="J32" s="256">
        <f t="shared" si="0"/>
        <v>7</v>
      </c>
      <c r="K32" s="254" t="s">
        <v>780</v>
      </c>
      <c r="L32" s="252"/>
      <c r="M32" s="252"/>
      <c r="N32" s="252" t="s">
        <v>724</v>
      </c>
      <c r="O32" s="252" t="s">
        <v>1726</v>
      </c>
      <c r="P32" s="252" t="s">
        <v>1439</v>
      </c>
      <c r="Q32" s="252" t="s">
        <v>1254</v>
      </c>
      <c r="R32" s="252" t="s">
        <v>1772</v>
      </c>
      <c r="S32" s="116" t="s">
        <v>1162</v>
      </c>
      <c r="T32" s="116" t="s">
        <v>1458</v>
      </c>
    </row>
    <row r="33" spans="1:20" s="258" customFormat="1" ht="264" customHeight="1" x14ac:dyDescent="0.25">
      <c r="A33" s="227" t="s">
        <v>721</v>
      </c>
      <c r="B33" s="234">
        <v>41716</v>
      </c>
      <c r="C33" s="227" t="s">
        <v>722</v>
      </c>
      <c r="D33" s="227" t="s">
        <v>636</v>
      </c>
      <c r="E33" s="111"/>
      <c r="F33" s="226" t="s">
        <v>723</v>
      </c>
      <c r="G33" s="227" t="s">
        <v>356</v>
      </c>
      <c r="H33" s="235">
        <v>41729</v>
      </c>
      <c r="I33" s="235">
        <v>41700</v>
      </c>
      <c r="J33" s="225">
        <f t="shared" si="0"/>
        <v>-16</v>
      </c>
      <c r="K33" s="226" t="s">
        <v>930</v>
      </c>
      <c r="L33" s="227"/>
      <c r="M33" s="227"/>
      <c r="N33" s="227" t="s">
        <v>888</v>
      </c>
      <c r="O33" s="227" t="s">
        <v>1727</v>
      </c>
      <c r="P33" s="227" t="s">
        <v>51</v>
      </c>
      <c r="Q33" s="220" t="s">
        <v>1437</v>
      </c>
      <c r="R33" s="220"/>
      <c r="S33" s="257" t="s">
        <v>1162</v>
      </c>
      <c r="T33" s="111"/>
    </row>
    <row r="34" spans="1:20" s="219" customFormat="1" ht="264" customHeight="1" x14ac:dyDescent="0.25">
      <c r="A34" s="220" t="s">
        <v>773</v>
      </c>
      <c r="B34" s="221">
        <v>41716</v>
      </c>
      <c r="C34" s="220" t="s">
        <v>770</v>
      </c>
      <c r="D34" s="220" t="s">
        <v>656</v>
      </c>
      <c r="E34" s="222"/>
      <c r="F34" s="259" t="s">
        <v>1728</v>
      </c>
      <c r="G34" s="220" t="s">
        <v>588</v>
      </c>
      <c r="H34" s="224">
        <v>41729</v>
      </c>
      <c r="I34" s="224">
        <v>41723</v>
      </c>
      <c r="J34" s="225">
        <f t="shared" si="0"/>
        <v>7</v>
      </c>
      <c r="K34" s="226" t="s">
        <v>793</v>
      </c>
      <c r="L34" s="227"/>
      <c r="M34" s="227"/>
      <c r="N34" s="220" t="s">
        <v>792</v>
      </c>
      <c r="O34" s="220" t="s">
        <v>1250</v>
      </c>
      <c r="P34" s="220" t="s">
        <v>476</v>
      </c>
      <c r="Q34" s="220" t="s">
        <v>1386</v>
      </c>
      <c r="R34" s="220" t="s">
        <v>1440</v>
      </c>
      <c r="S34" s="220" t="s">
        <v>1162</v>
      </c>
      <c r="T34" s="222"/>
    </row>
    <row r="35" spans="1:20" s="219" customFormat="1" ht="195" x14ac:dyDescent="0.25">
      <c r="A35" s="220" t="s">
        <v>768</v>
      </c>
      <c r="B35" s="221">
        <v>41717</v>
      </c>
      <c r="C35" s="220" t="s">
        <v>766</v>
      </c>
      <c r="D35" s="220" t="s">
        <v>636</v>
      </c>
      <c r="E35" s="222"/>
      <c r="F35" s="228" t="s">
        <v>1729</v>
      </c>
      <c r="G35" s="220" t="s">
        <v>377</v>
      </c>
      <c r="H35" s="224">
        <v>41730</v>
      </c>
      <c r="I35" s="224">
        <v>41718</v>
      </c>
      <c r="J35" s="225">
        <f t="shared" si="0"/>
        <v>1</v>
      </c>
      <c r="K35" s="228" t="s">
        <v>767</v>
      </c>
      <c r="L35" s="220"/>
      <c r="M35" s="220"/>
      <c r="N35" s="220"/>
      <c r="O35" s="220" t="s">
        <v>1251</v>
      </c>
      <c r="P35" s="220" t="s">
        <v>1312</v>
      </c>
      <c r="Q35" s="220" t="s">
        <v>1062</v>
      </c>
      <c r="R35" s="220" t="s">
        <v>1449</v>
      </c>
      <c r="S35" s="220" t="s">
        <v>1164</v>
      </c>
      <c r="T35" s="222"/>
    </row>
    <row r="36" spans="1:20" s="219" customFormat="1" ht="264" customHeight="1" x14ac:dyDescent="0.25">
      <c r="A36" s="220" t="s">
        <v>832</v>
      </c>
      <c r="B36" s="221">
        <v>41717</v>
      </c>
      <c r="C36" s="220" t="s">
        <v>833</v>
      </c>
      <c r="D36" s="220" t="s">
        <v>834</v>
      </c>
      <c r="E36" s="222"/>
      <c r="F36" s="228" t="s">
        <v>836</v>
      </c>
      <c r="G36" s="220" t="s">
        <v>830</v>
      </c>
      <c r="H36" s="224">
        <v>41730</v>
      </c>
      <c r="I36" s="224">
        <v>41726</v>
      </c>
      <c r="J36" s="225">
        <f t="shared" si="0"/>
        <v>9</v>
      </c>
      <c r="K36" s="228" t="s">
        <v>837</v>
      </c>
      <c r="L36" s="220"/>
      <c r="M36" s="220"/>
      <c r="N36" s="220" t="s">
        <v>835</v>
      </c>
      <c r="O36" s="220" t="s">
        <v>1227</v>
      </c>
      <c r="P36" s="220" t="s">
        <v>476</v>
      </c>
      <c r="Q36" s="220" t="s">
        <v>1387</v>
      </c>
      <c r="R36" s="220" t="s">
        <v>1440</v>
      </c>
      <c r="S36" s="220" t="s">
        <v>1162</v>
      </c>
      <c r="T36" s="222"/>
    </row>
    <row r="37" spans="1:20" s="219" customFormat="1" ht="264" customHeight="1" x14ac:dyDescent="0.25">
      <c r="A37" s="220" t="s">
        <v>736</v>
      </c>
      <c r="B37" s="221">
        <v>41717</v>
      </c>
      <c r="C37" s="220" t="s">
        <v>734</v>
      </c>
      <c r="D37" s="220" t="s">
        <v>636</v>
      </c>
      <c r="E37" s="222"/>
      <c r="F37" s="228" t="s">
        <v>735</v>
      </c>
      <c r="G37" s="220" t="s">
        <v>739</v>
      </c>
      <c r="H37" s="224">
        <v>41730</v>
      </c>
      <c r="I37" s="224">
        <v>41717</v>
      </c>
      <c r="J37" s="225">
        <f t="shared" si="0"/>
        <v>0</v>
      </c>
      <c r="K37" s="243" t="s">
        <v>738</v>
      </c>
      <c r="L37" s="244"/>
      <c r="M37" s="244"/>
      <c r="N37" s="220"/>
      <c r="O37" s="220" t="s">
        <v>1224</v>
      </c>
      <c r="P37" s="220" t="s">
        <v>1542</v>
      </c>
      <c r="Q37" s="220" t="s">
        <v>1533</v>
      </c>
      <c r="R37" s="220" t="s">
        <v>1532</v>
      </c>
      <c r="S37" s="220" t="s">
        <v>1162</v>
      </c>
      <c r="T37" s="222"/>
    </row>
    <row r="38" spans="1:20" s="219" customFormat="1" ht="409.5" customHeight="1" x14ac:dyDescent="0.25">
      <c r="A38" s="220" t="s">
        <v>748</v>
      </c>
      <c r="B38" s="221">
        <v>41718</v>
      </c>
      <c r="C38" s="220" t="s">
        <v>747</v>
      </c>
      <c r="D38" s="220" t="s">
        <v>656</v>
      </c>
      <c r="E38" s="222"/>
      <c r="F38" s="228" t="s">
        <v>1730</v>
      </c>
      <c r="G38" s="220" t="s">
        <v>113</v>
      </c>
      <c r="H38" s="224">
        <v>41731</v>
      </c>
      <c r="I38" s="224">
        <v>41723</v>
      </c>
      <c r="J38" s="225">
        <f t="shared" si="0"/>
        <v>5</v>
      </c>
      <c r="K38" s="226" t="s">
        <v>1731</v>
      </c>
      <c r="L38" s="227"/>
      <c r="M38" s="227"/>
      <c r="N38" s="220"/>
      <c r="O38" s="220" t="s">
        <v>1226</v>
      </c>
      <c r="P38" s="220" t="s">
        <v>1534</v>
      </c>
      <c r="Q38" s="220" t="s">
        <v>1311</v>
      </c>
      <c r="R38" s="270" t="s">
        <v>1773</v>
      </c>
      <c r="S38" s="220" t="s">
        <v>986</v>
      </c>
      <c r="T38" s="222"/>
    </row>
    <row r="39" spans="1:20" s="219" customFormat="1" ht="264" customHeight="1" x14ac:dyDescent="0.25">
      <c r="A39" s="220" t="s">
        <v>751</v>
      </c>
      <c r="B39" s="221">
        <v>41718</v>
      </c>
      <c r="C39" s="220" t="s">
        <v>750</v>
      </c>
      <c r="D39" s="220" t="s">
        <v>656</v>
      </c>
      <c r="E39" s="222"/>
      <c r="F39" s="228" t="s">
        <v>749</v>
      </c>
      <c r="G39" s="220" t="s">
        <v>739</v>
      </c>
      <c r="H39" s="224">
        <v>41731</v>
      </c>
      <c r="I39" s="224">
        <v>41730</v>
      </c>
      <c r="J39" s="225">
        <f t="shared" si="0"/>
        <v>11</v>
      </c>
      <c r="K39" s="228" t="s">
        <v>879</v>
      </c>
      <c r="L39" s="220"/>
      <c r="M39" s="220"/>
      <c r="N39" s="220" t="s">
        <v>828</v>
      </c>
      <c r="O39" s="220" t="s">
        <v>1224</v>
      </c>
      <c r="P39" s="220" t="s">
        <v>1542</v>
      </c>
      <c r="Q39" s="220" t="s">
        <v>1535</v>
      </c>
      <c r="R39" s="220" t="s">
        <v>1536</v>
      </c>
      <c r="S39" s="220" t="s">
        <v>1162</v>
      </c>
      <c r="T39" s="222"/>
    </row>
    <row r="40" spans="1:20" s="219" customFormat="1" ht="264" customHeight="1" x14ac:dyDescent="0.25">
      <c r="A40" s="220" t="s">
        <v>758</v>
      </c>
      <c r="B40" s="221">
        <v>41718</v>
      </c>
      <c r="C40" s="220" t="s">
        <v>756</v>
      </c>
      <c r="D40" s="220" t="s">
        <v>757</v>
      </c>
      <c r="E40" s="222"/>
      <c r="F40" s="228" t="s">
        <v>755</v>
      </c>
      <c r="G40" s="220" t="s">
        <v>588</v>
      </c>
      <c r="H40" s="224">
        <v>41731</v>
      </c>
      <c r="I40" s="224">
        <v>41725</v>
      </c>
      <c r="J40" s="225">
        <f t="shared" si="0"/>
        <v>7</v>
      </c>
      <c r="K40" s="274" t="s">
        <v>826</v>
      </c>
      <c r="L40" s="220"/>
      <c r="M40" s="220"/>
      <c r="N40" s="220" t="s">
        <v>811</v>
      </c>
      <c r="O40" s="220" t="s">
        <v>1225</v>
      </c>
      <c r="P40" s="220" t="s">
        <v>1403</v>
      </c>
      <c r="Q40" s="220" t="s">
        <v>1404</v>
      </c>
      <c r="R40" s="270" t="s">
        <v>2276</v>
      </c>
      <c r="S40" s="220" t="s">
        <v>1164</v>
      </c>
      <c r="T40" s="222"/>
    </row>
    <row r="41" spans="1:20" s="242" customFormat="1" ht="240" x14ac:dyDescent="0.25">
      <c r="A41" s="227" t="s">
        <v>754</v>
      </c>
      <c r="B41" s="234">
        <v>41719</v>
      </c>
      <c r="C41" s="227" t="s">
        <v>753</v>
      </c>
      <c r="D41" s="227" t="s">
        <v>636</v>
      </c>
      <c r="E41" s="133"/>
      <c r="F41" s="226" t="s">
        <v>752</v>
      </c>
      <c r="G41" s="227" t="s">
        <v>712</v>
      </c>
      <c r="H41" s="235">
        <v>41732</v>
      </c>
      <c r="I41" s="250">
        <v>41736</v>
      </c>
      <c r="J41" s="225">
        <f t="shared" si="0"/>
        <v>16</v>
      </c>
      <c r="K41" s="226" t="s">
        <v>932</v>
      </c>
      <c r="L41" s="227"/>
      <c r="M41" s="227"/>
      <c r="N41" s="227" t="s">
        <v>896</v>
      </c>
      <c r="O41" s="227" t="s">
        <v>1224</v>
      </c>
      <c r="P41" s="220" t="s">
        <v>1542</v>
      </c>
      <c r="Q41" s="220" t="s">
        <v>1537</v>
      </c>
      <c r="R41" s="220" t="s">
        <v>1538</v>
      </c>
      <c r="S41" s="220" t="s">
        <v>1162</v>
      </c>
      <c r="T41" s="133"/>
    </row>
    <row r="42" spans="1:20" s="219" customFormat="1" ht="264" customHeight="1" x14ac:dyDescent="0.25">
      <c r="A42" s="220" t="s">
        <v>761</v>
      </c>
      <c r="B42" s="221">
        <v>41719</v>
      </c>
      <c r="C42" s="220" t="s">
        <v>760</v>
      </c>
      <c r="D42" s="220" t="s">
        <v>641</v>
      </c>
      <c r="E42" s="222"/>
      <c r="F42" s="228" t="s">
        <v>759</v>
      </c>
      <c r="G42" s="220" t="s">
        <v>712</v>
      </c>
      <c r="H42" s="224">
        <v>41732</v>
      </c>
      <c r="I42" s="224">
        <v>41726</v>
      </c>
      <c r="J42" s="225">
        <f t="shared" si="0"/>
        <v>7</v>
      </c>
      <c r="K42" s="226" t="s">
        <v>849</v>
      </c>
      <c r="L42" s="227"/>
      <c r="M42" s="227"/>
      <c r="N42" s="220" t="s">
        <v>838</v>
      </c>
      <c r="O42" s="220" t="s">
        <v>1224</v>
      </c>
      <c r="P42" s="220" t="s">
        <v>1542</v>
      </c>
      <c r="Q42" s="220" t="s">
        <v>1539</v>
      </c>
      <c r="R42" s="220" t="s">
        <v>1330</v>
      </c>
      <c r="S42" s="220" t="s">
        <v>1162</v>
      </c>
      <c r="T42" s="222"/>
    </row>
    <row r="43" spans="1:20" s="219" customFormat="1" ht="264" customHeight="1" x14ac:dyDescent="0.25">
      <c r="A43" s="220" t="s">
        <v>764</v>
      </c>
      <c r="B43" s="221">
        <v>41719</v>
      </c>
      <c r="C43" s="220" t="s">
        <v>763</v>
      </c>
      <c r="D43" s="220" t="s">
        <v>700</v>
      </c>
      <c r="E43" s="222"/>
      <c r="F43" s="228" t="s">
        <v>762</v>
      </c>
      <c r="G43" s="220" t="s">
        <v>135</v>
      </c>
      <c r="H43" s="224">
        <v>41732</v>
      </c>
      <c r="I43" s="224">
        <v>41730</v>
      </c>
      <c r="J43" s="225">
        <f t="shared" si="0"/>
        <v>10</v>
      </c>
      <c r="K43" s="226" t="s">
        <v>881</v>
      </c>
      <c r="L43" s="227"/>
      <c r="M43" s="227"/>
      <c r="N43" s="220" t="s">
        <v>840</v>
      </c>
      <c r="O43" s="220" t="s">
        <v>1223</v>
      </c>
      <c r="P43" s="220" t="s">
        <v>1422</v>
      </c>
      <c r="Q43" s="220" t="s">
        <v>1423</v>
      </c>
      <c r="R43" s="220" t="s">
        <v>1330</v>
      </c>
      <c r="S43" s="220" t="s">
        <v>1162</v>
      </c>
      <c r="T43" s="222"/>
    </row>
    <row r="44" spans="1:20" s="249" customFormat="1" ht="409.5" customHeight="1" x14ac:dyDescent="0.25">
      <c r="A44" s="220" t="s">
        <v>765</v>
      </c>
      <c r="B44" s="221">
        <v>41719</v>
      </c>
      <c r="C44" s="220" t="s">
        <v>696</v>
      </c>
      <c r="D44" s="220" t="s">
        <v>700</v>
      </c>
      <c r="E44" s="222"/>
      <c r="F44" s="228" t="s">
        <v>1732</v>
      </c>
      <c r="G44" s="220" t="s">
        <v>855</v>
      </c>
      <c r="H44" s="224">
        <v>41732</v>
      </c>
      <c r="I44" s="224">
        <v>41732</v>
      </c>
      <c r="J44" s="225">
        <f t="shared" si="0"/>
        <v>12</v>
      </c>
      <c r="K44" s="246" t="s">
        <v>897</v>
      </c>
      <c r="L44" s="247"/>
      <c r="M44" s="247"/>
      <c r="N44" s="220" t="s">
        <v>856</v>
      </c>
      <c r="O44" s="220" t="s">
        <v>1212</v>
      </c>
      <c r="P44" s="220" t="s">
        <v>1402</v>
      </c>
      <c r="Q44" s="220" t="s">
        <v>1399</v>
      </c>
      <c r="R44" s="270" t="s">
        <v>1774</v>
      </c>
      <c r="S44" s="220" t="s">
        <v>1164</v>
      </c>
      <c r="T44" s="222"/>
    </row>
    <row r="45" spans="1:20" s="219" customFormat="1" ht="264" customHeight="1" x14ac:dyDescent="0.25">
      <c r="A45" s="220" t="s">
        <v>776</v>
      </c>
      <c r="B45" s="221">
        <v>41719</v>
      </c>
      <c r="C45" s="220" t="s">
        <v>496</v>
      </c>
      <c r="D45" s="220" t="s">
        <v>775</v>
      </c>
      <c r="E45" s="222"/>
      <c r="F45" s="228" t="s">
        <v>774</v>
      </c>
      <c r="G45" s="220" t="s">
        <v>830</v>
      </c>
      <c r="H45" s="224">
        <v>41732</v>
      </c>
      <c r="I45" s="224">
        <v>41730</v>
      </c>
      <c r="J45" s="225">
        <f t="shared" si="0"/>
        <v>10</v>
      </c>
      <c r="K45" s="274" t="s">
        <v>1733</v>
      </c>
      <c r="L45" s="220"/>
      <c r="M45" s="220"/>
      <c r="N45" s="220" t="s">
        <v>841</v>
      </c>
      <c r="O45" s="220" t="s">
        <v>1222</v>
      </c>
      <c r="P45" s="220" t="s">
        <v>1413</v>
      </c>
      <c r="Q45" s="220" t="s">
        <v>1424</v>
      </c>
      <c r="R45" s="220" t="s">
        <v>1452</v>
      </c>
      <c r="S45" s="220" t="s">
        <v>1451</v>
      </c>
      <c r="T45" s="222"/>
    </row>
    <row r="46" spans="1:20" s="258" customFormat="1" ht="264" customHeight="1" x14ac:dyDescent="0.25">
      <c r="A46" s="227" t="s">
        <v>779</v>
      </c>
      <c r="B46" s="234">
        <v>41719</v>
      </c>
      <c r="C46" s="227" t="s">
        <v>778</v>
      </c>
      <c r="D46" s="227" t="s">
        <v>700</v>
      </c>
      <c r="E46" s="111"/>
      <c r="F46" s="226" t="s">
        <v>777</v>
      </c>
      <c r="G46" s="227" t="s">
        <v>712</v>
      </c>
      <c r="H46" s="235">
        <v>41732</v>
      </c>
      <c r="I46" s="235">
        <v>41732</v>
      </c>
      <c r="J46" s="225">
        <f t="shared" si="0"/>
        <v>12</v>
      </c>
      <c r="K46" s="226" t="s">
        <v>893</v>
      </c>
      <c r="L46" s="227"/>
      <c r="M46" s="227"/>
      <c r="N46" s="227" t="s">
        <v>862</v>
      </c>
      <c r="O46" s="227" t="s">
        <v>1221</v>
      </c>
      <c r="P46" s="220" t="s">
        <v>1542</v>
      </c>
      <c r="Q46" s="220" t="s">
        <v>1541</v>
      </c>
      <c r="R46" s="220" t="s">
        <v>1540</v>
      </c>
      <c r="S46" s="220" t="s">
        <v>1162</v>
      </c>
      <c r="T46" s="111"/>
    </row>
    <row r="47" spans="1:20" s="219" customFormat="1" ht="264" customHeight="1" x14ac:dyDescent="0.25">
      <c r="A47" s="220" t="s">
        <v>783</v>
      </c>
      <c r="B47" s="221">
        <v>41719</v>
      </c>
      <c r="C47" s="220" t="s">
        <v>782</v>
      </c>
      <c r="D47" s="220" t="s">
        <v>636</v>
      </c>
      <c r="E47" s="222"/>
      <c r="F47" s="228" t="s">
        <v>781</v>
      </c>
      <c r="G47" s="220" t="s">
        <v>588</v>
      </c>
      <c r="H47" s="224">
        <v>41732</v>
      </c>
      <c r="I47" s="224">
        <v>41726</v>
      </c>
      <c r="J47" s="225">
        <f t="shared" si="0"/>
        <v>7</v>
      </c>
      <c r="K47" s="228" t="s">
        <v>831</v>
      </c>
      <c r="L47" s="220"/>
      <c r="M47" s="220"/>
      <c r="N47" s="220" t="s">
        <v>788</v>
      </c>
      <c r="O47" s="220" t="s">
        <v>1220</v>
      </c>
      <c r="P47" s="220" t="s">
        <v>1308</v>
      </c>
      <c r="Q47" s="220" t="s">
        <v>1427</v>
      </c>
      <c r="R47" s="220" t="s">
        <v>1428</v>
      </c>
      <c r="S47" s="270" t="s">
        <v>1164</v>
      </c>
      <c r="T47" s="222"/>
    </row>
    <row r="48" spans="1:20" s="219" customFormat="1" ht="264" customHeight="1" x14ac:dyDescent="0.25">
      <c r="A48" s="220" t="s">
        <v>786</v>
      </c>
      <c r="B48" s="221">
        <v>41719</v>
      </c>
      <c r="C48" s="220" t="s">
        <v>785</v>
      </c>
      <c r="D48" s="220" t="s">
        <v>656</v>
      </c>
      <c r="E48" s="222"/>
      <c r="F48" s="228" t="s">
        <v>784</v>
      </c>
      <c r="G48" s="220" t="s">
        <v>588</v>
      </c>
      <c r="H48" s="224">
        <v>41732</v>
      </c>
      <c r="I48" s="224">
        <v>41729</v>
      </c>
      <c r="J48" s="225">
        <f t="shared" si="0"/>
        <v>9</v>
      </c>
      <c r="K48" s="226" t="s">
        <v>858</v>
      </c>
      <c r="L48" s="227"/>
      <c r="M48" s="227"/>
      <c r="N48" s="220" t="s">
        <v>787</v>
      </c>
      <c r="O48" s="220" t="s">
        <v>1219</v>
      </c>
      <c r="P48" s="220" t="s">
        <v>1308</v>
      </c>
      <c r="Q48" s="220" t="s">
        <v>1398</v>
      </c>
      <c r="R48" s="220" t="s">
        <v>1332</v>
      </c>
      <c r="S48" s="220" t="s">
        <v>1164</v>
      </c>
      <c r="T48" s="222"/>
    </row>
    <row r="49" spans="1:20" s="219" customFormat="1" ht="264" customHeight="1" x14ac:dyDescent="0.25">
      <c r="A49" s="220" t="s">
        <v>791</v>
      </c>
      <c r="B49" s="221">
        <v>41722</v>
      </c>
      <c r="C49" s="220" t="s">
        <v>790</v>
      </c>
      <c r="D49" s="220" t="s">
        <v>700</v>
      </c>
      <c r="E49" s="222"/>
      <c r="F49" s="251" t="s">
        <v>789</v>
      </c>
      <c r="G49" s="220" t="s">
        <v>830</v>
      </c>
      <c r="H49" s="224">
        <v>41733</v>
      </c>
      <c r="I49" s="224">
        <v>41730</v>
      </c>
      <c r="J49" s="225">
        <f t="shared" si="0"/>
        <v>7</v>
      </c>
      <c r="K49" s="226" t="s">
        <v>883</v>
      </c>
      <c r="L49" s="227"/>
      <c r="M49" s="227"/>
      <c r="N49" s="220" t="s">
        <v>861</v>
      </c>
      <c r="O49" s="220" t="s">
        <v>1218</v>
      </c>
      <c r="P49" s="220" t="s">
        <v>1543</v>
      </c>
      <c r="Q49" s="220" t="s">
        <v>1254</v>
      </c>
      <c r="R49" s="270" t="s">
        <v>1771</v>
      </c>
      <c r="S49" s="220" t="s">
        <v>1162</v>
      </c>
      <c r="T49" s="222"/>
    </row>
    <row r="50" spans="1:20" s="249" customFormat="1" ht="264" customHeight="1" x14ac:dyDescent="0.25">
      <c r="A50" s="220" t="s">
        <v>817</v>
      </c>
      <c r="B50" s="221">
        <v>41722</v>
      </c>
      <c r="C50" s="220" t="s">
        <v>816</v>
      </c>
      <c r="D50" s="220" t="s">
        <v>641</v>
      </c>
      <c r="E50" s="222"/>
      <c r="F50" s="228" t="s">
        <v>815</v>
      </c>
      <c r="G50" s="220" t="s">
        <v>890</v>
      </c>
      <c r="H50" s="224">
        <v>41733</v>
      </c>
      <c r="I50" s="224">
        <v>41731</v>
      </c>
      <c r="J50" s="225">
        <f t="shared" si="0"/>
        <v>8</v>
      </c>
      <c r="K50" s="274" t="s">
        <v>892</v>
      </c>
      <c r="L50" s="220"/>
      <c r="M50" s="220"/>
      <c r="N50" s="220" t="s">
        <v>860</v>
      </c>
      <c r="O50" s="220" t="s">
        <v>1217</v>
      </c>
      <c r="P50" s="220" t="s">
        <v>1701</v>
      </c>
      <c r="Q50" s="220" t="s">
        <v>1430</v>
      </c>
      <c r="R50" s="220" t="s">
        <v>1331</v>
      </c>
      <c r="S50" s="220" t="s">
        <v>986</v>
      </c>
      <c r="T50" s="222"/>
    </row>
    <row r="51" spans="1:20" s="219" customFormat="1" ht="357.75" customHeight="1" x14ac:dyDescent="0.25">
      <c r="A51" s="220" t="s">
        <v>797</v>
      </c>
      <c r="B51" s="221">
        <v>41723</v>
      </c>
      <c r="C51" s="220" t="s">
        <v>794</v>
      </c>
      <c r="D51" s="220" t="s">
        <v>796</v>
      </c>
      <c r="E51" s="222"/>
      <c r="F51" s="228" t="s">
        <v>795</v>
      </c>
      <c r="G51" s="220" t="s">
        <v>839</v>
      </c>
      <c r="H51" s="224">
        <v>41736</v>
      </c>
      <c r="I51" s="224">
        <v>41729</v>
      </c>
      <c r="J51" s="225">
        <f t="shared" si="0"/>
        <v>5</v>
      </c>
      <c r="K51" s="243" t="s">
        <v>850</v>
      </c>
      <c r="L51" s="244"/>
      <c r="M51" s="244"/>
      <c r="N51" s="220" t="s">
        <v>824</v>
      </c>
      <c r="O51" s="220" t="s">
        <v>1216</v>
      </c>
      <c r="P51" s="220" t="s">
        <v>1312</v>
      </c>
      <c r="Q51" s="220" t="s">
        <v>1431</v>
      </c>
      <c r="R51" s="220" t="s">
        <v>1380</v>
      </c>
      <c r="S51" s="220" t="s">
        <v>986</v>
      </c>
      <c r="T51" s="222"/>
    </row>
    <row r="52" spans="1:20" s="262" customFormat="1" ht="362.25" customHeight="1" x14ac:dyDescent="0.25">
      <c r="A52" s="260" t="s">
        <v>800</v>
      </c>
      <c r="B52" s="234">
        <v>41723</v>
      </c>
      <c r="C52" s="227" t="s">
        <v>799</v>
      </c>
      <c r="D52" s="227" t="s">
        <v>636</v>
      </c>
      <c r="E52" s="111"/>
      <c r="F52" s="261" t="s">
        <v>798</v>
      </c>
      <c r="G52" s="227" t="s">
        <v>830</v>
      </c>
      <c r="H52" s="235">
        <v>41736</v>
      </c>
      <c r="I52" s="235">
        <v>41732</v>
      </c>
      <c r="J52" s="225">
        <f t="shared" si="0"/>
        <v>8</v>
      </c>
      <c r="K52" s="261" t="s">
        <v>894</v>
      </c>
      <c r="L52" s="227"/>
      <c r="M52" s="227"/>
      <c r="N52" s="227" t="s">
        <v>891</v>
      </c>
      <c r="O52" s="260" t="s">
        <v>1215</v>
      </c>
      <c r="P52" s="260" t="s">
        <v>1545</v>
      </c>
      <c r="Q52" s="260" t="s">
        <v>1544</v>
      </c>
      <c r="R52" s="260" t="s">
        <v>1546</v>
      </c>
      <c r="S52" s="260" t="s">
        <v>1162</v>
      </c>
      <c r="T52" s="136"/>
    </row>
    <row r="53" spans="1:20" s="258" customFormat="1" ht="264" customHeight="1" x14ac:dyDescent="0.25">
      <c r="A53" s="227" t="s">
        <v>801</v>
      </c>
      <c r="B53" s="234">
        <v>41723</v>
      </c>
      <c r="C53" s="227" t="s">
        <v>799</v>
      </c>
      <c r="D53" s="227" t="s">
        <v>636</v>
      </c>
      <c r="E53" s="111"/>
      <c r="F53" s="243" t="s">
        <v>1734</v>
      </c>
      <c r="G53" s="227" t="s">
        <v>830</v>
      </c>
      <c r="H53" s="235">
        <v>41736</v>
      </c>
      <c r="I53" s="235">
        <v>41731</v>
      </c>
      <c r="J53" s="225">
        <f t="shared" si="0"/>
        <v>7</v>
      </c>
      <c r="K53" s="226" t="s">
        <v>895</v>
      </c>
      <c r="L53" s="227"/>
      <c r="M53" s="227"/>
      <c r="N53" s="227" t="s">
        <v>1202</v>
      </c>
      <c r="O53" s="227" t="s">
        <v>1214</v>
      </c>
      <c r="P53" s="220" t="s">
        <v>1445</v>
      </c>
      <c r="Q53" s="220" t="s">
        <v>1316</v>
      </c>
      <c r="R53" s="220" t="s">
        <v>1547</v>
      </c>
      <c r="S53" s="220" t="s">
        <v>1162</v>
      </c>
      <c r="T53" s="111"/>
    </row>
    <row r="54" spans="1:20" s="229" customFormat="1" ht="225" x14ac:dyDescent="0.25">
      <c r="A54" s="227" t="s">
        <v>804</v>
      </c>
      <c r="B54" s="234">
        <v>41723</v>
      </c>
      <c r="C54" s="227" t="s">
        <v>803</v>
      </c>
      <c r="D54" s="227" t="s">
        <v>700</v>
      </c>
      <c r="E54" s="133"/>
      <c r="F54" s="226" t="s">
        <v>802</v>
      </c>
      <c r="G54" s="227" t="s">
        <v>588</v>
      </c>
      <c r="H54" s="235">
        <v>41736</v>
      </c>
      <c r="I54" s="235">
        <v>41736</v>
      </c>
      <c r="J54" s="225">
        <f t="shared" si="0"/>
        <v>12</v>
      </c>
      <c r="K54" s="226" t="s">
        <v>962</v>
      </c>
      <c r="L54" s="227"/>
      <c r="M54" s="227"/>
      <c r="N54" s="227" t="s">
        <v>934</v>
      </c>
      <c r="O54" s="227" t="s">
        <v>1735</v>
      </c>
      <c r="P54" s="220" t="s">
        <v>1308</v>
      </c>
      <c r="Q54" s="220" t="s">
        <v>1398</v>
      </c>
      <c r="R54" s="220" t="s">
        <v>1332</v>
      </c>
      <c r="S54" s="220" t="s">
        <v>1164</v>
      </c>
      <c r="T54" s="133"/>
    </row>
    <row r="55" spans="1:20" s="219" customFormat="1" ht="264" customHeight="1" x14ac:dyDescent="0.25">
      <c r="A55" s="220" t="s">
        <v>812</v>
      </c>
      <c r="B55" s="221">
        <v>41723</v>
      </c>
      <c r="C55" s="220" t="s">
        <v>813</v>
      </c>
      <c r="D55" s="220" t="s">
        <v>700</v>
      </c>
      <c r="E55" s="222"/>
      <c r="F55" s="228" t="s">
        <v>1736</v>
      </c>
      <c r="G55" s="220" t="s">
        <v>588</v>
      </c>
      <c r="H55" s="224">
        <v>41736</v>
      </c>
      <c r="I55" s="224">
        <v>41724</v>
      </c>
      <c r="J55" s="225">
        <f t="shared" si="0"/>
        <v>1</v>
      </c>
      <c r="K55" s="226" t="s">
        <v>814</v>
      </c>
      <c r="L55" s="227"/>
      <c r="M55" s="227"/>
      <c r="N55" s="220"/>
      <c r="O55" s="220" t="s">
        <v>1213</v>
      </c>
      <c r="P55" s="220" t="s">
        <v>1312</v>
      </c>
      <c r="Q55" s="220" t="s">
        <v>1548</v>
      </c>
      <c r="R55" s="220" t="s">
        <v>1549</v>
      </c>
      <c r="S55" s="220" t="s">
        <v>500</v>
      </c>
      <c r="T55" s="222"/>
    </row>
    <row r="56" spans="1:20" s="249" customFormat="1" ht="397.5" customHeight="1" x14ac:dyDescent="0.25">
      <c r="A56" s="220" t="s">
        <v>842</v>
      </c>
      <c r="B56" s="221">
        <v>41723</v>
      </c>
      <c r="C56" s="220" t="s">
        <v>844</v>
      </c>
      <c r="D56" s="220" t="s">
        <v>845</v>
      </c>
      <c r="E56" s="222"/>
      <c r="F56" s="274" t="s">
        <v>843</v>
      </c>
      <c r="G56" s="220" t="s">
        <v>830</v>
      </c>
      <c r="H56" s="224">
        <v>41736</v>
      </c>
      <c r="I56" s="224">
        <v>41730</v>
      </c>
      <c r="J56" s="225">
        <f t="shared" si="0"/>
        <v>6</v>
      </c>
      <c r="K56" s="246" t="s">
        <v>1193</v>
      </c>
      <c r="L56" s="247"/>
      <c r="M56" s="247"/>
      <c r="N56" s="220" t="s">
        <v>1194</v>
      </c>
      <c r="O56" s="220" t="s">
        <v>1252</v>
      </c>
      <c r="P56" s="220" t="s">
        <v>1543</v>
      </c>
      <c r="Q56" s="220" t="s">
        <v>1412</v>
      </c>
      <c r="R56" s="220" t="s">
        <v>1450</v>
      </c>
      <c r="S56" s="220" t="s">
        <v>986</v>
      </c>
      <c r="T56" s="222"/>
    </row>
    <row r="57" spans="1:20" s="229" customFormat="1" ht="180" x14ac:dyDescent="0.25">
      <c r="A57" s="227" t="s">
        <v>863</v>
      </c>
      <c r="B57" s="234">
        <v>41724</v>
      </c>
      <c r="C57" s="227" t="s">
        <v>935</v>
      </c>
      <c r="D57" s="227" t="s">
        <v>656</v>
      </c>
      <c r="E57" s="133"/>
      <c r="F57" s="226" t="s">
        <v>864</v>
      </c>
      <c r="G57" s="227" t="s">
        <v>830</v>
      </c>
      <c r="H57" s="235">
        <v>41737</v>
      </c>
      <c r="I57" s="235">
        <v>41737</v>
      </c>
      <c r="J57" s="225">
        <f t="shared" si="0"/>
        <v>12</v>
      </c>
      <c r="K57" s="226" t="s">
        <v>959</v>
      </c>
      <c r="L57" s="227"/>
      <c r="M57" s="227"/>
      <c r="N57" s="227" t="s">
        <v>923</v>
      </c>
      <c r="O57" s="227" t="s">
        <v>1253</v>
      </c>
      <c r="P57" s="220" t="s">
        <v>1543</v>
      </c>
      <c r="Q57" s="220" t="s">
        <v>1062</v>
      </c>
      <c r="R57" s="220" t="s">
        <v>1550</v>
      </c>
      <c r="S57" s="220" t="s">
        <v>986</v>
      </c>
      <c r="T57" s="133"/>
    </row>
    <row r="58" spans="1:20" s="219" customFormat="1" ht="120" x14ac:dyDescent="0.25">
      <c r="A58" s="232" t="s">
        <v>807</v>
      </c>
      <c r="B58" s="341">
        <v>41724</v>
      </c>
      <c r="C58" s="232" t="s">
        <v>806</v>
      </c>
      <c r="D58" s="232" t="s">
        <v>636</v>
      </c>
      <c r="E58" s="233"/>
      <c r="F58" s="349" t="s">
        <v>805</v>
      </c>
      <c r="G58" s="232"/>
      <c r="H58" s="342">
        <v>41737</v>
      </c>
      <c r="I58" s="342">
        <v>41724</v>
      </c>
      <c r="J58" s="345">
        <f t="shared" si="0"/>
        <v>0</v>
      </c>
      <c r="K58" s="350"/>
      <c r="L58" s="348"/>
      <c r="M58" s="263"/>
      <c r="N58" s="232" t="s">
        <v>924</v>
      </c>
      <c r="O58" s="346" t="s">
        <v>1737</v>
      </c>
      <c r="P58" s="233" t="s">
        <v>1377</v>
      </c>
      <c r="Q58" s="232" t="s">
        <v>1384</v>
      </c>
      <c r="R58" s="232" t="s">
        <v>1330</v>
      </c>
      <c r="S58" s="232" t="s">
        <v>1162</v>
      </c>
      <c r="T58" s="233"/>
    </row>
    <row r="59" spans="1:20" s="219" customFormat="1" ht="264" customHeight="1" x14ac:dyDescent="0.25">
      <c r="A59" s="220" t="s">
        <v>810</v>
      </c>
      <c r="B59" s="221">
        <v>41724</v>
      </c>
      <c r="C59" s="220" t="s">
        <v>808</v>
      </c>
      <c r="D59" s="220" t="s">
        <v>636</v>
      </c>
      <c r="E59" s="222"/>
      <c r="F59" s="228" t="s">
        <v>809</v>
      </c>
      <c r="G59" s="220" t="s">
        <v>588</v>
      </c>
      <c r="H59" s="224">
        <v>41737</v>
      </c>
      <c r="I59" s="224">
        <v>41730</v>
      </c>
      <c r="J59" s="225">
        <f t="shared" si="0"/>
        <v>5</v>
      </c>
      <c r="K59" s="226" t="s">
        <v>880</v>
      </c>
      <c r="L59" s="227"/>
      <c r="M59" s="227"/>
      <c r="N59" s="220" t="s">
        <v>841</v>
      </c>
      <c r="O59" s="220" t="s">
        <v>1738</v>
      </c>
      <c r="P59" s="220" t="s">
        <v>476</v>
      </c>
      <c r="Q59" s="220" t="s">
        <v>1388</v>
      </c>
      <c r="R59" s="220" t="s">
        <v>1333</v>
      </c>
      <c r="S59" s="220" t="s">
        <v>1162</v>
      </c>
      <c r="T59" s="222"/>
    </row>
    <row r="60" spans="1:20" s="219" customFormat="1" ht="264" customHeight="1" x14ac:dyDescent="0.25">
      <c r="A60" s="220" t="s">
        <v>821</v>
      </c>
      <c r="B60" s="221">
        <v>41724</v>
      </c>
      <c r="C60" s="220" t="s">
        <v>819</v>
      </c>
      <c r="D60" s="220" t="s">
        <v>820</v>
      </c>
      <c r="E60" s="222"/>
      <c r="F60" s="228" t="s">
        <v>818</v>
      </c>
      <c r="G60" s="220" t="s">
        <v>588</v>
      </c>
      <c r="H60" s="224">
        <v>41737</v>
      </c>
      <c r="I60" s="224">
        <v>41729</v>
      </c>
      <c r="J60" s="225">
        <f t="shared" si="0"/>
        <v>4</v>
      </c>
      <c r="K60" s="274" t="s">
        <v>859</v>
      </c>
      <c r="L60" s="220"/>
      <c r="M60" s="220"/>
      <c r="N60" s="220" t="s">
        <v>841</v>
      </c>
      <c r="O60" s="220" t="s">
        <v>1725</v>
      </c>
      <c r="P60" s="220" t="s">
        <v>1402</v>
      </c>
      <c r="Q60" s="220" t="s">
        <v>1257</v>
      </c>
      <c r="R60" s="220" t="s">
        <v>1332</v>
      </c>
      <c r="S60" s="220" t="s">
        <v>1164</v>
      </c>
      <c r="T60" s="222"/>
    </row>
    <row r="61" spans="1:20" s="219" customFormat="1" ht="264" customHeight="1" x14ac:dyDescent="0.25">
      <c r="A61" s="220" t="s">
        <v>846</v>
      </c>
      <c r="B61" s="221">
        <v>41725</v>
      </c>
      <c r="C61" s="220" t="s">
        <v>848</v>
      </c>
      <c r="D61" s="220" t="s">
        <v>636</v>
      </c>
      <c r="E61" s="222"/>
      <c r="F61" s="228" t="s">
        <v>847</v>
      </c>
      <c r="G61" s="220" t="s">
        <v>830</v>
      </c>
      <c r="H61" s="224">
        <v>41738</v>
      </c>
      <c r="I61" s="224">
        <v>41729</v>
      </c>
      <c r="J61" s="225">
        <f t="shared" si="0"/>
        <v>3</v>
      </c>
      <c r="K61" s="228" t="s">
        <v>857</v>
      </c>
      <c r="L61" s="220"/>
      <c r="M61" s="220"/>
      <c r="N61" s="220" t="s">
        <v>841</v>
      </c>
      <c r="O61" s="220" t="s">
        <v>1739</v>
      </c>
      <c r="P61" s="220" t="s">
        <v>1413</v>
      </c>
      <c r="Q61" s="220" t="s">
        <v>1414</v>
      </c>
      <c r="R61" s="220" t="s">
        <v>1453</v>
      </c>
      <c r="S61" s="270" t="s">
        <v>1162</v>
      </c>
      <c r="T61" s="222"/>
    </row>
    <row r="62" spans="1:20" s="229" customFormat="1" ht="180" x14ac:dyDescent="0.25">
      <c r="A62" s="227" t="s">
        <v>851</v>
      </c>
      <c r="B62" s="234">
        <v>41725</v>
      </c>
      <c r="C62" s="227" t="s">
        <v>852</v>
      </c>
      <c r="D62" s="227" t="s">
        <v>854</v>
      </c>
      <c r="E62" s="133"/>
      <c r="F62" s="226" t="s">
        <v>853</v>
      </c>
      <c r="G62" s="227" t="s">
        <v>830</v>
      </c>
      <c r="H62" s="235">
        <v>41738</v>
      </c>
      <c r="I62" s="235">
        <v>41736</v>
      </c>
      <c r="J62" s="225">
        <f t="shared" si="0"/>
        <v>10</v>
      </c>
      <c r="K62" s="228" t="s">
        <v>936</v>
      </c>
      <c r="L62" s="220"/>
      <c r="M62" s="220"/>
      <c r="N62" s="227" t="s">
        <v>903</v>
      </c>
      <c r="O62" s="227" t="s">
        <v>1211</v>
      </c>
      <c r="P62" s="220" t="s">
        <v>476</v>
      </c>
      <c r="Q62" s="220" t="s">
        <v>1294</v>
      </c>
      <c r="R62" s="220" t="s">
        <v>1440</v>
      </c>
      <c r="S62" s="220" t="s">
        <v>1162</v>
      </c>
      <c r="T62" s="133"/>
    </row>
    <row r="63" spans="1:20" s="229" customFormat="1" ht="180" x14ac:dyDescent="0.25">
      <c r="A63" s="227" t="s">
        <v>866</v>
      </c>
      <c r="B63" s="234">
        <v>41725</v>
      </c>
      <c r="C63" s="227" t="s">
        <v>865</v>
      </c>
      <c r="D63" s="227" t="s">
        <v>641</v>
      </c>
      <c r="E63" s="133"/>
      <c r="F63" s="226" t="s">
        <v>1740</v>
      </c>
      <c r="G63" s="227" t="s">
        <v>830</v>
      </c>
      <c r="H63" s="235">
        <v>41738</v>
      </c>
      <c r="I63" s="235">
        <v>41738</v>
      </c>
      <c r="J63" s="225">
        <f t="shared" si="0"/>
        <v>12</v>
      </c>
      <c r="K63" s="226" t="s">
        <v>987</v>
      </c>
      <c r="L63" s="227"/>
      <c r="M63" s="227"/>
      <c r="N63" s="227" t="s">
        <v>925</v>
      </c>
      <c r="O63" s="227" t="s">
        <v>1254</v>
      </c>
      <c r="P63" s="220" t="s">
        <v>476</v>
      </c>
      <c r="Q63" s="220" t="s">
        <v>1389</v>
      </c>
      <c r="R63" s="220" t="s">
        <v>1382</v>
      </c>
      <c r="S63" s="220" t="s">
        <v>1162</v>
      </c>
      <c r="T63" s="133"/>
    </row>
    <row r="64" spans="1:20" s="219" customFormat="1" ht="225" x14ac:dyDescent="0.25">
      <c r="A64" s="227" t="s">
        <v>868</v>
      </c>
      <c r="B64" s="234">
        <v>41726</v>
      </c>
      <c r="C64" s="227" t="s">
        <v>339</v>
      </c>
      <c r="D64" s="227" t="s">
        <v>670</v>
      </c>
      <c r="E64" s="222"/>
      <c r="F64" s="226" t="s">
        <v>867</v>
      </c>
      <c r="G64" s="227" t="s">
        <v>907</v>
      </c>
      <c r="H64" s="235">
        <v>41739</v>
      </c>
      <c r="I64" s="235">
        <v>41738</v>
      </c>
      <c r="J64" s="225">
        <f t="shared" si="0"/>
        <v>11</v>
      </c>
      <c r="K64" s="226" t="s">
        <v>1010</v>
      </c>
      <c r="L64" s="227"/>
      <c r="M64" s="227"/>
      <c r="N64" s="227" t="s">
        <v>926</v>
      </c>
      <c r="O64" s="227" t="s">
        <v>1255</v>
      </c>
      <c r="P64" s="220" t="s">
        <v>476</v>
      </c>
      <c r="Q64" s="220" t="s">
        <v>1415</v>
      </c>
      <c r="R64" s="220" t="s">
        <v>1333</v>
      </c>
      <c r="S64" s="220" t="s">
        <v>1162</v>
      </c>
      <c r="T64" s="222"/>
    </row>
    <row r="65" spans="1:20" s="219" customFormat="1" ht="409.5" x14ac:dyDescent="0.25">
      <c r="A65" s="227" t="s">
        <v>869</v>
      </c>
      <c r="B65" s="234">
        <v>41726</v>
      </c>
      <c r="C65" s="227" t="s">
        <v>927</v>
      </c>
      <c r="D65" s="227" t="s">
        <v>636</v>
      </c>
      <c r="E65" s="222"/>
      <c r="F65" s="226" t="s">
        <v>1741</v>
      </c>
      <c r="G65" s="227" t="s">
        <v>691</v>
      </c>
      <c r="H65" s="235">
        <v>41739</v>
      </c>
      <c r="I65" s="235">
        <v>41738</v>
      </c>
      <c r="J65" s="225">
        <f t="shared" si="0"/>
        <v>11</v>
      </c>
      <c r="K65" s="226" t="s">
        <v>1016</v>
      </c>
      <c r="L65" s="227"/>
      <c r="M65" s="227"/>
      <c r="N65" s="227" t="s">
        <v>961</v>
      </c>
      <c r="O65" s="227" t="s">
        <v>1256</v>
      </c>
      <c r="P65" s="220" t="s">
        <v>1416</v>
      </c>
      <c r="Q65" s="220" t="s">
        <v>1417</v>
      </c>
      <c r="R65" s="220" t="s">
        <v>1418</v>
      </c>
      <c r="S65" s="220" t="s">
        <v>1162</v>
      </c>
      <c r="T65" s="222"/>
    </row>
    <row r="66" spans="1:20" s="219" customFormat="1" ht="345" x14ac:dyDescent="0.25">
      <c r="A66" s="220" t="s">
        <v>807</v>
      </c>
      <c r="B66" s="221">
        <v>41729</v>
      </c>
      <c r="C66" s="220" t="s">
        <v>806</v>
      </c>
      <c r="D66" s="220" t="s">
        <v>636</v>
      </c>
      <c r="E66" s="222"/>
      <c r="F66" s="226" t="s">
        <v>870</v>
      </c>
      <c r="G66" s="220" t="s">
        <v>588</v>
      </c>
      <c r="H66" s="224">
        <v>41740</v>
      </c>
      <c r="I66" s="224">
        <v>41740</v>
      </c>
      <c r="J66" s="225">
        <f>DAYS360(B66,I66,TRUE)</f>
        <v>11</v>
      </c>
      <c r="K66" s="228" t="s">
        <v>1047</v>
      </c>
      <c r="L66" s="220"/>
      <c r="M66" s="220"/>
      <c r="N66" s="220" t="s">
        <v>1036</v>
      </c>
      <c r="O66" s="220"/>
      <c r="P66" s="220" t="s">
        <v>1542</v>
      </c>
      <c r="Q66" s="220" t="s">
        <v>1390</v>
      </c>
      <c r="R66" s="220" t="s">
        <v>1330</v>
      </c>
      <c r="S66" s="220" t="s">
        <v>1162</v>
      </c>
      <c r="T66" s="222"/>
    </row>
    <row r="67" spans="1:20" s="219" customFormat="1" ht="105" x14ac:dyDescent="0.25">
      <c r="A67" s="220" t="s">
        <v>872</v>
      </c>
      <c r="B67" s="221">
        <v>41729</v>
      </c>
      <c r="C67" s="220" t="s">
        <v>48</v>
      </c>
      <c r="D67" s="220" t="s">
        <v>701</v>
      </c>
      <c r="E67" s="222"/>
      <c r="F67" s="226" t="s">
        <v>871</v>
      </c>
      <c r="G67" s="220" t="s">
        <v>588</v>
      </c>
      <c r="H67" s="224">
        <v>41740</v>
      </c>
      <c r="I67" s="224">
        <v>41740</v>
      </c>
      <c r="J67" s="225">
        <f>DAYS360(B67,I67,TRUE)</f>
        <v>11</v>
      </c>
      <c r="K67" s="228" t="s">
        <v>1048</v>
      </c>
      <c r="L67" s="220"/>
      <c r="M67" s="220"/>
      <c r="N67" s="220" t="s">
        <v>1026</v>
      </c>
      <c r="O67" s="220" t="s">
        <v>1173</v>
      </c>
      <c r="P67" s="220" t="s">
        <v>1413</v>
      </c>
      <c r="Q67" s="220" t="s">
        <v>1419</v>
      </c>
      <c r="R67" s="220" t="s">
        <v>1420</v>
      </c>
      <c r="S67" s="220" t="s">
        <v>986</v>
      </c>
      <c r="T67" s="222"/>
    </row>
    <row r="68" spans="1:20" s="219" customFormat="1" ht="105" x14ac:dyDescent="0.25">
      <c r="A68" s="220" t="s">
        <v>873</v>
      </c>
      <c r="B68" s="221">
        <v>41729</v>
      </c>
      <c r="C68" s="220" t="s">
        <v>874</v>
      </c>
      <c r="D68" s="220" t="s">
        <v>641</v>
      </c>
      <c r="E68" s="222"/>
      <c r="F68" s="226" t="s">
        <v>884</v>
      </c>
      <c r="G68" s="220" t="s">
        <v>588</v>
      </c>
      <c r="H68" s="224">
        <v>41740</v>
      </c>
      <c r="I68" s="224">
        <v>41740</v>
      </c>
      <c r="J68" s="225">
        <f>DAYS360(B68,I68,TRUE)</f>
        <v>11</v>
      </c>
      <c r="K68" s="228" t="s">
        <v>1049</v>
      </c>
      <c r="L68" s="220"/>
      <c r="M68" s="220"/>
      <c r="N68" s="220" t="s">
        <v>1013</v>
      </c>
      <c r="O68" s="220" t="s">
        <v>1257</v>
      </c>
      <c r="P68" s="220" t="s">
        <v>1402</v>
      </c>
      <c r="Q68" s="220" t="s">
        <v>1398</v>
      </c>
      <c r="R68" s="220" t="s">
        <v>1332</v>
      </c>
      <c r="S68" s="220" t="s">
        <v>1164</v>
      </c>
      <c r="T68" s="222"/>
    </row>
    <row r="69" spans="1:20" s="219" customFormat="1" ht="180" x14ac:dyDescent="0.25">
      <c r="A69" s="220" t="s">
        <v>878</v>
      </c>
      <c r="B69" s="221">
        <v>41729</v>
      </c>
      <c r="C69" s="220" t="s">
        <v>877</v>
      </c>
      <c r="D69" s="220" t="s">
        <v>876</v>
      </c>
      <c r="E69" s="222"/>
      <c r="F69" s="228" t="s">
        <v>875</v>
      </c>
      <c r="G69" s="220" t="s">
        <v>588</v>
      </c>
      <c r="H69" s="224">
        <v>41740</v>
      </c>
      <c r="I69" s="224">
        <v>41736</v>
      </c>
      <c r="J69" s="225">
        <f>DAYS360(B69,I69,TRUE)</f>
        <v>7</v>
      </c>
      <c r="K69" s="226" t="s">
        <v>955</v>
      </c>
      <c r="L69" s="227"/>
      <c r="M69" s="227"/>
      <c r="N69" s="220" t="s">
        <v>942</v>
      </c>
      <c r="O69" s="220" t="s">
        <v>1675</v>
      </c>
      <c r="P69" s="220" t="s">
        <v>1378</v>
      </c>
      <c r="Q69" s="270" t="s">
        <v>1175</v>
      </c>
      <c r="R69" s="270" t="s">
        <v>1775</v>
      </c>
      <c r="S69" s="220" t="s">
        <v>1162</v>
      </c>
      <c r="T69" s="222"/>
    </row>
    <row r="70" spans="1:20" s="219" customFormat="1" ht="95.25" customHeight="1" x14ac:dyDescent="0.25">
      <c r="A70" s="220"/>
      <c r="B70" s="221">
        <v>41729</v>
      </c>
      <c r="C70" s="220" t="s">
        <v>899</v>
      </c>
      <c r="D70" s="220" t="s">
        <v>900</v>
      </c>
      <c r="E70" s="222"/>
      <c r="F70" s="228" t="s">
        <v>898</v>
      </c>
      <c r="G70" s="220" t="s">
        <v>830</v>
      </c>
      <c r="H70" s="224">
        <v>41740</v>
      </c>
      <c r="I70" s="224">
        <v>41739</v>
      </c>
      <c r="J70" s="225">
        <f>DAYS360(B70,I70,TRUE)</f>
        <v>10</v>
      </c>
      <c r="K70" s="228" t="s">
        <v>1034</v>
      </c>
      <c r="L70" s="220"/>
      <c r="M70" s="220"/>
      <c r="N70" s="220" t="s">
        <v>980</v>
      </c>
      <c r="O70" s="220"/>
      <c r="P70" s="220" t="s">
        <v>1312</v>
      </c>
      <c r="Q70" s="220" t="s">
        <v>1421</v>
      </c>
      <c r="R70" s="220" t="s">
        <v>1380</v>
      </c>
      <c r="S70" s="220" t="s">
        <v>1162</v>
      </c>
      <c r="T70" s="222"/>
    </row>
    <row r="71" spans="1:20" s="219" customFormat="1" ht="216.75" customHeight="1" x14ac:dyDescent="0.25">
      <c r="F71" s="264"/>
      <c r="K71" s="264"/>
      <c r="S71" s="265"/>
    </row>
    <row r="72" spans="1:20" s="219" customFormat="1" ht="93" customHeight="1" x14ac:dyDescent="0.25">
      <c r="F72" s="264"/>
      <c r="K72" s="264"/>
      <c r="S72" s="265"/>
    </row>
    <row r="73" spans="1:20" s="219" customFormat="1" ht="93" customHeight="1" x14ac:dyDescent="0.25">
      <c r="F73" s="264"/>
      <c r="K73" s="264"/>
      <c r="S73" s="265"/>
    </row>
    <row r="74" spans="1:20" s="219" customFormat="1" ht="93" customHeight="1" x14ac:dyDescent="0.25">
      <c r="F74" s="264"/>
      <c r="K74" s="264"/>
      <c r="S74" s="265"/>
    </row>
    <row r="75" spans="1:20" s="219" customFormat="1" ht="93" customHeight="1" x14ac:dyDescent="0.25">
      <c r="F75" s="264"/>
      <c r="K75" s="264"/>
      <c r="S75" s="265"/>
    </row>
    <row r="76" spans="1:20" s="219" customFormat="1" ht="93" customHeight="1" x14ac:dyDescent="0.25">
      <c r="F76" s="264"/>
      <c r="K76" s="264"/>
      <c r="S76" s="265"/>
    </row>
    <row r="77" spans="1:20" s="219" customFormat="1" ht="93" customHeight="1" x14ac:dyDescent="0.25">
      <c r="F77" s="264"/>
      <c r="K77" s="264"/>
      <c r="S77" s="265"/>
    </row>
    <row r="78" spans="1:20" s="219" customFormat="1" ht="93" customHeight="1" x14ac:dyDescent="0.25">
      <c r="F78" s="264"/>
      <c r="K78" s="264"/>
      <c r="S78" s="265"/>
    </row>
    <row r="79" spans="1:20" s="219" customFormat="1" ht="93" customHeight="1" x14ac:dyDescent="0.25">
      <c r="F79" s="264"/>
      <c r="K79" s="264"/>
      <c r="S79" s="265"/>
    </row>
    <row r="80" spans="1:20" s="219" customFormat="1" ht="93" customHeight="1" x14ac:dyDescent="0.25">
      <c r="F80" s="264"/>
      <c r="K80" s="264"/>
      <c r="S80" s="265"/>
    </row>
    <row r="81" ht="93" customHeight="1" x14ac:dyDescent="0.25"/>
    <row r="82" ht="93" customHeight="1" x14ac:dyDescent="0.25"/>
    <row r="83" ht="93" customHeight="1" x14ac:dyDescent="0.25"/>
  </sheetData>
  <autoFilter ref="A1:T70"/>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zoomScale="81" zoomScaleNormal="81" workbookViewId="0">
      <pane ySplit="1" topLeftCell="A50" activePane="bottomLeft" state="frozen"/>
      <selection pane="bottomLeft" activeCell="O51" sqref="O51"/>
    </sheetView>
  </sheetViews>
  <sheetFormatPr defaultColWidth="43.85546875" defaultRowHeight="15" x14ac:dyDescent="0.25"/>
  <cols>
    <col min="1" max="1" width="9.85546875" style="370" customWidth="1"/>
    <col min="2" max="2" width="10.5703125" style="25" customWidth="1"/>
    <col min="3" max="3" width="10.85546875" style="21" customWidth="1"/>
    <col min="4" max="4" width="9.42578125" style="21" customWidth="1"/>
    <col min="5" max="5" width="14.5703125" style="21" customWidth="1"/>
    <col min="6" max="6" width="51.140625" style="43" customWidth="1"/>
    <col min="7" max="7" width="10.28515625" style="21" customWidth="1"/>
    <col min="8" max="8" width="10.85546875" style="58" customWidth="1"/>
    <col min="9" max="9" width="12.140625" style="21" customWidth="1"/>
    <col min="10" max="10" width="78.85546875" style="43" customWidth="1"/>
    <col min="11" max="11" width="21.85546875" style="43" customWidth="1"/>
    <col min="12" max="17" width="21.85546875" style="21" customWidth="1"/>
  </cols>
  <sheetData>
    <row r="1" spans="1:23" s="28" customFormat="1" ht="61.5" thickTop="1" thickBot="1" x14ac:dyDescent="0.3">
      <c r="A1" s="26" t="s">
        <v>158</v>
      </c>
      <c r="B1" s="27" t="s">
        <v>4</v>
      </c>
      <c r="C1" s="26" t="s">
        <v>7</v>
      </c>
      <c r="D1" s="26" t="s">
        <v>635</v>
      </c>
      <c r="E1" s="26" t="s">
        <v>1109</v>
      </c>
      <c r="F1" s="26" t="s">
        <v>1</v>
      </c>
      <c r="G1" s="26" t="s">
        <v>1139</v>
      </c>
      <c r="H1" s="56" t="s">
        <v>1184</v>
      </c>
      <c r="I1" s="26" t="s">
        <v>6</v>
      </c>
      <c r="J1" s="26" t="s">
        <v>3</v>
      </c>
      <c r="K1" s="26" t="s">
        <v>1183</v>
      </c>
      <c r="L1" s="26" t="s">
        <v>1185</v>
      </c>
      <c r="M1" s="114" t="s">
        <v>1426</v>
      </c>
      <c r="N1" s="115" t="s">
        <v>1425</v>
      </c>
      <c r="O1" s="115" t="s">
        <v>1298</v>
      </c>
      <c r="P1" s="63" t="s">
        <v>1160</v>
      </c>
      <c r="Q1" s="51" t="s">
        <v>1108</v>
      </c>
    </row>
    <row r="2" spans="1:23" ht="147" thickTop="1" x14ac:dyDescent="0.25">
      <c r="A2" s="30" t="s">
        <v>887</v>
      </c>
      <c r="B2" s="31">
        <v>41730</v>
      </c>
      <c r="C2" s="30" t="s">
        <v>886</v>
      </c>
      <c r="D2" s="30" t="s">
        <v>670</v>
      </c>
      <c r="E2" s="30"/>
      <c r="F2" s="18" t="s">
        <v>885</v>
      </c>
      <c r="G2" s="30" t="s">
        <v>830</v>
      </c>
      <c r="H2" s="39">
        <v>41743</v>
      </c>
      <c r="I2" s="39">
        <v>41737</v>
      </c>
      <c r="J2" s="18" t="s">
        <v>973</v>
      </c>
      <c r="K2" s="18"/>
      <c r="L2" s="30" t="s">
        <v>906</v>
      </c>
      <c r="M2" s="7" t="s">
        <v>2121</v>
      </c>
      <c r="N2" s="62" t="s">
        <v>1587</v>
      </c>
      <c r="O2" s="62" t="s">
        <v>2189</v>
      </c>
      <c r="P2" s="62" t="s">
        <v>1161</v>
      </c>
      <c r="Q2" s="45"/>
    </row>
    <row r="3" spans="1:23" ht="36" x14ac:dyDescent="0.25">
      <c r="A3" s="32" t="s">
        <v>941</v>
      </c>
      <c r="B3" s="31">
        <v>41730</v>
      </c>
      <c r="C3" s="30" t="s">
        <v>937</v>
      </c>
      <c r="D3" s="30" t="s">
        <v>940</v>
      </c>
      <c r="E3" s="30"/>
      <c r="F3" s="18" t="s">
        <v>938</v>
      </c>
      <c r="G3" s="30" t="s">
        <v>588</v>
      </c>
      <c r="H3" s="39">
        <v>41743</v>
      </c>
      <c r="I3" s="39">
        <v>41738</v>
      </c>
      <c r="J3" s="18" t="s">
        <v>978</v>
      </c>
      <c r="K3" s="18"/>
      <c r="L3" s="30" t="s">
        <v>939</v>
      </c>
      <c r="M3" s="7" t="s">
        <v>2117</v>
      </c>
      <c r="N3" s="50" t="s">
        <v>1294</v>
      </c>
      <c r="O3" s="50" t="s">
        <v>1440</v>
      </c>
      <c r="P3" s="50" t="s">
        <v>1162</v>
      </c>
      <c r="Q3" s="45"/>
    </row>
    <row r="4" spans="1:23" s="16" customFormat="1" ht="409.5" x14ac:dyDescent="0.25">
      <c r="A4" s="32" t="s">
        <v>970</v>
      </c>
      <c r="B4" s="31">
        <v>41730</v>
      </c>
      <c r="C4" s="30" t="s">
        <v>967</v>
      </c>
      <c r="D4" s="53" t="s">
        <v>968</v>
      </c>
      <c r="E4" s="30"/>
      <c r="F4" s="18" t="s">
        <v>969</v>
      </c>
      <c r="G4" s="30" t="s">
        <v>830</v>
      </c>
      <c r="H4" s="39">
        <v>41743</v>
      </c>
      <c r="I4" s="39">
        <v>41743</v>
      </c>
      <c r="J4" s="18" t="s">
        <v>1099</v>
      </c>
      <c r="K4" s="18"/>
      <c r="L4" s="30" t="s">
        <v>1087</v>
      </c>
      <c r="M4" s="7" t="s">
        <v>2119</v>
      </c>
      <c r="N4" s="50" t="s">
        <v>2204</v>
      </c>
      <c r="O4" s="50" t="s">
        <v>1333</v>
      </c>
      <c r="P4" s="50" t="s">
        <v>1162</v>
      </c>
      <c r="Q4" s="45"/>
    </row>
    <row r="5" spans="1:23" s="94" customFormat="1" ht="409.5" customHeight="1" x14ac:dyDescent="0.25">
      <c r="A5" s="371" t="s">
        <v>954</v>
      </c>
      <c r="B5" s="129">
        <v>41730</v>
      </c>
      <c r="C5" s="130" t="s">
        <v>905</v>
      </c>
      <c r="D5" s="130" t="s">
        <v>641</v>
      </c>
      <c r="E5" s="130" t="s">
        <v>1140</v>
      </c>
      <c r="F5" s="131" t="s">
        <v>1745</v>
      </c>
      <c r="G5" s="70" t="s">
        <v>481</v>
      </c>
      <c r="H5" s="132">
        <v>41743</v>
      </c>
      <c r="I5" s="132">
        <v>41757</v>
      </c>
      <c r="J5" s="131" t="s">
        <v>1748</v>
      </c>
      <c r="K5" s="131"/>
      <c r="L5" s="130" t="s">
        <v>1749</v>
      </c>
      <c r="M5" s="7" t="s">
        <v>2122</v>
      </c>
      <c r="N5" s="271" t="s">
        <v>1297</v>
      </c>
      <c r="O5" s="271" t="s">
        <v>1330</v>
      </c>
      <c r="P5" s="271" t="s">
        <v>1162</v>
      </c>
      <c r="Q5" s="133"/>
      <c r="W5" s="95"/>
    </row>
    <row r="6" spans="1:23" s="16" customFormat="1" ht="409.5" x14ac:dyDescent="0.25">
      <c r="A6" s="32" t="s">
        <v>1024</v>
      </c>
      <c r="B6" s="31">
        <v>41731</v>
      </c>
      <c r="C6" s="30" t="s">
        <v>1023</v>
      </c>
      <c r="D6" s="30" t="s">
        <v>834</v>
      </c>
      <c r="E6" s="33"/>
      <c r="F6" s="18" t="s">
        <v>904</v>
      </c>
      <c r="G6" s="33" t="s">
        <v>830</v>
      </c>
      <c r="H6" s="40">
        <v>41744</v>
      </c>
      <c r="I6" s="40">
        <v>41739</v>
      </c>
      <c r="J6" s="18" t="s">
        <v>1022</v>
      </c>
      <c r="K6" s="18"/>
      <c r="L6" s="33"/>
      <c r="M6" s="7" t="s">
        <v>2114</v>
      </c>
      <c r="N6" s="50" t="s">
        <v>2198</v>
      </c>
      <c r="O6" s="50" t="s">
        <v>1328</v>
      </c>
      <c r="P6" s="50" t="s">
        <v>986</v>
      </c>
      <c r="Q6" s="45"/>
    </row>
    <row r="7" spans="1:23" s="16" customFormat="1" ht="409.5" x14ac:dyDescent="0.25">
      <c r="A7" s="30" t="s">
        <v>953</v>
      </c>
      <c r="B7" s="44">
        <v>41730</v>
      </c>
      <c r="C7" s="33" t="s">
        <v>908</v>
      </c>
      <c r="D7" s="40" t="s">
        <v>834</v>
      </c>
      <c r="E7" s="40"/>
      <c r="F7" s="18" t="s">
        <v>909</v>
      </c>
      <c r="G7" s="33" t="s">
        <v>830</v>
      </c>
      <c r="H7" s="40">
        <v>41743</v>
      </c>
      <c r="I7" s="40">
        <v>41743</v>
      </c>
      <c r="J7" s="18" t="s">
        <v>1110</v>
      </c>
      <c r="K7" s="18"/>
      <c r="L7" s="30" t="s">
        <v>1106</v>
      </c>
      <c r="M7" s="7" t="s">
        <v>2116</v>
      </c>
      <c r="N7" s="50" t="s">
        <v>1318</v>
      </c>
      <c r="O7" s="50" t="s">
        <v>1328</v>
      </c>
      <c r="P7" s="50" t="s">
        <v>986</v>
      </c>
      <c r="Q7" s="45"/>
    </row>
    <row r="8" spans="1:23" ht="36" x14ac:dyDescent="0.25">
      <c r="A8" s="30" t="s">
        <v>952</v>
      </c>
      <c r="B8" s="34">
        <v>41731</v>
      </c>
      <c r="C8" s="30" t="s">
        <v>48</v>
      </c>
      <c r="D8" s="30" t="s">
        <v>670</v>
      </c>
      <c r="E8" s="30"/>
      <c r="F8" s="18" t="s">
        <v>910</v>
      </c>
      <c r="G8" s="33" t="s">
        <v>830</v>
      </c>
      <c r="H8" s="40">
        <v>41744</v>
      </c>
      <c r="I8" s="40">
        <v>41740</v>
      </c>
      <c r="J8" s="18" t="s">
        <v>1052</v>
      </c>
      <c r="K8" s="18"/>
      <c r="L8" s="30" t="s">
        <v>1037</v>
      </c>
      <c r="M8" s="7" t="s">
        <v>2130</v>
      </c>
      <c r="N8" s="50" t="s">
        <v>1313</v>
      </c>
      <c r="O8" s="50" t="s">
        <v>1295</v>
      </c>
      <c r="P8" s="50" t="s">
        <v>1164</v>
      </c>
      <c r="Q8" s="33"/>
    </row>
    <row r="9" spans="1:23" ht="146.25" customHeight="1" x14ac:dyDescent="0.25">
      <c r="A9" s="30" t="s">
        <v>951</v>
      </c>
      <c r="B9" s="34">
        <v>41731</v>
      </c>
      <c r="C9" s="33" t="s">
        <v>911</v>
      </c>
      <c r="D9" s="33" t="s">
        <v>641</v>
      </c>
      <c r="E9" s="33"/>
      <c r="F9" s="18" t="s">
        <v>994</v>
      </c>
      <c r="G9" s="33" t="s">
        <v>588</v>
      </c>
      <c r="H9" s="40">
        <v>41744</v>
      </c>
      <c r="I9" s="40">
        <v>41738</v>
      </c>
      <c r="J9" s="19" t="s">
        <v>993</v>
      </c>
      <c r="K9" s="19"/>
      <c r="L9" s="30" t="s">
        <v>966</v>
      </c>
      <c r="M9" s="7" t="s">
        <v>2112</v>
      </c>
      <c r="N9" s="50" t="s">
        <v>1456</v>
      </c>
      <c r="O9" s="50" t="s">
        <v>1454</v>
      </c>
      <c r="P9" s="50" t="s">
        <v>1162</v>
      </c>
      <c r="Q9" s="33"/>
    </row>
    <row r="10" spans="1:23" ht="264" x14ac:dyDescent="0.25">
      <c r="A10" s="30" t="s">
        <v>950</v>
      </c>
      <c r="B10" s="34">
        <v>41731</v>
      </c>
      <c r="C10" s="30" t="s">
        <v>913</v>
      </c>
      <c r="D10" s="30" t="s">
        <v>641</v>
      </c>
      <c r="E10" s="30"/>
      <c r="F10" s="18" t="s">
        <v>912</v>
      </c>
      <c r="G10" s="33" t="s">
        <v>588</v>
      </c>
      <c r="H10" s="40">
        <v>41744</v>
      </c>
      <c r="I10" s="40">
        <v>41738</v>
      </c>
      <c r="J10" s="19" t="s">
        <v>979</v>
      </c>
      <c r="K10" s="19"/>
      <c r="L10" s="33" t="s">
        <v>960</v>
      </c>
      <c r="M10" s="7" t="s">
        <v>2126</v>
      </c>
      <c r="N10" s="50" t="s">
        <v>1299</v>
      </c>
      <c r="O10" s="50" t="s">
        <v>1457</v>
      </c>
      <c r="P10" s="50" t="s">
        <v>1162</v>
      </c>
      <c r="Q10" s="33"/>
    </row>
    <row r="11" spans="1:23" ht="228" x14ac:dyDescent="0.25">
      <c r="A11" s="30" t="s">
        <v>720</v>
      </c>
      <c r="B11" s="34">
        <v>41731</v>
      </c>
      <c r="C11" s="30" t="s">
        <v>914</v>
      </c>
      <c r="D11" s="30" t="s">
        <v>700</v>
      </c>
      <c r="E11" s="30"/>
      <c r="F11" s="18" t="s">
        <v>915</v>
      </c>
      <c r="G11" s="33" t="s">
        <v>588</v>
      </c>
      <c r="H11" s="40">
        <v>41744</v>
      </c>
      <c r="I11" s="40">
        <v>41737</v>
      </c>
      <c r="J11" s="61" t="s">
        <v>964</v>
      </c>
      <c r="K11" s="61"/>
      <c r="L11" s="30" t="s">
        <v>931</v>
      </c>
      <c r="M11" s="7" t="s">
        <v>2117</v>
      </c>
      <c r="N11" s="50" t="s">
        <v>1254</v>
      </c>
      <c r="O11" s="30" t="s">
        <v>1331</v>
      </c>
      <c r="P11" s="50" t="s">
        <v>1162</v>
      </c>
      <c r="Q11" s="33"/>
    </row>
    <row r="12" spans="1:23" s="16" customFormat="1" ht="300" customHeight="1" x14ac:dyDescent="0.25">
      <c r="A12" s="30" t="s">
        <v>958</v>
      </c>
      <c r="B12" s="36">
        <v>41731</v>
      </c>
      <c r="C12" s="30" t="s">
        <v>957</v>
      </c>
      <c r="D12" s="30" t="s">
        <v>641</v>
      </c>
      <c r="E12" s="30"/>
      <c r="F12" s="18" t="s">
        <v>956</v>
      </c>
      <c r="G12" s="33" t="s">
        <v>588</v>
      </c>
      <c r="H12" s="57">
        <v>41744</v>
      </c>
      <c r="I12" s="40">
        <v>41744</v>
      </c>
      <c r="J12" s="18" t="s">
        <v>1112</v>
      </c>
      <c r="K12" s="18"/>
      <c r="L12" s="30" t="s">
        <v>1102</v>
      </c>
      <c r="M12" s="7" t="s">
        <v>2114</v>
      </c>
      <c r="N12" s="50" t="s">
        <v>2187</v>
      </c>
      <c r="O12" s="30" t="s">
        <v>1331</v>
      </c>
      <c r="P12" s="50" t="s">
        <v>986</v>
      </c>
      <c r="Q12" s="30" t="s">
        <v>1179</v>
      </c>
    </row>
    <row r="13" spans="1:23" s="16" customFormat="1" ht="120" x14ac:dyDescent="0.25">
      <c r="A13" s="30" t="s">
        <v>948</v>
      </c>
      <c r="B13" s="34">
        <v>41731</v>
      </c>
      <c r="C13" s="30" t="s">
        <v>917</v>
      </c>
      <c r="D13" s="30" t="s">
        <v>641</v>
      </c>
      <c r="E13" s="30"/>
      <c r="F13" s="18" t="s">
        <v>916</v>
      </c>
      <c r="G13" s="33" t="s">
        <v>830</v>
      </c>
      <c r="H13" s="40">
        <v>41744</v>
      </c>
      <c r="I13" s="40">
        <v>41737</v>
      </c>
      <c r="J13" s="18" t="s">
        <v>971</v>
      </c>
      <c r="K13" s="18"/>
      <c r="L13" s="33"/>
      <c r="M13" s="7" t="s">
        <v>2121</v>
      </c>
      <c r="N13" s="62" t="s">
        <v>1257</v>
      </c>
      <c r="O13" s="30" t="s">
        <v>2190</v>
      </c>
      <c r="P13" s="30" t="s">
        <v>1164</v>
      </c>
      <c r="Q13" s="33"/>
    </row>
    <row r="14" spans="1:23" ht="60" x14ac:dyDescent="0.25">
      <c r="A14" s="53" t="s">
        <v>949</v>
      </c>
      <c r="B14" s="34">
        <v>41731</v>
      </c>
      <c r="C14" s="33" t="s">
        <v>918</v>
      </c>
      <c r="D14" s="33" t="s">
        <v>656</v>
      </c>
      <c r="E14" s="33"/>
      <c r="F14" s="18" t="s">
        <v>919</v>
      </c>
      <c r="G14" s="33" t="s">
        <v>588</v>
      </c>
      <c r="H14" s="40">
        <v>41744</v>
      </c>
      <c r="I14" s="40">
        <v>41740</v>
      </c>
      <c r="J14" s="18" t="s">
        <v>1079</v>
      </c>
      <c r="K14" s="18"/>
      <c r="L14" s="30" t="s">
        <v>1053</v>
      </c>
      <c r="M14" s="7" t="s">
        <v>2121</v>
      </c>
      <c r="N14" s="30" t="s">
        <v>2192</v>
      </c>
      <c r="O14" s="30" t="s">
        <v>2191</v>
      </c>
      <c r="P14" s="30" t="s">
        <v>1164</v>
      </c>
      <c r="Q14" s="33"/>
    </row>
    <row r="15" spans="1:23" ht="48" x14ac:dyDescent="0.25">
      <c r="A15" s="290" t="s">
        <v>947</v>
      </c>
      <c r="B15" s="36">
        <v>41732</v>
      </c>
      <c r="C15" s="54" t="s">
        <v>946</v>
      </c>
      <c r="D15" s="35" t="s">
        <v>641</v>
      </c>
      <c r="E15" s="33"/>
      <c r="F15" s="55" t="s">
        <v>945</v>
      </c>
      <c r="G15" s="35" t="s">
        <v>588</v>
      </c>
      <c r="H15" s="41">
        <v>41745</v>
      </c>
      <c r="I15" s="41">
        <v>41738</v>
      </c>
      <c r="J15" s="18" t="s">
        <v>977</v>
      </c>
      <c r="K15" s="18"/>
      <c r="L15" s="30" t="s">
        <v>965</v>
      </c>
      <c r="M15" s="30" t="s">
        <v>476</v>
      </c>
      <c r="N15" s="30" t="s">
        <v>1303</v>
      </c>
      <c r="O15" s="30" t="s">
        <v>1440</v>
      </c>
      <c r="P15" s="30" t="s">
        <v>1162</v>
      </c>
      <c r="Q15" s="33"/>
    </row>
    <row r="16" spans="1:23" s="16" customFormat="1" ht="156" x14ac:dyDescent="0.25">
      <c r="A16" s="30" t="s">
        <v>944</v>
      </c>
      <c r="B16" s="36">
        <v>41732</v>
      </c>
      <c r="C16" s="30" t="s">
        <v>943</v>
      </c>
      <c r="D16" s="30" t="s">
        <v>670</v>
      </c>
      <c r="E16" s="30" t="s">
        <v>1141</v>
      </c>
      <c r="F16" s="18" t="s">
        <v>920</v>
      </c>
      <c r="G16" s="33" t="s">
        <v>113</v>
      </c>
      <c r="H16" s="40">
        <v>41745</v>
      </c>
      <c r="I16" s="40">
        <v>41744</v>
      </c>
      <c r="J16" s="18" t="s">
        <v>1152</v>
      </c>
      <c r="K16" s="18"/>
      <c r="L16" s="30" t="s">
        <v>1133</v>
      </c>
      <c r="M16" s="30" t="s">
        <v>1310</v>
      </c>
      <c r="N16" s="30" t="s">
        <v>1167</v>
      </c>
      <c r="O16" s="30" t="s">
        <v>1324</v>
      </c>
      <c r="P16" s="30" t="s">
        <v>986</v>
      </c>
      <c r="Q16" s="33"/>
    </row>
    <row r="17" spans="1:17" s="16" customFormat="1" ht="409.5" x14ac:dyDescent="0.25">
      <c r="A17" s="30" t="s">
        <v>1044</v>
      </c>
      <c r="B17" s="36">
        <v>41733</v>
      </c>
      <c r="C17" s="30" t="s">
        <v>1043</v>
      </c>
      <c r="D17" s="30" t="s">
        <v>1015</v>
      </c>
      <c r="E17" s="30"/>
      <c r="F17" s="18" t="s">
        <v>1042</v>
      </c>
      <c r="G17" s="33" t="s">
        <v>481</v>
      </c>
      <c r="H17" s="40">
        <v>41746</v>
      </c>
      <c r="I17" s="40">
        <v>41744</v>
      </c>
      <c r="J17" s="18" t="s">
        <v>1120</v>
      </c>
      <c r="K17" s="18"/>
      <c r="L17" s="30" t="s">
        <v>1104</v>
      </c>
      <c r="M17" s="7" t="s">
        <v>2114</v>
      </c>
      <c r="N17" s="30" t="s">
        <v>2200</v>
      </c>
      <c r="O17" s="30" t="s">
        <v>1331</v>
      </c>
      <c r="P17" s="30" t="s">
        <v>986</v>
      </c>
      <c r="Q17" s="33"/>
    </row>
    <row r="18" spans="1:17" s="94" customFormat="1" ht="409.5" x14ac:dyDescent="0.25">
      <c r="A18" s="130" t="s">
        <v>1128</v>
      </c>
      <c r="B18" s="129">
        <v>41733</v>
      </c>
      <c r="C18" s="130" t="s">
        <v>133</v>
      </c>
      <c r="D18" s="130" t="s">
        <v>641</v>
      </c>
      <c r="E18" s="130" t="s">
        <v>1127</v>
      </c>
      <c r="F18" s="131" t="s">
        <v>1126</v>
      </c>
      <c r="G18" s="70" t="s">
        <v>24</v>
      </c>
      <c r="H18" s="132">
        <v>41746</v>
      </c>
      <c r="I18" s="132">
        <v>41754</v>
      </c>
      <c r="J18" s="131" t="s">
        <v>1491</v>
      </c>
      <c r="K18" s="131" t="s">
        <v>1818</v>
      </c>
      <c r="L18" s="130" t="s">
        <v>1369</v>
      </c>
      <c r="M18" s="130" t="s">
        <v>1312</v>
      </c>
      <c r="N18" s="130" t="s">
        <v>1169</v>
      </c>
      <c r="O18" s="130" t="s">
        <v>1321</v>
      </c>
      <c r="P18" s="130" t="s">
        <v>1492</v>
      </c>
      <c r="Q18" s="133"/>
    </row>
    <row r="19" spans="1:17" s="16" customFormat="1" ht="288" x14ac:dyDescent="0.25">
      <c r="A19" s="30" t="s">
        <v>695</v>
      </c>
      <c r="B19" s="36">
        <v>41736</v>
      </c>
      <c r="C19" s="30" t="s">
        <v>696</v>
      </c>
      <c r="D19" s="30" t="s">
        <v>1063</v>
      </c>
      <c r="E19" s="30" t="s">
        <v>1142</v>
      </c>
      <c r="F19" s="18" t="s">
        <v>1071</v>
      </c>
      <c r="G19" s="33" t="s">
        <v>1111</v>
      </c>
      <c r="H19" s="40">
        <v>41751</v>
      </c>
      <c r="I19" s="40">
        <v>41751</v>
      </c>
      <c r="J19" s="18" t="s">
        <v>1285</v>
      </c>
      <c r="K19" s="18"/>
      <c r="L19" s="30" t="s">
        <v>1135</v>
      </c>
      <c r="M19" s="7" t="s">
        <v>2112</v>
      </c>
      <c r="N19" s="50" t="s">
        <v>2201</v>
      </c>
      <c r="O19" s="30" t="s">
        <v>1168</v>
      </c>
      <c r="P19" s="30" t="s">
        <v>1162</v>
      </c>
      <c r="Q19" s="45"/>
    </row>
    <row r="20" spans="1:17" ht="228" x14ac:dyDescent="0.25">
      <c r="A20" s="30" t="s">
        <v>983</v>
      </c>
      <c r="B20" s="37">
        <v>41737</v>
      </c>
      <c r="C20" s="38" t="s">
        <v>982</v>
      </c>
      <c r="D20" s="30" t="s">
        <v>700</v>
      </c>
      <c r="E20" s="30"/>
      <c r="F20" s="18" t="s">
        <v>981</v>
      </c>
      <c r="G20" s="33" t="s">
        <v>588</v>
      </c>
      <c r="H20" s="40">
        <v>41751</v>
      </c>
      <c r="I20" s="40">
        <v>41740</v>
      </c>
      <c r="J20" s="18" t="s">
        <v>1080</v>
      </c>
      <c r="K20" s="18"/>
      <c r="L20" s="30" t="s">
        <v>1012</v>
      </c>
      <c r="M20" s="50" t="s">
        <v>1312</v>
      </c>
      <c r="N20" s="50" t="s">
        <v>1170</v>
      </c>
      <c r="O20" s="50" t="s">
        <v>1459</v>
      </c>
      <c r="P20" s="50" t="s">
        <v>986</v>
      </c>
      <c r="Q20" s="52" t="s">
        <v>1281</v>
      </c>
    </row>
    <row r="21" spans="1:17" ht="252" x14ac:dyDescent="0.25">
      <c r="A21" s="30"/>
      <c r="B21" s="37">
        <v>41730</v>
      </c>
      <c r="C21" s="33"/>
      <c r="D21" s="30" t="s">
        <v>985</v>
      </c>
      <c r="E21" s="30"/>
      <c r="F21" s="18" t="s">
        <v>988</v>
      </c>
      <c r="G21" s="30" t="s">
        <v>963</v>
      </c>
      <c r="H21" s="40">
        <v>41743</v>
      </c>
      <c r="I21" s="40">
        <v>41738</v>
      </c>
      <c r="J21" s="18" t="s">
        <v>984</v>
      </c>
      <c r="K21" s="18"/>
      <c r="L21" s="30" t="s">
        <v>921</v>
      </c>
      <c r="M21" s="33" t="s">
        <v>1312</v>
      </c>
      <c r="N21" s="33" t="s">
        <v>1460</v>
      </c>
      <c r="O21" s="33" t="s">
        <v>1461</v>
      </c>
      <c r="P21" s="50" t="s">
        <v>986</v>
      </c>
      <c r="Q21" s="45"/>
    </row>
    <row r="22" spans="1:17" s="16" customFormat="1" ht="409.5" x14ac:dyDescent="0.25">
      <c r="A22" s="30" t="s">
        <v>997</v>
      </c>
      <c r="B22" s="37">
        <v>41737</v>
      </c>
      <c r="C22" s="38" t="s">
        <v>990</v>
      </c>
      <c r="D22" s="30" t="s">
        <v>641</v>
      </c>
      <c r="E22" s="30" t="s">
        <v>1143</v>
      </c>
      <c r="F22" s="18" t="s">
        <v>989</v>
      </c>
      <c r="G22" s="33" t="s">
        <v>125</v>
      </c>
      <c r="H22" s="40">
        <v>41751</v>
      </c>
      <c r="I22" s="40">
        <v>41751</v>
      </c>
      <c r="J22" s="18" t="s">
        <v>1292</v>
      </c>
      <c r="K22" s="18"/>
      <c r="L22" s="30" t="s">
        <v>1278</v>
      </c>
      <c r="M22" s="50" t="s">
        <v>1314</v>
      </c>
      <c r="N22" s="50" t="s">
        <v>1319</v>
      </c>
      <c r="O22" s="50" t="s">
        <v>1320</v>
      </c>
      <c r="P22" s="50" t="s">
        <v>986</v>
      </c>
      <c r="Q22" s="45"/>
    </row>
    <row r="23" spans="1:17" s="16" customFormat="1" ht="120" x14ac:dyDescent="0.25">
      <c r="A23" s="30" t="s">
        <v>998</v>
      </c>
      <c r="B23" s="37">
        <v>41737</v>
      </c>
      <c r="C23" s="38" t="s">
        <v>886</v>
      </c>
      <c r="D23" s="30" t="s">
        <v>670</v>
      </c>
      <c r="E23" s="30" t="s">
        <v>1150</v>
      </c>
      <c r="F23" s="18" t="s">
        <v>991</v>
      </c>
      <c r="G23" s="33" t="s">
        <v>830</v>
      </c>
      <c r="H23" s="40">
        <v>41751</v>
      </c>
      <c r="I23" s="40">
        <v>41744</v>
      </c>
      <c r="J23" s="18" t="s">
        <v>1149</v>
      </c>
      <c r="K23" s="18"/>
      <c r="L23" s="33" t="s">
        <v>1151</v>
      </c>
      <c r="M23" s="316" t="s">
        <v>2121</v>
      </c>
      <c r="N23" s="50" t="s">
        <v>1309</v>
      </c>
      <c r="O23" s="50" t="s">
        <v>1462</v>
      </c>
      <c r="P23" s="50" t="s">
        <v>1164</v>
      </c>
      <c r="Q23" s="45"/>
    </row>
    <row r="24" spans="1:17" ht="108" x14ac:dyDescent="0.25">
      <c r="A24" s="30" t="s">
        <v>948</v>
      </c>
      <c r="B24" s="37">
        <v>41737</v>
      </c>
      <c r="C24" s="38" t="s">
        <v>917</v>
      </c>
      <c r="D24" s="30" t="s">
        <v>1015</v>
      </c>
      <c r="E24" s="30" t="s">
        <v>1122</v>
      </c>
      <c r="F24" s="18" t="s">
        <v>1014</v>
      </c>
      <c r="G24" s="33" t="s">
        <v>588</v>
      </c>
      <c r="H24" s="40">
        <v>41751</v>
      </c>
      <c r="I24" s="40">
        <v>41744</v>
      </c>
      <c r="J24" s="18" t="s">
        <v>1121</v>
      </c>
      <c r="K24" s="18"/>
      <c r="L24" s="33" t="s">
        <v>1038</v>
      </c>
      <c r="M24" s="316" t="s">
        <v>2121</v>
      </c>
      <c r="N24" s="30" t="s">
        <v>2192</v>
      </c>
      <c r="O24" s="30" t="s">
        <v>2190</v>
      </c>
      <c r="P24" s="50" t="s">
        <v>1164</v>
      </c>
      <c r="Q24" s="45"/>
    </row>
    <row r="25" spans="1:17" s="94" customFormat="1" ht="396" x14ac:dyDescent="0.25">
      <c r="A25" s="130" t="s">
        <v>1070</v>
      </c>
      <c r="B25" s="315">
        <v>41737</v>
      </c>
      <c r="C25" s="130" t="s">
        <v>1069</v>
      </c>
      <c r="D25" s="130" t="s">
        <v>641</v>
      </c>
      <c r="E25" s="130" t="s">
        <v>1375</v>
      </c>
      <c r="F25" s="131" t="s">
        <v>1068</v>
      </c>
      <c r="G25" s="130" t="s">
        <v>1123</v>
      </c>
      <c r="H25" s="132">
        <v>41752</v>
      </c>
      <c r="I25" s="132">
        <v>41757</v>
      </c>
      <c r="J25" s="131" t="s">
        <v>1744</v>
      </c>
      <c r="K25" s="131"/>
      <c r="L25" s="130" t="s">
        <v>1405</v>
      </c>
      <c r="M25" s="271" t="s">
        <v>1314</v>
      </c>
      <c r="N25" s="271" t="s">
        <v>1254</v>
      </c>
      <c r="O25" s="271" t="s">
        <v>1330</v>
      </c>
      <c r="P25" s="271" t="s">
        <v>1162</v>
      </c>
      <c r="Q25" s="133"/>
    </row>
    <row r="26" spans="1:17" s="16" customFormat="1" ht="120" x14ac:dyDescent="0.25">
      <c r="A26" s="30" t="s">
        <v>999</v>
      </c>
      <c r="B26" s="37">
        <v>41738</v>
      </c>
      <c r="C26" s="38" t="s">
        <v>992</v>
      </c>
      <c r="D26" s="30" t="s">
        <v>996</v>
      </c>
      <c r="E26" s="30"/>
      <c r="F26" s="18" t="s">
        <v>995</v>
      </c>
      <c r="G26" s="33" t="s">
        <v>481</v>
      </c>
      <c r="H26" s="40">
        <v>41751</v>
      </c>
      <c r="I26" s="40">
        <v>41751</v>
      </c>
      <c r="J26" s="18" t="s">
        <v>1264</v>
      </c>
      <c r="K26" s="18"/>
      <c r="L26" s="30" t="s">
        <v>1134</v>
      </c>
      <c r="M26" s="50" t="s">
        <v>476</v>
      </c>
      <c r="N26" s="50" t="s">
        <v>1304</v>
      </c>
      <c r="O26" s="50" t="s">
        <v>1330</v>
      </c>
      <c r="P26" s="50" t="s">
        <v>1162</v>
      </c>
      <c r="Q26" s="45"/>
    </row>
    <row r="27" spans="1:17" s="16" customFormat="1" ht="252" x14ac:dyDescent="0.25">
      <c r="A27" s="30" t="s">
        <v>1003</v>
      </c>
      <c r="B27" s="37">
        <v>41738</v>
      </c>
      <c r="C27" s="38" t="s">
        <v>1001</v>
      </c>
      <c r="D27" s="30" t="s">
        <v>1002</v>
      </c>
      <c r="E27" s="30"/>
      <c r="F27" s="18" t="s">
        <v>1000</v>
      </c>
      <c r="G27" s="30" t="s">
        <v>1045</v>
      </c>
      <c r="H27" s="40">
        <v>41751</v>
      </c>
      <c r="I27" s="40">
        <v>41746</v>
      </c>
      <c r="J27" s="18" t="s">
        <v>1262</v>
      </c>
      <c r="K27" s="18"/>
      <c r="L27" s="30" t="s">
        <v>1263</v>
      </c>
      <c r="M27" s="50" t="s">
        <v>1314</v>
      </c>
      <c r="N27" s="50" t="s">
        <v>1172</v>
      </c>
      <c r="O27" s="50" t="s">
        <v>1328</v>
      </c>
      <c r="P27" s="50" t="s">
        <v>986</v>
      </c>
      <c r="Q27" s="45"/>
    </row>
    <row r="28" spans="1:17" s="16" customFormat="1" ht="409.5" x14ac:dyDescent="0.25">
      <c r="A28" s="30" t="s">
        <v>1006</v>
      </c>
      <c r="B28" s="37">
        <v>41738</v>
      </c>
      <c r="C28" s="38" t="s">
        <v>1005</v>
      </c>
      <c r="D28" s="30" t="s">
        <v>641</v>
      </c>
      <c r="E28" s="30"/>
      <c r="F28" s="18" t="s">
        <v>1004</v>
      </c>
      <c r="G28" s="33" t="s">
        <v>588</v>
      </c>
      <c r="H28" s="40">
        <v>41751</v>
      </c>
      <c r="I28" s="40">
        <v>41744</v>
      </c>
      <c r="J28" s="18" t="s">
        <v>1145</v>
      </c>
      <c r="K28" s="18"/>
      <c r="L28" s="30" t="s">
        <v>1136</v>
      </c>
      <c r="M28" s="316" t="s">
        <v>2121</v>
      </c>
      <c r="N28" s="30" t="s">
        <v>2193</v>
      </c>
      <c r="O28" s="30" t="s">
        <v>2191</v>
      </c>
      <c r="P28" s="50" t="s">
        <v>1164</v>
      </c>
      <c r="Q28" s="45"/>
    </row>
    <row r="29" spans="1:17" ht="96" x14ac:dyDescent="0.25">
      <c r="A29" s="30" t="s">
        <v>1008</v>
      </c>
      <c r="B29" s="37">
        <v>41738</v>
      </c>
      <c r="C29" s="38" t="s">
        <v>1007</v>
      </c>
      <c r="D29" s="30" t="s">
        <v>656</v>
      </c>
      <c r="E29" s="30"/>
      <c r="F29" s="18" t="s">
        <v>1009</v>
      </c>
      <c r="G29" s="33" t="s">
        <v>588</v>
      </c>
      <c r="H29" s="40">
        <v>41751</v>
      </c>
      <c r="I29" s="40">
        <v>41740</v>
      </c>
      <c r="J29" s="18" t="s">
        <v>1050</v>
      </c>
      <c r="K29" s="18"/>
      <c r="L29" s="30" t="s">
        <v>1011</v>
      </c>
      <c r="M29" s="7" t="s">
        <v>2121</v>
      </c>
      <c r="N29" s="50" t="s">
        <v>1587</v>
      </c>
      <c r="O29" s="30" t="s">
        <v>2191</v>
      </c>
      <c r="P29" s="50" t="s">
        <v>1164</v>
      </c>
      <c r="Q29" s="45"/>
    </row>
    <row r="30" spans="1:17" ht="192" x14ac:dyDescent="0.25">
      <c r="A30" s="30" t="s">
        <v>950</v>
      </c>
      <c r="B30" s="37">
        <v>41738</v>
      </c>
      <c r="C30" s="38" t="s">
        <v>913</v>
      </c>
      <c r="D30" s="30" t="s">
        <v>1015</v>
      </c>
      <c r="E30" s="30" t="s">
        <v>1125</v>
      </c>
      <c r="F30" s="18" t="s">
        <v>1103</v>
      </c>
      <c r="G30" s="33" t="s">
        <v>588</v>
      </c>
      <c r="H30" s="40">
        <v>41751</v>
      </c>
      <c r="I30" s="40">
        <v>41744</v>
      </c>
      <c r="J30" s="18" t="s">
        <v>1124</v>
      </c>
      <c r="K30" s="18"/>
      <c r="L30" s="30" t="s">
        <v>1105</v>
      </c>
      <c r="M30" s="50" t="s">
        <v>2126</v>
      </c>
      <c r="N30" s="50" t="s">
        <v>1299</v>
      </c>
      <c r="O30" s="50" t="s">
        <v>1463</v>
      </c>
      <c r="P30" s="50" t="s">
        <v>1162</v>
      </c>
      <c r="Q30" s="45"/>
    </row>
    <row r="31" spans="1:17" s="94" customFormat="1" ht="192" x14ac:dyDescent="0.25">
      <c r="A31" s="38" t="s">
        <v>1021</v>
      </c>
      <c r="B31" s="73">
        <v>41738</v>
      </c>
      <c r="C31" s="38" t="s">
        <v>865</v>
      </c>
      <c r="D31" s="38" t="s">
        <v>641</v>
      </c>
      <c r="E31" s="38" t="s">
        <v>1374</v>
      </c>
      <c r="F31" s="19" t="s">
        <v>1020</v>
      </c>
      <c r="G31" s="75"/>
      <c r="H31" s="109">
        <v>41753</v>
      </c>
      <c r="I31" s="109">
        <v>41753</v>
      </c>
      <c r="J31" s="19" t="s">
        <v>1373</v>
      </c>
      <c r="K31" s="19"/>
      <c r="L31" s="38" t="s">
        <v>1370</v>
      </c>
      <c r="M31" s="110" t="s">
        <v>2117</v>
      </c>
      <c r="N31" s="110" t="s">
        <v>1322</v>
      </c>
      <c r="O31" s="110" t="s">
        <v>1323</v>
      </c>
      <c r="P31" s="110" t="s">
        <v>1162</v>
      </c>
      <c r="Q31" s="111"/>
    </row>
    <row r="32" spans="1:17" ht="120" x14ac:dyDescent="0.25">
      <c r="A32" s="30" t="s">
        <v>1030</v>
      </c>
      <c r="B32" s="37">
        <v>41738</v>
      </c>
      <c r="C32" s="38" t="s">
        <v>1028</v>
      </c>
      <c r="D32" s="30" t="s">
        <v>702</v>
      </c>
      <c r="E32" s="30"/>
      <c r="F32" s="18" t="s">
        <v>1027</v>
      </c>
      <c r="G32" s="33" t="s">
        <v>588</v>
      </c>
      <c r="H32" s="40">
        <v>41751</v>
      </c>
      <c r="I32" s="40">
        <v>41744</v>
      </c>
      <c r="J32" s="18" t="s">
        <v>1137</v>
      </c>
      <c r="K32" s="18"/>
      <c r="L32" s="33" t="s">
        <v>1033</v>
      </c>
      <c r="M32" s="50" t="s">
        <v>2205</v>
      </c>
      <c r="N32" s="50" t="s">
        <v>1163</v>
      </c>
      <c r="O32" s="50" t="s">
        <v>1330</v>
      </c>
      <c r="P32" s="50" t="s">
        <v>1162</v>
      </c>
      <c r="Q32" s="45"/>
    </row>
    <row r="33" spans="1:17" s="16" customFormat="1" ht="372" x14ac:dyDescent="0.25">
      <c r="A33" s="38" t="s">
        <v>1031</v>
      </c>
      <c r="B33" s="73">
        <v>41739</v>
      </c>
      <c r="C33" s="38" t="s">
        <v>1029</v>
      </c>
      <c r="D33" s="38" t="s">
        <v>641</v>
      </c>
      <c r="E33" s="38" t="s">
        <v>1153</v>
      </c>
      <c r="F33" s="19" t="s">
        <v>1372</v>
      </c>
      <c r="G33" s="75" t="s">
        <v>481</v>
      </c>
      <c r="H33" s="109">
        <v>41754</v>
      </c>
      <c r="I33" s="109">
        <v>41757</v>
      </c>
      <c r="J33" s="19" t="s">
        <v>1746</v>
      </c>
      <c r="K33" s="19"/>
      <c r="L33" s="38" t="s">
        <v>1747</v>
      </c>
      <c r="M33" s="110" t="s">
        <v>476</v>
      </c>
      <c r="N33" s="110" t="s">
        <v>1305</v>
      </c>
      <c r="O33" s="110" t="s">
        <v>1330</v>
      </c>
      <c r="P33" s="110" t="s">
        <v>1162</v>
      </c>
      <c r="Q33" s="45"/>
    </row>
    <row r="34" spans="1:17" ht="120" x14ac:dyDescent="0.25">
      <c r="A34" s="30" t="s">
        <v>868</v>
      </c>
      <c r="B34" s="37">
        <v>41739</v>
      </c>
      <c r="C34" s="38" t="s">
        <v>339</v>
      </c>
      <c r="D34" s="30" t="s">
        <v>834</v>
      </c>
      <c r="E34" s="30"/>
      <c r="F34" s="18" t="s">
        <v>1032</v>
      </c>
      <c r="G34" s="33" t="s">
        <v>588</v>
      </c>
      <c r="H34" s="40">
        <v>41752</v>
      </c>
      <c r="I34" s="40">
        <v>41740</v>
      </c>
      <c r="J34" s="18" t="s">
        <v>1051</v>
      </c>
      <c r="K34" s="18"/>
      <c r="L34" s="30" t="s">
        <v>1035</v>
      </c>
      <c r="M34" s="50" t="s">
        <v>2117</v>
      </c>
      <c r="N34" s="50" t="s">
        <v>1306</v>
      </c>
      <c r="O34" s="50" t="s">
        <v>1333</v>
      </c>
      <c r="P34" s="50" t="s">
        <v>1162</v>
      </c>
      <c r="Q34" s="45"/>
    </row>
    <row r="35" spans="1:17" s="16" customFormat="1" ht="288" x14ac:dyDescent="0.25">
      <c r="A35" s="30" t="s">
        <v>1041</v>
      </c>
      <c r="B35" s="37">
        <v>41739</v>
      </c>
      <c r="C35" s="38" t="s">
        <v>1040</v>
      </c>
      <c r="D35" s="30" t="s">
        <v>656</v>
      </c>
      <c r="E35" s="30" t="s">
        <v>1147</v>
      </c>
      <c r="F35" s="18" t="s">
        <v>1039</v>
      </c>
      <c r="G35" s="33" t="s">
        <v>830</v>
      </c>
      <c r="H35" s="40">
        <v>41752</v>
      </c>
      <c r="I35" s="40">
        <v>41744</v>
      </c>
      <c r="J35" s="18" t="s">
        <v>1146</v>
      </c>
      <c r="K35" s="18"/>
      <c r="L35" s="30" t="s">
        <v>1148</v>
      </c>
      <c r="M35" s="50" t="s">
        <v>1310</v>
      </c>
      <c r="N35" s="50" t="s">
        <v>1311</v>
      </c>
      <c r="O35" s="50" t="s">
        <v>1325</v>
      </c>
      <c r="P35" s="50" t="s">
        <v>1162</v>
      </c>
      <c r="Q35" s="45"/>
    </row>
    <row r="36" spans="1:17" s="105" customFormat="1" ht="156" x14ac:dyDescent="0.25">
      <c r="A36" s="71" t="s">
        <v>1064</v>
      </c>
      <c r="B36" s="99">
        <v>41739</v>
      </c>
      <c r="C36" s="100" t="s">
        <v>1060</v>
      </c>
      <c r="D36" s="71" t="s">
        <v>1063</v>
      </c>
      <c r="E36" s="71"/>
      <c r="F36" s="101" t="s">
        <v>1061</v>
      </c>
      <c r="G36" s="72" t="s">
        <v>1280</v>
      </c>
      <c r="H36" s="102">
        <v>41752</v>
      </c>
      <c r="I36" s="102">
        <v>41740</v>
      </c>
      <c r="J36" s="101" t="s">
        <v>1279</v>
      </c>
      <c r="K36" s="101"/>
      <c r="L36" s="71" t="s">
        <v>1085</v>
      </c>
      <c r="M36" s="103" t="s">
        <v>1312</v>
      </c>
      <c r="N36" s="103" t="s">
        <v>1464</v>
      </c>
      <c r="O36" s="103" t="s">
        <v>1062</v>
      </c>
      <c r="P36" s="103" t="s">
        <v>500</v>
      </c>
      <c r="Q36" s="104"/>
    </row>
    <row r="37" spans="1:17" s="16" customFormat="1" ht="84" x14ac:dyDescent="0.25">
      <c r="A37" s="30" t="s">
        <v>1288</v>
      </c>
      <c r="B37" s="37">
        <v>41739</v>
      </c>
      <c r="C37" s="38" t="s">
        <v>1276</v>
      </c>
      <c r="D37" s="30"/>
      <c r="E37" s="30"/>
      <c r="F37" s="18" t="s">
        <v>1275</v>
      </c>
      <c r="G37" s="33"/>
      <c r="H37" s="40">
        <v>41752</v>
      </c>
      <c r="I37" s="40">
        <v>41752</v>
      </c>
      <c r="J37" s="18" t="s">
        <v>1334</v>
      </c>
      <c r="K37" s="18"/>
      <c r="L37" s="30" t="s">
        <v>1287</v>
      </c>
      <c r="M37" s="7" t="s">
        <v>2196</v>
      </c>
      <c r="N37" s="50" t="s">
        <v>1296</v>
      </c>
      <c r="O37" s="50" t="s">
        <v>1335</v>
      </c>
      <c r="P37" s="50" t="s">
        <v>986</v>
      </c>
      <c r="Q37" s="45"/>
    </row>
    <row r="38" spans="1:17" s="16" customFormat="1" ht="300" x14ac:dyDescent="0.25">
      <c r="A38" s="130" t="s">
        <v>1277</v>
      </c>
      <c r="B38" s="315">
        <v>41739</v>
      </c>
      <c r="C38" s="130" t="s">
        <v>1067</v>
      </c>
      <c r="D38" s="130" t="s">
        <v>1066</v>
      </c>
      <c r="E38" s="130" t="s">
        <v>1066</v>
      </c>
      <c r="F38" s="131" t="s">
        <v>1065</v>
      </c>
      <c r="G38" s="70" t="s">
        <v>1360</v>
      </c>
      <c r="H38" s="132">
        <v>41754</v>
      </c>
      <c r="I38" s="132">
        <v>41816</v>
      </c>
      <c r="J38" s="131" t="s">
        <v>2268</v>
      </c>
      <c r="K38" s="131"/>
      <c r="L38" s="130" t="s">
        <v>2267</v>
      </c>
      <c r="M38" s="130"/>
      <c r="N38" s="271"/>
      <c r="O38" s="271" t="s">
        <v>1333</v>
      </c>
      <c r="P38" s="271" t="s">
        <v>986</v>
      </c>
      <c r="Q38" s="130"/>
    </row>
    <row r="39" spans="1:17" ht="72" x14ac:dyDescent="0.25">
      <c r="A39" s="30" t="s">
        <v>872</v>
      </c>
      <c r="B39" s="37">
        <v>41740</v>
      </c>
      <c r="C39" s="38" t="s">
        <v>48</v>
      </c>
      <c r="D39" s="30" t="s">
        <v>670</v>
      </c>
      <c r="E39" s="30"/>
      <c r="F39" s="18" t="s">
        <v>1054</v>
      </c>
      <c r="G39" s="33" t="s">
        <v>481</v>
      </c>
      <c r="H39" s="40">
        <v>41753</v>
      </c>
      <c r="I39" s="40">
        <v>41740</v>
      </c>
      <c r="J39" s="18" t="s">
        <v>1081</v>
      </c>
      <c r="K39" s="18"/>
      <c r="L39" s="30" t="s">
        <v>1055</v>
      </c>
      <c r="M39" s="50" t="s">
        <v>1455</v>
      </c>
      <c r="N39" s="50" t="s">
        <v>1173</v>
      </c>
      <c r="O39" s="50" t="s">
        <v>1300</v>
      </c>
      <c r="P39" s="50" t="s">
        <v>986</v>
      </c>
      <c r="Q39" s="45"/>
    </row>
    <row r="40" spans="1:17" ht="180.75" customHeight="1" x14ac:dyDescent="0.25">
      <c r="A40" s="30" t="s">
        <v>1008</v>
      </c>
      <c r="B40" s="37">
        <v>41740</v>
      </c>
      <c r="C40" s="38" t="s">
        <v>1007</v>
      </c>
      <c r="D40" s="30" t="s">
        <v>656</v>
      </c>
      <c r="E40" s="30"/>
      <c r="F40" s="18" t="s">
        <v>1056</v>
      </c>
      <c r="G40" s="33" t="s">
        <v>588</v>
      </c>
      <c r="H40" s="57">
        <v>41753</v>
      </c>
      <c r="I40" s="40">
        <v>41740</v>
      </c>
      <c r="J40" s="18" t="s">
        <v>1084</v>
      </c>
      <c r="K40" s="18"/>
      <c r="L40" s="30" t="s">
        <v>1075</v>
      </c>
      <c r="M40" s="50" t="s">
        <v>1312</v>
      </c>
      <c r="N40" s="50" t="s">
        <v>1313</v>
      </c>
      <c r="O40" s="50" t="s">
        <v>1465</v>
      </c>
      <c r="P40" s="50" t="s">
        <v>1164</v>
      </c>
      <c r="Q40" s="45"/>
    </row>
    <row r="41" spans="1:17" ht="409.5" x14ac:dyDescent="0.25">
      <c r="A41" s="30" t="s">
        <v>1059</v>
      </c>
      <c r="B41" s="37">
        <v>41740</v>
      </c>
      <c r="C41" s="38" t="s">
        <v>1058</v>
      </c>
      <c r="D41" s="30" t="s">
        <v>1015</v>
      </c>
      <c r="E41" s="30"/>
      <c r="F41" s="18" t="s">
        <v>1057</v>
      </c>
      <c r="G41" s="33" t="s">
        <v>1083</v>
      </c>
      <c r="H41" s="57">
        <v>41753</v>
      </c>
      <c r="I41" s="40">
        <v>41743</v>
      </c>
      <c r="J41" s="18" t="s">
        <v>1088</v>
      </c>
      <c r="K41" s="18"/>
      <c r="L41" s="30" t="s">
        <v>1082</v>
      </c>
      <c r="M41" s="7" t="s">
        <v>2114</v>
      </c>
      <c r="N41" s="50" t="s">
        <v>2197</v>
      </c>
      <c r="O41" s="50" t="s">
        <v>1440</v>
      </c>
      <c r="P41" s="50" t="s">
        <v>986</v>
      </c>
      <c r="Q41" s="30" t="s">
        <v>1180</v>
      </c>
    </row>
    <row r="42" spans="1:17" ht="84" x14ac:dyDescent="0.25">
      <c r="A42" s="30" t="s">
        <v>1074</v>
      </c>
      <c r="B42" s="37">
        <v>41740</v>
      </c>
      <c r="C42" s="38" t="s">
        <v>1073</v>
      </c>
      <c r="D42" s="30" t="s">
        <v>1063</v>
      </c>
      <c r="E42" s="30"/>
      <c r="F42" s="18" t="s">
        <v>1072</v>
      </c>
      <c r="G42" s="33" t="s">
        <v>588</v>
      </c>
      <c r="H42" s="40">
        <v>41753</v>
      </c>
      <c r="I42" s="40">
        <v>41740</v>
      </c>
      <c r="J42" s="18" t="s">
        <v>1076</v>
      </c>
      <c r="K42" s="18"/>
      <c r="L42" s="30" t="s">
        <v>1075</v>
      </c>
      <c r="M42" s="50" t="s">
        <v>1312</v>
      </c>
      <c r="N42" s="50" t="s">
        <v>1174</v>
      </c>
      <c r="O42" s="50" t="s">
        <v>1466</v>
      </c>
      <c r="P42" s="50" t="s">
        <v>1162</v>
      </c>
      <c r="Q42" s="45"/>
    </row>
    <row r="43" spans="1:17" s="16" customFormat="1" ht="96" x14ac:dyDescent="0.25">
      <c r="A43" s="30" t="s">
        <v>1078</v>
      </c>
      <c r="B43" s="37">
        <v>41740</v>
      </c>
      <c r="C43" s="38" t="s">
        <v>886</v>
      </c>
      <c r="D43" s="30" t="s">
        <v>670</v>
      </c>
      <c r="E43" s="30" t="s">
        <v>1150</v>
      </c>
      <c r="F43" s="18" t="s">
        <v>1077</v>
      </c>
      <c r="G43" s="33" t="s">
        <v>588</v>
      </c>
      <c r="H43" s="40">
        <v>41753</v>
      </c>
      <c r="I43" s="40">
        <v>41745</v>
      </c>
      <c r="J43" s="18" t="s">
        <v>1235</v>
      </c>
      <c r="K43" s="18" t="s">
        <v>1237</v>
      </c>
      <c r="L43" s="30" t="s">
        <v>1086</v>
      </c>
      <c r="M43" s="50" t="s">
        <v>1310</v>
      </c>
      <c r="N43" s="50" t="s">
        <v>1175</v>
      </c>
      <c r="O43" s="50" t="s">
        <v>1454</v>
      </c>
      <c r="P43" s="50" t="s">
        <v>1162</v>
      </c>
      <c r="Q43" s="52" t="s">
        <v>1238</v>
      </c>
    </row>
    <row r="44" spans="1:17" s="16" customFormat="1" ht="409.5" x14ac:dyDescent="0.25">
      <c r="A44" s="30" t="s">
        <v>1091</v>
      </c>
      <c r="B44" s="37">
        <v>41743</v>
      </c>
      <c r="C44" s="38" t="s">
        <v>1090</v>
      </c>
      <c r="D44" s="30" t="s">
        <v>670</v>
      </c>
      <c r="E44" s="30" t="s">
        <v>1337</v>
      </c>
      <c r="F44" s="18" t="s">
        <v>1089</v>
      </c>
      <c r="G44" s="33"/>
      <c r="H44" s="40">
        <v>41757</v>
      </c>
      <c r="I44" s="40">
        <v>41752</v>
      </c>
      <c r="J44" s="18" t="s">
        <v>1336</v>
      </c>
      <c r="K44" s="18"/>
      <c r="L44" s="30" t="s">
        <v>1291</v>
      </c>
      <c r="M44" s="50" t="s">
        <v>1165</v>
      </c>
      <c r="N44" s="50" t="s">
        <v>1176</v>
      </c>
      <c r="O44" s="50" t="s">
        <v>1176</v>
      </c>
      <c r="P44" s="50" t="s">
        <v>1162</v>
      </c>
      <c r="Q44" s="45"/>
    </row>
    <row r="45" spans="1:17" ht="216" x14ac:dyDescent="0.25">
      <c r="A45" s="30" t="s">
        <v>1094</v>
      </c>
      <c r="B45" s="37">
        <v>41743</v>
      </c>
      <c r="C45" s="38" t="s">
        <v>1093</v>
      </c>
      <c r="D45" s="30" t="s">
        <v>641</v>
      </c>
      <c r="E45" s="30"/>
      <c r="F45" s="18" t="s">
        <v>1092</v>
      </c>
      <c r="G45" s="33" t="s">
        <v>588</v>
      </c>
      <c r="H45" s="40">
        <v>41757</v>
      </c>
      <c r="I45" s="40">
        <v>41743</v>
      </c>
      <c r="J45" s="18" t="s">
        <v>1100</v>
      </c>
      <c r="K45" s="18"/>
      <c r="L45" s="30" t="s">
        <v>1098</v>
      </c>
      <c r="M45" s="316" t="s">
        <v>2121</v>
      </c>
      <c r="N45" s="50" t="s">
        <v>1257</v>
      </c>
      <c r="O45" s="50" t="s">
        <v>1186</v>
      </c>
      <c r="P45" s="50" t="s">
        <v>1161</v>
      </c>
      <c r="Q45" s="45"/>
    </row>
    <row r="46" spans="1:17" ht="36" x14ac:dyDescent="0.25">
      <c r="A46" s="30" t="s">
        <v>1097</v>
      </c>
      <c r="B46" s="37">
        <v>41743</v>
      </c>
      <c r="C46" s="38" t="s">
        <v>1096</v>
      </c>
      <c r="D46" s="30" t="s">
        <v>641</v>
      </c>
      <c r="E46" s="30"/>
      <c r="F46" s="18" t="s">
        <v>1095</v>
      </c>
      <c r="G46" s="33" t="s">
        <v>588</v>
      </c>
      <c r="H46" s="40">
        <v>41757</v>
      </c>
      <c r="I46" s="40">
        <v>41743</v>
      </c>
      <c r="J46" s="18" t="s">
        <v>1101</v>
      </c>
      <c r="K46" s="18"/>
      <c r="L46" s="30"/>
      <c r="M46" s="50" t="s">
        <v>1312</v>
      </c>
      <c r="N46" s="50" t="s">
        <v>1177</v>
      </c>
      <c r="O46" s="50" t="s">
        <v>1467</v>
      </c>
      <c r="P46" s="50" t="s">
        <v>1162</v>
      </c>
      <c r="Q46" s="45"/>
    </row>
    <row r="47" spans="1:17" s="16" customFormat="1" ht="267" customHeight="1" x14ac:dyDescent="0.25">
      <c r="A47" s="30" t="s">
        <v>947</v>
      </c>
      <c r="B47" s="37">
        <v>41744</v>
      </c>
      <c r="C47" s="38" t="s">
        <v>946</v>
      </c>
      <c r="D47" s="30" t="s">
        <v>1015</v>
      </c>
      <c r="E47" s="30" t="s">
        <v>1115</v>
      </c>
      <c r="F47" s="18" t="s">
        <v>1114</v>
      </c>
      <c r="G47" s="33" t="s">
        <v>588</v>
      </c>
      <c r="H47" s="57">
        <v>41758</v>
      </c>
      <c r="I47" s="40">
        <v>41744</v>
      </c>
      <c r="J47" s="18" t="s">
        <v>1113</v>
      </c>
      <c r="K47" s="18"/>
      <c r="L47" s="30"/>
      <c r="M47" s="50" t="s">
        <v>1312</v>
      </c>
      <c r="N47" s="50" t="s">
        <v>1178</v>
      </c>
      <c r="O47" s="50" t="s">
        <v>1178</v>
      </c>
      <c r="P47" s="50" t="s">
        <v>986</v>
      </c>
      <c r="Q47" s="52" t="s">
        <v>1181</v>
      </c>
    </row>
    <row r="48" spans="1:17" s="16" customFormat="1" ht="264" x14ac:dyDescent="0.25">
      <c r="A48" s="30" t="s">
        <v>1119</v>
      </c>
      <c r="B48" s="37">
        <v>41744</v>
      </c>
      <c r="C48" s="38" t="s">
        <v>1117</v>
      </c>
      <c r="D48" s="30" t="s">
        <v>670</v>
      </c>
      <c r="E48" s="30" t="s">
        <v>1118</v>
      </c>
      <c r="F48" s="18" t="s">
        <v>1116</v>
      </c>
      <c r="G48" s="33" t="s">
        <v>830</v>
      </c>
      <c r="H48" s="40">
        <v>41758</v>
      </c>
      <c r="I48" s="40">
        <v>41745</v>
      </c>
      <c r="J48" s="18" t="s">
        <v>1201</v>
      </c>
      <c r="K48" s="18"/>
      <c r="L48" s="30" t="s">
        <v>1200</v>
      </c>
      <c r="M48" s="7" t="s">
        <v>2112</v>
      </c>
      <c r="N48" s="50" t="s">
        <v>2202</v>
      </c>
      <c r="O48" s="50" t="s">
        <v>1329</v>
      </c>
      <c r="P48" s="50" t="s">
        <v>1162</v>
      </c>
      <c r="Q48" s="52" t="s">
        <v>1203</v>
      </c>
    </row>
    <row r="49" spans="1:17" s="16" customFormat="1" ht="242.25" customHeight="1" x14ac:dyDescent="0.25">
      <c r="A49" s="30" t="s">
        <v>1132</v>
      </c>
      <c r="B49" s="37">
        <v>41744</v>
      </c>
      <c r="C49" s="38" t="s">
        <v>1130</v>
      </c>
      <c r="D49" s="30" t="s">
        <v>1063</v>
      </c>
      <c r="E49" s="30" t="s">
        <v>1131</v>
      </c>
      <c r="F49" s="18" t="s">
        <v>1129</v>
      </c>
      <c r="G49" s="33" t="s">
        <v>830</v>
      </c>
      <c r="H49" s="57">
        <v>41758</v>
      </c>
      <c r="I49" s="40">
        <v>41744</v>
      </c>
      <c r="J49" s="18" t="s">
        <v>1144</v>
      </c>
      <c r="K49" s="18"/>
      <c r="L49" s="30"/>
      <c r="M49" s="50" t="s">
        <v>476</v>
      </c>
      <c r="N49" s="50" t="s">
        <v>1322</v>
      </c>
      <c r="O49" s="50" t="s">
        <v>1295</v>
      </c>
      <c r="P49" s="50" t="s">
        <v>1162</v>
      </c>
      <c r="Q49" s="30" t="s">
        <v>1182</v>
      </c>
    </row>
    <row r="50" spans="1:17" s="16" customFormat="1" ht="132" x14ac:dyDescent="0.25">
      <c r="A50" s="30" t="s">
        <v>1155</v>
      </c>
      <c r="B50" s="37">
        <v>41744</v>
      </c>
      <c r="C50" s="38" t="s">
        <v>1029</v>
      </c>
      <c r="D50" s="30" t="s">
        <v>641</v>
      </c>
      <c r="E50" s="30" t="s">
        <v>1153</v>
      </c>
      <c r="F50" s="18" t="s">
        <v>1154</v>
      </c>
      <c r="G50" s="33" t="s">
        <v>1083</v>
      </c>
      <c r="H50" s="40">
        <v>41758</v>
      </c>
      <c r="I50" s="40">
        <v>41752</v>
      </c>
      <c r="J50" s="18" t="s">
        <v>1342</v>
      </c>
      <c r="K50" s="18"/>
      <c r="L50" s="30" t="s">
        <v>1290</v>
      </c>
      <c r="M50" s="7" t="s">
        <v>2114</v>
      </c>
      <c r="N50" s="50" t="s">
        <v>2199</v>
      </c>
      <c r="O50" s="50" t="s">
        <v>1327</v>
      </c>
      <c r="P50" s="50" t="s">
        <v>986</v>
      </c>
      <c r="Q50" s="45"/>
    </row>
    <row r="51" spans="1:17" s="106" customFormat="1" ht="204" x14ac:dyDescent="0.2">
      <c r="A51" s="30" t="s">
        <v>1159</v>
      </c>
      <c r="B51" s="37">
        <v>41745</v>
      </c>
      <c r="C51" s="30" t="s">
        <v>1157</v>
      </c>
      <c r="D51" s="33" t="s">
        <v>656</v>
      </c>
      <c r="E51" s="30" t="s">
        <v>1158</v>
      </c>
      <c r="F51" s="18" t="s">
        <v>1156</v>
      </c>
      <c r="G51" s="33" t="s">
        <v>113</v>
      </c>
      <c r="H51" s="40">
        <v>41759</v>
      </c>
      <c r="I51" s="40">
        <v>41751</v>
      </c>
      <c r="J51" s="18" t="s">
        <v>1268</v>
      </c>
      <c r="K51" s="18"/>
      <c r="L51" s="30" t="s">
        <v>1265</v>
      </c>
      <c r="M51" s="50" t="s">
        <v>1310</v>
      </c>
      <c r="N51" s="50" t="s">
        <v>1311</v>
      </c>
      <c r="O51" s="50" t="s">
        <v>1326</v>
      </c>
      <c r="P51" s="50" t="s">
        <v>986</v>
      </c>
      <c r="Q51" s="33"/>
    </row>
    <row r="52" spans="1:17" s="16" customFormat="1" ht="84" x14ac:dyDescent="0.25">
      <c r="A52" s="30" t="s">
        <v>1190</v>
      </c>
      <c r="B52" s="37">
        <v>41745</v>
      </c>
      <c r="C52" s="33" t="s">
        <v>1189</v>
      </c>
      <c r="D52" s="30" t="s">
        <v>876</v>
      </c>
      <c r="E52" s="30" t="s">
        <v>1188</v>
      </c>
      <c r="F52" s="18" t="s">
        <v>1187</v>
      </c>
      <c r="G52" s="33" t="s">
        <v>588</v>
      </c>
      <c r="H52" s="40">
        <v>41759</v>
      </c>
      <c r="I52" s="40">
        <v>41745</v>
      </c>
      <c r="J52" s="18" t="s">
        <v>1192</v>
      </c>
      <c r="K52" s="18"/>
      <c r="L52" s="30" t="s">
        <v>1191</v>
      </c>
      <c r="M52" s="30" t="s">
        <v>476</v>
      </c>
      <c r="N52" s="30" t="s">
        <v>1307</v>
      </c>
      <c r="O52" s="30" t="s">
        <v>1468</v>
      </c>
      <c r="P52" s="33" t="s">
        <v>1162</v>
      </c>
      <c r="Q52" s="33"/>
    </row>
    <row r="53" spans="1:17" s="68" customFormat="1" ht="238.5" customHeight="1" x14ac:dyDescent="0.25">
      <c r="A53" s="37" t="s">
        <v>1196</v>
      </c>
      <c r="B53" s="37">
        <v>41745</v>
      </c>
      <c r="C53" s="73" t="s">
        <v>1197</v>
      </c>
      <c r="D53" s="37" t="s">
        <v>670</v>
      </c>
      <c r="E53" s="37" t="s">
        <v>1198</v>
      </c>
      <c r="F53" s="96" t="s">
        <v>1195</v>
      </c>
      <c r="G53" s="57" t="s">
        <v>588</v>
      </c>
      <c r="H53" s="57">
        <v>41760</v>
      </c>
      <c r="I53" s="57">
        <v>41758</v>
      </c>
      <c r="J53" s="96" t="s">
        <v>1784</v>
      </c>
      <c r="K53" s="96"/>
      <c r="L53" s="37" t="s">
        <v>1751</v>
      </c>
      <c r="M53" s="50" t="s">
        <v>476</v>
      </c>
      <c r="N53" s="37" t="s">
        <v>1199</v>
      </c>
      <c r="O53" s="50" t="s">
        <v>1327</v>
      </c>
      <c r="P53" s="34" t="s">
        <v>1162</v>
      </c>
      <c r="Q53" s="97"/>
    </row>
    <row r="54" spans="1:17" s="68" customFormat="1" ht="84" x14ac:dyDescent="0.25">
      <c r="A54" s="30" t="s">
        <v>1078</v>
      </c>
      <c r="B54" s="37">
        <v>41745</v>
      </c>
      <c r="C54" s="38" t="s">
        <v>886</v>
      </c>
      <c r="D54" s="30" t="s">
        <v>670</v>
      </c>
      <c r="E54" s="30" t="s">
        <v>1150</v>
      </c>
      <c r="F54" s="18" t="s">
        <v>1233</v>
      </c>
      <c r="G54" s="33"/>
      <c r="H54" s="57">
        <v>41760</v>
      </c>
      <c r="I54" s="40">
        <v>41746</v>
      </c>
      <c r="J54" s="18" t="s">
        <v>1234</v>
      </c>
      <c r="K54" s="18" t="s">
        <v>1236</v>
      </c>
      <c r="L54" s="33"/>
      <c r="M54" s="33"/>
      <c r="N54" s="33"/>
      <c r="O54" s="33"/>
      <c r="P54" s="33" t="s">
        <v>986</v>
      </c>
      <c r="Q54" s="45"/>
    </row>
    <row r="55" spans="1:17" s="68" customFormat="1" ht="297.75" customHeight="1" x14ac:dyDescent="0.25">
      <c r="A55" s="30" t="s">
        <v>1261</v>
      </c>
      <c r="B55" s="37">
        <v>41745</v>
      </c>
      <c r="C55" s="30" t="s">
        <v>1259</v>
      </c>
      <c r="D55" s="30" t="s">
        <v>1015</v>
      </c>
      <c r="E55" s="30" t="s">
        <v>1260</v>
      </c>
      <c r="F55" s="18" t="s">
        <v>1796</v>
      </c>
      <c r="G55" s="30" t="s">
        <v>1360</v>
      </c>
      <c r="H55" s="37">
        <v>41760</v>
      </c>
      <c r="I55" s="39">
        <v>41760</v>
      </c>
      <c r="J55" s="18" t="s">
        <v>1832</v>
      </c>
      <c r="K55" s="18"/>
      <c r="L55" s="30" t="s">
        <v>1757</v>
      </c>
      <c r="M55" s="30" t="s">
        <v>476</v>
      </c>
      <c r="N55" s="30" t="s">
        <v>1499</v>
      </c>
      <c r="O55" s="30" t="s">
        <v>1768</v>
      </c>
      <c r="P55" s="30" t="s">
        <v>986</v>
      </c>
      <c r="Q55" s="52"/>
    </row>
    <row r="56" spans="1:17" s="68" customFormat="1" ht="204" x14ac:dyDescent="0.25">
      <c r="A56" s="30" t="s">
        <v>1274</v>
      </c>
      <c r="B56" s="37">
        <v>41746</v>
      </c>
      <c r="C56" s="30" t="s">
        <v>1270</v>
      </c>
      <c r="D56" s="30" t="s">
        <v>656</v>
      </c>
      <c r="E56" s="30" t="s">
        <v>1271</v>
      </c>
      <c r="F56" s="18" t="s">
        <v>1272</v>
      </c>
      <c r="G56" s="30" t="s">
        <v>588</v>
      </c>
      <c r="H56" s="37">
        <v>41761</v>
      </c>
      <c r="I56" s="39">
        <v>41752</v>
      </c>
      <c r="J56" s="18" t="s">
        <v>1348</v>
      </c>
      <c r="K56" s="18"/>
      <c r="L56" s="30" t="s">
        <v>1338</v>
      </c>
      <c r="M56" s="30" t="s">
        <v>1293</v>
      </c>
      <c r="N56" s="30" t="s">
        <v>1273</v>
      </c>
      <c r="O56" s="30" t="s">
        <v>1317</v>
      </c>
      <c r="P56" s="30" t="s">
        <v>1162</v>
      </c>
      <c r="Q56" s="52"/>
    </row>
    <row r="57" spans="1:17" s="68" customFormat="1" ht="144" x14ac:dyDescent="0.25">
      <c r="A57" s="37" t="s">
        <v>1232</v>
      </c>
      <c r="B57" s="57">
        <v>41746</v>
      </c>
      <c r="C57" s="37" t="s">
        <v>1229</v>
      </c>
      <c r="D57" s="57" t="s">
        <v>1231</v>
      </c>
      <c r="E57" s="37" t="s">
        <v>1230</v>
      </c>
      <c r="F57" s="96" t="s">
        <v>1228</v>
      </c>
      <c r="G57" s="57" t="s">
        <v>1266</v>
      </c>
      <c r="H57" s="57">
        <v>41761</v>
      </c>
      <c r="I57" s="57">
        <v>41751</v>
      </c>
      <c r="J57" s="96" t="s">
        <v>1269</v>
      </c>
      <c r="K57" s="96"/>
      <c r="L57" s="37" t="s">
        <v>1267</v>
      </c>
      <c r="M57" s="50" t="s">
        <v>1312</v>
      </c>
      <c r="N57" s="37" t="s">
        <v>1315</v>
      </c>
      <c r="O57" s="37" t="s">
        <v>1465</v>
      </c>
      <c r="P57" s="57" t="s">
        <v>1162</v>
      </c>
      <c r="Q57" s="97"/>
    </row>
    <row r="58" spans="1:17" s="47" customFormat="1" ht="120" x14ac:dyDescent="0.25">
      <c r="A58" s="30" t="s">
        <v>1868</v>
      </c>
      <c r="B58" s="37">
        <v>41751</v>
      </c>
      <c r="C58" s="269" t="s">
        <v>1029</v>
      </c>
      <c r="D58" s="30" t="s">
        <v>641</v>
      </c>
      <c r="E58" s="30" t="s">
        <v>1153</v>
      </c>
      <c r="F58" s="18" t="s">
        <v>1289</v>
      </c>
      <c r="G58" s="30" t="s">
        <v>1066</v>
      </c>
      <c r="H58" s="57">
        <v>41765</v>
      </c>
      <c r="I58" s="37">
        <v>41754</v>
      </c>
      <c r="J58" s="18" t="s">
        <v>1743</v>
      </c>
      <c r="K58" s="30"/>
      <c r="L58" s="30" t="s">
        <v>1742</v>
      </c>
      <c r="M58" s="30"/>
      <c r="N58" s="30"/>
      <c r="O58" s="30"/>
      <c r="P58" s="30" t="s">
        <v>500</v>
      </c>
      <c r="Q58" s="30"/>
    </row>
    <row r="59" spans="1:17" s="284" customFormat="1" ht="230.25" customHeight="1" x14ac:dyDescent="0.2">
      <c r="A59" s="30" t="s">
        <v>1284</v>
      </c>
      <c r="B59" s="37">
        <v>41751</v>
      </c>
      <c r="C59" s="269" t="s">
        <v>1029</v>
      </c>
      <c r="D59" s="30" t="s">
        <v>641</v>
      </c>
      <c r="E59" s="30" t="s">
        <v>1153</v>
      </c>
      <c r="F59" s="18" t="s">
        <v>1750</v>
      </c>
      <c r="G59" s="33"/>
      <c r="H59" s="57">
        <v>41765</v>
      </c>
      <c r="I59" s="40">
        <v>41766</v>
      </c>
      <c r="J59" s="18" t="s">
        <v>1887</v>
      </c>
      <c r="K59" s="18" t="s">
        <v>1660</v>
      </c>
      <c r="L59" s="30" t="s">
        <v>1813</v>
      </c>
      <c r="M59" s="316" t="s">
        <v>2196</v>
      </c>
      <c r="N59" s="33" t="s">
        <v>2198</v>
      </c>
      <c r="O59" s="33" t="s">
        <v>1768</v>
      </c>
      <c r="P59" s="30" t="s">
        <v>986</v>
      </c>
      <c r="Q59" s="33"/>
    </row>
    <row r="60" spans="1:17" s="272" customFormat="1" ht="207.75" customHeight="1" x14ac:dyDescent="0.2">
      <c r="A60" s="30" t="s">
        <v>1356</v>
      </c>
      <c r="B60" s="37">
        <v>41751</v>
      </c>
      <c r="C60" s="269" t="s">
        <v>1354</v>
      </c>
      <c r="D60" s="30" t="s">
        <v>641</v>
      </c>
      <c r="E60" s="30"/>
      <c r="F60" s="18" t="s">
        <v>1357</v>
      </c>
      <c r="G60" s="33" t="s">
        <v>111</v>
      </c>
      <c r="H60" s="57">
        <v>41765</v>
      </c>
      <c r="I60" s="40">
        <v>41754</v>
      </c>
      <c r="J60" s="273" t="s">
        <v>1754</v>
      </c>
      <c r="K60" s="18"/>
      <c r="L60" s="30" t="s">
        <v>1512</v>
      </c>
      <c r="M60" s="30" t="s">
        <v>1358</v>
      </c>
      <c r="N60" s="30" t="s">
        <v>1358</v>
      </c>
      <c r="O60" s="30" t="s">
        <v>1661</v>
      </c>
      <c r="P60" s="30" t="s">
        <v>1355</v>
      </c>
      <c r="Q60" s="33"/>
    </row>
    <row r="61" spans="1:17" s="107" customFormat="1" ht="144" x14ac:dyDescent="0.2">
      <c r="A61" s="30" t="s">
        <v>983</v>
      </c>
      <c r="B61" s="37">
        <v>41751</v>
      </c>
      <c r="C61" s="30" t="s">
        <v>982</v>
      </c>
      <c r="D61" s="30" t="s">
        <v>700</v>
      </c>
      <c r="E61" s="30" t="s">
        <v>1282</v>
      </c>
      <c r="F61" s="18" t="s">
        <v>1283</v>
      </c>
      <c r="G61" s="30" t="s">
        <v>481</v>
      </c>
      <c r="H61" s="57">
        <v>41765</v>
      </c>
      <c r="I61" s="39">
        <v>41754</v>
      </c>
      <c r="J61" s="18" t="s">
        <v>1490</v>
      </c>
      <c r="K61" s="18"/>
      <c r="L61" s="30" t="s">
        <v>1406</v>
      </c>
      <c r="M61" s="30" t="s">
        <v>1312</v>
      </c>
      <c r="N61" s="30" t="s">
        <v>1170</v>
      </c>
      <c r="O61" s="30"/>
      <c r="P61" s="30" t="s">
        <v>986</v>
      </c>
      <c r="Q61" s="30"/>
    </row>
    <row r="62" spans="1:17" s="107" customFormat="1" ht="240" x14ac:dyDescent="0.2">
      <c r="A62" s="52" t="s">
        <v>695</v>
      </c>
      <c r="B62" s="37">
        <v>41751</v>
      </c>
      <c r="C62" s="30" t="s">
        <v>696</v>
      </c>
      <c r="D62" s="33" t="s">
        <v>1063</v>
      </c>
      <c r="E62" s="30" t="s">
        <v>1353</v>
      </c>
      <c r="F62" s="18" t="s">
        <v>1286</v>
      </c>
      <c r="G62" s="33" t="s">
        <v>830</v>
      </c>
      <c r="H62" s="57">
        <v>41765</v>
      </c>
      <c r="I62" s="40">
        <v>41752</v>
      </c>
      <c r="J62" s="18" t="s">
        <v>1350</v>
      </c>
      <c r="K62" s="18"/>
      <c r="L62" s="30" t="s">
        <v>1351</v>
      </c>
      <c r="M62" s="316" t="s">
        <v>2112</v>
      </c>
      <c r="N62" s="30" t="s">
        <v>1352</v>
      </c>
      <c r="O62" s="30" t="s">
        <v>1333</v>
      </c>
      <c r="P62" s="33" t="s">
        <v>1162</v>
      </c>
      <c r="Q62" s="45"/>
    </row>
    <row r="63" spans="1:17" s="107" customFormat="1" ht="112.5" customHeight="1" x14ac:dyDescent="0.2">
      <c r="A63" s="30" t="s">
        <v>761</v>
      </c>
      <c r="B63" s="37">
        <v>41752</v>
      </c>
      <c r="C63" s="30" t="s">
        <v>760</v>
      </c>
      <c r="D63" s="30" t="s">
        <v>641</v>
      </c>
      <c r="E63" s="30" t="s">
        <v>1339</v>
      </c>
      <c r="F63" s="18" t="s">
        <v>1340</v>
      </c>
      <c r="G63" s="30"/>
      <c r="H63" s="57">
        <v>41766</v>
      </c>
      <c r="I63" s="37">
        <v>41754</v>
      </c>
      <c r="J63" s="18" t="s">
        <v>1495</v>
      </c>
      <c r="K63" s="18"/>
      <c r="L63" s="30" t="s">
        <v>1371</v>
      </c>
      <c r="M63" s="30"/>
      <c r="N63" s="30" t="s">
        <v>1341</v>
      </c>
      <c r="O63" s="30"/>
      <c r="P63" s="30" t="s">
        <v>500</v>
      </c>
      <c r="Q63" s="30"/>
    </row>
    <row r="64" spans="1:17" s="107" customFormat="1" ht="264" x14ac:dyDescent="0.2">
      <c r="A64" s="30" t="s">
        <v>1347</v>
      </c>
      <c r="B64" s="37">
        <v>41752</v>
      </c>
      <c r="C64" s="30" t="s">
        <v>1344</v>
      </c>
      <c r="D64" s="30" t="s">
        <v>1015</v>
      </c>
      <c r="E64" s="30" t="s">
        <v>1345</v>
      </c>
      <c r="F64" s="18" t="s">
        <v>1343</v>
      </c>
      <c r="G64" s="30" t="s">
        <v>588</v>
      </c>
      <c r="H64" s="57">
        <v>41766</v>
      </c>
      <c r="I64" s="39">
        <v>41752</v>
      </c>
      <c r="J64" s="18" t="s">
        <v>1349</v>
      </c>
      <c r="K64" s="18"/>
      <c r="L64" s="30" t="s">
        <v>1346</v>
      </c>
      <c r="M64" s="7" t="s">
        <v>2121</v>
      </c>
      <c r="N64" s="30" t="s">
        <v>2194</v>
      </c>
      <c r="O64" s="30" t="s">
        <v>2195</v>
      </c>
      <c r="P64" s="30" t="s">
        <v>1164</v>
      </c>
      <c r="Q64" s="30"/>
    </row>
    <row r="65" spans="1:17" s="107" customFormat="1" ht="409.5" x14ac:dyDescent="0.2">
      <c r="A65" s="30" t="s">
        <v>997</v>
      </c>
      <c r="B65" s="37">
        <v>41752</v>
      </c>
      <c r="C65" s="30" t="s">
        <v>990</v>
      </c>
      <c r="D65" s="30" t="s">
        <v>641</v>
      </c>
      <c r="E65" s="30" t="s">
        <v>1143</v>
      </c>
      <c r="F65" s="18" t="s">
        <v>1361</v>
      </c>
      <c r="G65" s="30" t="s">
        <v>1861</v>
      </c>
      <c r="H65" s="57">
        <v>41766</v>
      </c>
      <c r="I65" s="39"/>
      <c r="J65" s="273" t="s">
        <v>1860</v>
      </c>
      <c r="K65" s="18"/>
      <c r="L65" s="30" t="s">
        <v>1859</v>
      </c>
      <c r="M65" s="30" t="s">
        <v>1701</v>
      </c>
      <c r="N65" s="30" t="s">
        <v>2203</v>
      </c>
      <c r="O65" s="30" t="s">
        <v>1418</v>
      </c>
      <c r="P65" s="30" t="s">
        <v>986</v>
      </c>
      <c r="Q65" s="30"/>
    </row>
    <row r="66" spans="1:17" s="107" customFormat="1" ht="150" customHeight="1" x14ac:dyDescent="0.2">
      <c r="A66" s="30" t="s">
        <v>1274</v>
      </c>
      <c r="B66" s="37">
        <v>41752</v>
      </c>
      <c r="C66" s="30" t="s">
        <v>1270</v>
      </c>
      <c r="D66" s="30" t="s">
        <v>656</v>
      </c>
      <c r="E66" s="30" t="s">
        <v>1271</v>
      </c>
      <c r="F66" s="18" t="s">
        <v>1363</v>
      </c>
      <c r="G66" s="30" t="s">
        <v>588</v>
      </c>
      <c r="H66" s="57">
        <v>41766</v>
      </c>
      <c r="I66" s="39">
        <v>41758</v>
      </c>
      <c r="J66" s="18" t="s">
        <v>1752</v>
      </c>
      <c r="K66" s="18" t="s">
        <v>1755</v>
      </c>
      <c r="L66" s="30" t="s">
        <v>1753</v>
      </c>
      <c r="M66" s="30" t="s">
        <v>1455</v>
      </c>
      <c r="N66" s="30" t="s">
        <v>1273</v>
      </c>
      <c r="O66" s="30" t="s">
        <v>1418</v>
      </c>
      <c r="P66" s="30" t="s">
        <v>1162</v>
      </c>
      <c r="Q66" s="30" t="s">
        <v>1756</v>
      </c>
    </row>
    <row r="67" spans="1:17" s="107" customFormat="1" ht="93.75" customHeight="1" x14ac:dyDescent="0.2">
      <c r="A67" s="30" t="s">
        <v>1368</v>
      </c>
      <c r="B67" s="37">
        <v>41752</v>
      </c>
      <c r="C67" s="30" t="s">
        <v>1367</v>
      </c>
      <c r="D67" s="30" t="s">
        <v>1015</v>
      </c>
      <c r="E67" s="30" t="s">
        <v>1366</v>
      </c>
      <c r="F67" s="18" t="s">
        <v>1365</v>
      </c>
      <c r="G67" s="30" t="s">
        <v>588</v>
      </c>
      <c r="H67" s="57">
        <v>41766</v>
      </c>
      <c r="I67" s="39">
        <v>41758</v>
      </c>
      <c r="J67" s="18" t="s">
        <v>1791</v>
      </c>
      <c r="K67" s="18"/>
      <c r="L67" s="30" t="s">
        <v>1788</v>
      </c>
      <c r="M67" s="30" t="s">
        <v>1378</v>
      </c>
      <c r="N67" s="30" t="s">
        <v>1175</v>
      </c>
      <c r="O67" s="30" t="s">
        <v>1662</v>
      </c>
      <c r="P67" s="30" t="s">
        <v>1162</v>
      </c>
      <c r="Q67" s="30"/>
    </row>
    <row r="68" spans="1:17" s="107" customFormat="1" ht="280.5" customHeight="1" x14ac:dyDescent="0.2">
      <c r="A68" s="30" t="s">
        <v>1347</v>
      </c>
      <c r="B68" s="37">
        <v>41753</v>
      </c>
      <c r="C68" s="30" t="s">
        <v>1344</v>
      </c>
      <c r="D68" s="30" t="s">
        <v>1015</v>
      </c>
      <c r="E68" s="30" t="s">
        <v>1345</v>
      </c>
      <c r="F68" s="18" t="s">
        <v>1364</v>
      </c>
      <c r="G68" s="30" t="s">
        <v>588</v>
      </c>
      <c r="H68" s="57">
        <v>41767</v>
      </c>
      <c r="I68" s="39">
        <v>41754</v>
      </c>
      <c r="J68" s="18" t="s">
        <v>1494</v>
      </c>
      <c r="K68" s="18"/>
      <c r="L68" s="30" t="s">
        <v>1359</v>
      </c>
      <c r="M68" s="30" t="s">
        <v>2116</v>
      </c>
      <c r="N68" s="30" t="s">
        <v>1257</v>
      </c>
      <c r="O68" s="30" t="s">
        <v>2195</v>
      </c>
      <c r="P68" s="30" t="s">
        <v>1164</v>
      </c>
      <c r="Q68" s="339" t="s">
        <v>1792</v>
      </c>
    </row>
    <row r="69" spans="1:17" s="107" customFormat="1" ht="123" customHeight="1" x14ac:dyDescent="0.2">
      <c r="A69" s="30" t="s">
        <v>1410</v>
      </c>
      <c r="B69" s="37">
        <v>41753</v>
      </c>
      <c r="C69" s="30" t="s">
        <v>1408</v>
      </c>
      <c r="D69" s="30" t="s">
        <v>1002</v>
      </c>
      <c r="E69" s="30" t="s">
        <v>1002</v>
      </c>
      <c r="F69" s="18" t="s">
        <v>1407</v>
      </c>
      <c r="G69" s="30" t="s">
        <v>588</v>
      </c>
      <c r="H69" s="57">
        <v>41767</v>
      </c>
      <c r="I69" s="39">
        <v>41753</v>
      </c>
      <c r="J69" s="18" t="s">
        <v>1411</v>
      </c>
      <c r="K69" s="18"/>
      <c r="L69" s="30"/>
      <c r="M69" s="30" t="s">
        <v>1409</v>
      </c>
      <c r="N69" s="30"/>
      <c r="O69" s="30"/>
      <c r="P69" s="30" t="s">
        <v>1162</v>
      </c>
      <c r="Q69" s="30" t="s">
        <v>1496</v>
      </c>
    </row>
    <row r="70" spans="1:17" s="107" customFormat="1" ht="60" x14ac:dyDescent="0.2">
      <c r="A70" s="30" t="s">
        <v>1410</v>
      </c>
      <c r="B70" s="37">
        <v>41753</v>
      </c>
      <c r="C70" s="30" t="s">
        <v>1408</v>
      </c>
      <c r="D70" s="30" t="s">
        <v>1002</v>
      </c>
      <c r="E70" s="30" t="s">
        <v>1002</v>
      </c>
      <c r="F70" s="18" t="s">
        <v>1493</v>
      </c>
      <c r="G70" s="30"/>
      <c r="H70" s="57">
        <v>41767</v>
      </c>
      <c r="I70" s="39">
        <v>41754</v>
      </c>
      <c r="J70" s="18" t="s">
        <v>1523</v>
      </c>
      <c r="K70" s="18" t="s">
        <v>1497</v>
      </c>
      <c r="L70" s="30"/>
      <c r="M70" s="30" t="s">
        <v>1409</v>
      </c>
      <c r="N70" s="30"/>
      <c r="O70" s="30"/>
      <c r="P70" s="30" t="s">
        <v>1162</v>
      </c>
      <c r="Q70" s="30"/>
    </row>
    <row r="71" spans="1:17" s="107" customFormat="1" ht="190.5" customHeight="1" x14ac:dyDescent="0.2">
      <c r="A71" s="30" t="s">
        <v>1502</v>
      </c>
      <c r="B71" s="37">
        <v>41754</v>
      </c>
      <c r="C71" s="30" t="s">
        <v>1500</v>
      </c>
      <c r="D71" s="30" t="s">
        <v>996</v>
      </c>
      <c r="E71" s="30" t="s">
        <v>1501</v>
      </c>
      <c r="F71" s="18" t="s">
        <v>1498</v>
      </c>
      <c r="G71" s="30" t="s">
        <v>588</v>
      </c>
      <c r="H71" s="57">
        <v>41768</v>
      </c>
      <c r="I71" s="39">
        <v>41754</v>
      </c>
      <c r="J71" s="18" t="s">
        <v>507</v>
      </c>
      <c r="K71" s="18"/>
      <c r="L71" s="30" t="s">
        <v>1513</v>
      </c>
      <c r="M71" s="7" t="s">
        <v>2121</v>
      </c>
      <c r="N71" s="30" t="s">
        <v>1499</v>
      </c>
      <c r="O71" s="30" t="s">
        <v>1332</v>
      </c>
      <c r="P71" s="30" t="s">
        <v>1164</v>
      </c>
      <c r="Q71" s="30" t="s">
        <v>1795</v>
      </c>
    </row>
    <row r="72" spans="1:17" s="107" customFormat="1" ht="255.75" customHeight="1" x14ac:dyDescent="0.2">
      <c r="A72" s="30" t="s">
        <v>1517</v>
      </c>
      <c r="B72" s="37">
        <v>41753</v>
      </c>
      <c r="C72" s="30" t="s">
        <v>1515</v>
      </c>
      <c r="D72" s="30" t="s">
        <v>1015</v>
      </c>
      <c r="E72" s="30" t="s">
        <v>1516</v>
      </c>
      <c r="F72" s="18" t="s">
        <v>1514</v>
      </c>
      <c r="G72" s="30" t="s">
        <v>1783</v>
      </c>
      <c r="H72" s="57">
        <v>41767</v>
      </c>
      <c r="I72" s="39">
        <v>41758</v>
      </c>
      <c r="J72" s="18" t="s">
        <v>1782</v>
      </c>
      <c r="K72" s="18"/>
      <c r="L72" s="30" t="s">
        <v>1758</v>
      </c>
      <c r="M72" s="30" t="s">
        <v>1518</v>
      </c>
      <c r="N72" s="30"/>
      <c r="O72" s="30" t="s">
        <v>1768</v>
      </c>
      <c r="P72" s="30" t="s">
        <v>986</v>
      </c>
      <c r="Q72" s="30"/>
    </row>
    <row r="73" spans="1:17" s="5" customFormat="1" ht="156.75" customHeight="1" x14ac:dyDescent="0.2">
      <c r="A73" s="30" t="s">
        <v>1522</v>
      </c>
      <c r="B73" s="37">
        <v>41753</v>
      </c>
      <c r="C73" s="30" t="s">
        <v>1520</v>
      </c>
      <c r="D73" s="30" t="s">
        <v>1002</v>
      </c>
      <c r="E73" s="30" t="s">
        <v>1002</v>
      </c>
      <c r="F73" s="18" t="s">
        <v>1519</v>
      </c>
      <c r="G73" s="30" t="s">
        <v>1865</v>
      </c>
      <c r="H73" s="57">
        <v>41767</v>
      </c>
      <c r="I73" s="39">
        <v>41766</v>
      </c>
      <c r="J73" s="18" t="s">
        <v>2274</v>
      </c>
      <c r="K73" s="18"/>
      <c r="L73" s="30" t="s">
        <v>1852</v>
      </c>
      <c r="M73" s="316" t="s">
        <v>2112</v>
      </c>
      <c r="N73" s="30" t="s">
        <v>1521</v>
      </c>
      <c r="O73" s="30" t="s">
        <v>1333</v>
      </c>
      <c r="P73" s="30" t="s">
        <v>1162</v>
      </c>
      <c r="Q73" s="30"/>
    </row>
    <row r="74" spans="1:17" s="5" customFormat="1" ht="165.75" customHeight="1" x14ac:dyDescent="0.2">
      <c r="A74" s="30" t="s">
        <v>1511</v>
      </c>
      <c r="B74" s="37">
        <v>41754</v>
      </c>
      <c r="C74" s="30" t="s">
        <v>1504</v>
      </c>
      <c r="D74" s="30" t="s">
        <v>641</v>
      </c>
      <c r="E74" s="30" t="s">
        <v>1505</v>
      </c>
      <c r="F74" s="18" t="s">
        <v>1503</v>
      </c>
      <c r="G74" s="30" t="s">
        <v>1083</v>
      </c>
      <c r="H74" s="57">
        <v>41768</v>
      </c>
      <c r="I74" s="39">
        <v>41766</v>
      </c>
      <c r="J74" s="18" t="s">
        <v>1888</v>
      </c>
      <c r="K74" s="18"/>
      <c r="L74" s="30" t="s">
        <v>1820</v>
      </c>
      <c r="M74" s="316" t="s">
        <v>2114</v>
      </c>
      <c r="N74" s="30" t="s">
        <v>2197</v>
      </c>
      <c r="O74" s="30" t="s">
        <v>1769</v>
      </c>
      <c r="P74" s="30" t="s">
        <v>986</v>
      </c>
      <c r="Q74" s="30"/>
    </row>
    <row r="75" spans="1:17" s="107" customFormat="1" ht="360" x14ac:dyDescent="0.2">
      <c r="A75" s="30" t="s">
        <v>1510</v>
      </c>
      <c r="B75" s="37">
        <v>41754</v>
      </c>
      <c r="C75" s="30" t="s">
        <v>1508</v>
      </c>
      <c r="D75" s="30" t="s">
        <v>996</v>
      </c>
      <c r="E75" s="30" t="s">
        <v>1509</v>
      </c>
      <c r="F75" s="18" t="s">
        <v>1507</v>
      </c>
      <c r="G75" s="30" t="s">
        <v>588</v>
      </c>
      <c r="H75" s="57">
        <v>41768</v>
      </c>
      <c r="I75" s="39">
        <v>41758</v>
      </c>
      <c r="J75" s="18" t="s">
        <v>1793</v>
      </c>
      <c r="K75" s="18"/>
      <c r="L75" s="30" t="s">
        <v>1794</v>
      </c>
      <c r="M75" s="30" t="s">
        <v>1175</v>
      </c>
      <c r="N75" s="30"/>
      <c r="O75" s="30"/>
      <c r="P75" s="30" t="s">
        <v>1162</v>
      </c>
      <c r="Q75" s="30"/>
    </row>
    <row r="76" spans="1:17" s="340" customFormat="1" ht="323.25" customHeight="1" x14ac:dyDescent="0.2">
      <c r="A76" s="38" t="s">
        <v>1128</v>
      </c>
      <c r="B76" s="73">
        <v>41754</v>
      </c>
      <c r="C76" s="38" t="s">
        <v>133</v>
      </c>
      <c r="D76" s="38" t="s">
        <v>641</v>
      </c>
      <c r="E76" s="38" t="s">
        <v>1127</v>
      </c>
      <c r="F76" s="275" t="s">
        <v>1815</v>
      </c>
      <c r="G76" s="38" t="s">
        <v>1816</v>
      </c>
      <c r="H76" s="276">
        <v>41768</v>
      </c>
      <c r="I76" s="277">
        <v>41759</v>
      </c>
      <c r="J76" s="19" t="s">
        <v>1814</v>
      </c>
      <c r="K76" s="19" t="s">
        <v>1819</v>
      </c>
      <c r="L76" s="38" t="s">
        <v>1817</v>
      </c>
      <c r="M76" s="38" t="s">
        <v>1312</v>
      </c>
      <c r="N76" s="38" t="s">
        <v>1169</v>
      </c>
      <c r="O76" s="38" t="s">
        <v>1321</v>
      </c>
      <c r="P76" s="38" t="s">
        <v>986</v>
      </c>
      <c r="Q76" s="38"/>
    </row>
    <row r="77" spans="1:17" s="107" customFormat="1" ht="409.5" x14ac:dyDescent="0.2">
      <c r="A77" s="30" t="s">
        <v>983</v>
      </c>
      <c r="B77" s="37">
        <v>41754</v>
      </c>
      <c r="C77" s="30" t="s">
        <v>982</v>
      </c>
      <c r="D77" s="30" t="s">
        <v>700</v>
      </c>
      <c r="E77" s="30" t="s">
        <v>1282</v>
      </c>
      <c r="F77" s="18" t="s">
        <v>1763</v>
      </c>
      <c r="G77" s="30" t="s">
        <v>481</v>
      </c>
      <c r="H77" s="302">
        <v>41768</v>
      </c>
      <c r="I77" s="39">
        <v>41761</v>
      </c>
      <c r="J77" s="18" t="s">
        <v>1835</v>
      </c>
      <c r="K77" s="18" t="s">
        <v>1764</v>
      </c>
      <c r="L77" s="30" t="s">
        <v>1781</v>
      </c>
      <c r="M77" s="30" t="s">
        <v>1170</v>
      </c>
      <c r="N77" s="30"/>
      <c r="O77" s="30"/>
      <c r="P77" s="30" t="s">
        <v>986</v>
      </c>
      <c r="Q77" s="30"/>
    </row>
    <row r="78" spans="1:17" s="107" customFormat="1" ht="126.75" customHeight="1" x14ac:dyDescent="0.2">
      <c r="A78" s="30" t="s">
        <v>1863</v>
      </c>
      <c r="B78" s="37">
        <v>41755</v>
      </c>
      <c r="C78" s="30" t="s">
        <v>1765</v>
      </c>
      <c r="D78" s="30" t="s">
        <v>1766</v>
      </c>
      <c r="E78" s="30" t="s">
        <v>1766</v>
      </c>
      <c r="F78" s="18" t="s">
        <v>1780</v>
      </c>
      <c r="G78" s="30" t="s">
        <v>1867</v>
      </c>
      <c r="H78" s="57">
        <v>41771</v>
      </c>
      <c r="I78" s="39">
        <v>41761</v>
      </c>
      <c r="J78" s="18" t="s">
        <v>1841</v>
      </c>
      <c r="K78" s="18"/>
      <c r="L78" s="30" t="s">
        <v>1840</v>
      </c>
      <c r="M78" s="30" t="s">
        <v>1651</v>
      </c>
      <c r="N78" s="30" t="s">
        <v>1767</v>
      </c>
      <c r="O78" s="30"/>
      <c r="P78" s="30" t="s">
        <v>1162</v>
      </c>
      <c r="Q78" s="30"/>
    </row>
    <row r="79" spans="1:17" s="107" customFormat="1" ht="112.5" customHeight="1" x14ac:dyDescent="0.2">
      <c r="A79" s="30" t="s">
        <v>1779</v>
      </c>
      <c r="B79" s="37">
        <v>41758</v>
      </c>
      <c r="C79" s="30" t="s">
        <v>1778</v>
      </c>
      <c r="D79" s="30" t="s">
        <v>1002</v>
      </c>
      <c r="E79" s="30" t="s">
        <v>1002</v>
      </c>
      <c r="F79" s="18" t="s">
        <v>1777</v>
      </c>
      <c r="G79" s="30" t="s">
        <v>588</v>
      </c>
      <c r="H79" s="57">
        <v>41772</v>
      </c>
      <c r="I79" s="39">
        <v>41758</v>
      </c>
      <c r="J79" s="18" t="s">
        <v>1789</v>
      </c>
      <c r="K79" s="18"/>
      <c r="L79" s="30"/>
      <c r="M79" s="7" t="s">
        <v>2112</v>
      </c>
      <c r="N79" s="30" t="s">
        <v>1352</v>
      </c>
      <c r="O79" s="30" t="s">
        <v>1256</v>
      </c>
      <c r="P79" s="30" t="s">
        <v>1790</v>
      </c>
      <c r="Q79" s="30"/>
    </row>
    <row r="80" spans="1:17" s="5" customFormat="1" ht="144.75" customHeight="1" x14ac:dyDescent="0.2">
      <c r="A80" s="30" t="s">
        <v>1858</v>
      </c>
      <c r="B80" s="37">
        <v>41758</v>
      </c>
      <c r="C80" s="30" t="s">
        <v>1515</v>
      </c>
      <c r="D80" s="30" t="s">
        <v>1786</v>
      </c>
      <c r="E80" s="30" t="s">
        <v>1516</v>
      </c>
      <c r="F80" s="18" t="s">
        <v>1785</v>
      </c>
      <c r="G80" s="30" t="s">
        <v>1783</v>
      </c>
      <c r="H80" s="57">
        <v>41772</v>
      </c>
      <c r="I80" s="39">
        <v>41765</v>
      </c>
      <c r="J80" s="18" t="s">
        <v>1857</v>
      </c>
      <c r="K80" s="18" t="s">
        <v>1787</v>
      </c>
      <c r="L80" s="30" t="s">
        <v>1821</v>
      </c>
      <c r="M80" s="30" t="s">
        <v>1518</v>
      </c>
      <c r="N80" s="30"/>
      <c r="O80" s="30" t="s">
        <v>1768</v>
      </c>
      <c r="P80" s="30" t="s">
        <v>986</v>
      </c>
      <c r="Q80" s="30"/>
    </row>
    <row r="81" spans="1:17" s="5" customFormat="1" ht="409.5" x14ac:dyDescent="0.2">
      <c r="A81" s="362" t="s">
        <v>2259</v>
      </c>
      <c r="B81" s="363">
        <v>41758</v>
      </c>
      <c r="C81" s="362" t="s">
        <v>2077</v>
      </c>
      <c r="D81" s="362"/>
      <c r="E81" s="130"/>
      <c r="F81" s="131" t="s">
        <v>2167</v>
      </c>
      <c r="G81" s="362"/>
      <c r="H81" s="130"/>
      <c r="I81" s="363">
        <v>41808</v>
      </c>
      <c r="J81" s="362" t="s">
        <v>2264</v>
      </c>
      <c r="K81" s="362"/>
      <c r="L81" s="130" t="s">
        <v>2262</v>
      </c>
      <c r="M81" s="130" t="s">
        <v>2117</v>
      </c>
      <c r="N81" s="130" t="s">
        <v>2206</v>
      </c>
      <c r="O81" s="130"/>
      <c r="P81" s="130" t="s">
        <v>1162</v>
      </c>
      <c r="Q81" s="130"/>
    </row>
    <row r="82" spans="1:17" s="285" customFormat="1" ht="252" x14ac:dyDescent="0.2">
      <c r="A82" s="30" t="s">
        <v>1510</v>
      </c>
      <c r="B82" s="37">
        <v>41758</v>
      </c>
      <c r="C82" s="30" t="s">
        <v>1508</v>
      </c>
      <c r="D82" s="30" t="s">
        <v>996</v>
      </c>
      <c r="E82" s="30" t="s">
        <v>1509</v>
      </c>
      <c r="F82" s="18" t="s">
        <v>1797</v>
      </c>
      <c r="G82" s="30" t="s">
        <v>117</v>
      </c>
      <c r="H82" s="57">
        <v>41772</v>
      </c>
      <c r="I82" s="39">
        <v>41772</v>
      </c>
      <c r="J82" s="18" t="s">
        <v>1946</v>
      </c>
      <c r="K82" s="18"/>
      <c r="L82" s="30" t="s">
        <v>1945</v>
      </c>
      <c r="M82" s="30" t="s">
        <v>1175</v>
      </c>
      <c r="N82" s="30"/>
      <c r="O82" s="30"/>
      <c r="P82" s="30" t="s">
        <v>1162</v>
      </c>
      <c r="Q82" s="30"/>
    </row>
    <row r="83" spans="1:17" s="107" customFormat="1" ht="225.75" customHeight="1" x14ac:dyDescent="0.2">
      <c r="A83" s="30" t="s">
        <v>1801</v>
      </c>
      <c r="B83" s="73">
        <v>41758</v>
      </c>
      <c r="C83" s="7" t="s">
        <v>60</v>
      </c>
      <c r="D83" s="30" t="s">
        <v>670</v>
      </c>
      <c r="E83" s="7" t="s">
        <v>1802</v>
      </c>
      <c r="F83" s="18" t="s">
        <v>1924</v>
      </c>
      <c r="G83" s="30" t="s">
        <v>1904</v>
      </c>
      <c r="H83" s="37">
        <v>41772</v>
      </c>
      <c r="I83" s="39">
        <v>41772</v>
      </c>
      <c r="J83" s="18" t="s">
        <v>2261</v>
      </c>
      <c r="K83" s="18"/>
      <c r="L83" s="30" t="s">
        <v>1949</v>
      </c>
      <c r="M83" s="30" t="s">
        <v>1312</v>
      </c>
      <c r="N83" s="30" t="s">
        <v>1828</v>
      </c>
      <c r="O83" s="30" t="s">
        <v>1661</v>
      </c>
      <c r="P83" s="30" t="s">
        <v>1829</v>
      </c>
      <c r="Q83" s="30"/>
    </row>
    <row r="84" spans="1:17" s="5" customFormat="1" ht="284.25" customHeight="1" x14ac:dyDescent="0.2">
      <c r="A84" s="290" t="s">
        <v>1800</v>
      </c>
      <c r="B84" s="36">
        <v>41759</v>
      </c>
      <c r="C84" s="290" t="s">
        <v>25</v>
      </c>
      <c r="D84" s="290" t="s">
        <v>1799</v>
      </c>
      <c r="E84" s="317" t="s">
        <v>1798</v>
      </c>
      <c r="F84" s="18" t="s">
        <v>1901</v>
      </c>
      <c r="G84" s="290" t="s">
        <v>1827</v>
      </c>
      <c r="H84" s="292">
        <v>41773</v>
      </c>
      <c r="I84" s="318">
        <v>41767</v>
      </c>
      <c r="J84" s="18" t="s">
        <v>1908</v>
      </c>
      <c r="K84" s="312"/>
      <c r="L84" s="290" t="s">
        <v>1834</v>
      </c>
      <c r="M84" s="290"/>
      <c r="N84" s="290"/>
      <c r="O84" s="290"/>
      <c r="P84" s="290" t="s">
        <v>1162</v>
      </c>
      <c r="Q84" s="290"/>
    </row>
    <row r="85" spans="1:17" s="5" customFormat="1" ht="120" x14ac:dyDescent="0.2">
      <c r="A85" s="290" t="s">
        <v>1866</v>
      </c>
      <c r="B85" s="36">
        <v>41759</v>
      </c>
      <c r="C85" s="290" t="s">
        <v>1838</v>
      </c>
      <c r="D85" s="290" t="s">
        <v>1837</v>
      </c>
      <c r="E85" s="291" t="s">
        <v>1836</v>
      </c>
      <c r="F85" s="112" t="s">
        <v>1839</v>
      </c>
      <c r="G85" s="290" t="s">
        <v>1864</v>
      </c>
      <c r="H85" s="307">
        <v>41773</v>
      </c>
      <c r="I85" s="292">
        <v>41761</v>
      </c>
      <c r="J85" s="293" t="s">
        <v>1862</v>
      </c>
      <c r="K85" s="293"/>
      <c r="L85" s="290"/>
      <c r="M85" s="290"/>
      <c r="N85" s="290"/>
      <c r="O85" s="290"/>
      <c r="P85" s="290" t="s">
        <v>1355</v>
      </c>
      <c r="Q85" s="290"/>
    </row>
    <row r="86" spans="1:17" s="338" customFormat="1" ht="409.5" x14ac:dyDescent="0.2">
      <c r="A86" s="30" t="s">
        <v>1806</v>
      </c>
      <c r="B86" s="37">
        <v>41759</v>
      </c>
      <c r="C86" s="320" t="s">
        <v>1804</v>
      </c>
      <c r="D86" s="33" t="s">
        <v>656</v>
      </c>
      <c r="E86" s="320" t="s">
        <v>1805</v>
      </c>
      <c r="F86" s="18" t="s">
        <v>1803</v>
      </c>
      <c r="G86" s="33" t="s">
        <v>1966</v>
      </c>
      <c r="H86" s="57">
        <v>41773</v>
      </c>
      <c r="I86" s="40">
        <v>41773</v>
      </c>
      <c r="J86" s="18" t="s">
        <v>1965</v>
      </c>
      <c r="K86" s="18"/>
      <c r="L86" s="30"/>
      <c r="M86" s="33" t="s">
        <v>2188</v>
      </c>
      <c r="N86" s="33" t="s">
        <v>1401</v>
      </c>
      <c r="O86" s="33"/>
      <c r="P86" s="33" t="s">
        <v>986</v>
      </c>
      <c r="Q86" s="33"/>
    </row>
    <row r="87" spans="1:17" s="301" customFormat="1" ht="192" x14ac:dyDescent="0.25">
      <c r="A87" s="168" t="s">
        <v>1810</v>
      </c>
      <c r="B87" s="300">
        <v>41759</v>
      </c>
      <c r="C87" s="337" t="s">
        <v>1808</v>
      </c>
      <c r="D87" s="166" t="s">
        <v>1437</v>
      </c>
      <c r="E87" s="166" t="s">
        <v>1437</v>
      </c>
      <c r="F87" s="189" t="s">
        <v>1807</v>
      </c>
      <c r="G87" s="166"/>
      <c r="H87" s="57">
        <v>41773</v>
      </c>
      <c r="I87" s="170">
        <v>41761</v>
      </c>
      <c r="J87" s="189" t="s">
        <v>1855</v>
      </c>
      <c r="K87" s="189"/>
      <c r="L87" s="168" t="s">
        <v>1856</v>
      </c>
      <c r="M87" s="166" t="s">
        <v>1310</v>
      </c>
      <c r="N87" s="166" t="s">
        <v>1175</v>
      </c>
      <c r="O87" s="166"/>
      <c r="P87" s="166" t="s">
        <v>1162</v>
      </c>
      <c r="Q87" s="299"/>
    </row>
    <row r="88" spans="1:17" s="286" customFormat="1" ht="252" x14ac:dyDescent="0.25">
      <c r="A88" s="52" t="s">
        <v>1812</v>
      </c>
      <c r="B88" s="44">
        <v>41759</v>
      </c>
      <c r="C88" s="313" t="s">
        <v>778</v>
      </c>
      <c r="D88" s="33" t="s">
        <v>1063</v>
      </c>
      <c r="E88" s="314" t="s">
        <v>1811</v>
      </c>
      <c r="F88" s="18" t="s">
        <v>1809</v>
      </c>
      <c r="G88" s="30" t="s">
        <v>1827</v>
      </c>
      <c r="H88" s="57">
        <v>41773</v>
      </c>
      <c r="I88" s="40">
        <v>41766</v>
      </c>
      <c r="J88" s="18" t="s">
        <v>2353</v>
      </c>
      <c r="K88" s="18"/>
      <c r="L88" s="30" t="s">
        <v>1874</v>
      </c>
      <c r="M88" s="33"/>
      <c r="N88" s="33"/>
      <c r="O88" s="33"/>
      <c r="P88" s="33" t="s">
        <v>1162</v>
      </c>
      <c r="Q88" s="45"/>
    </row>
    <row r="89" spans="1:17" s="301" customFormat="1" ht="192" x14ac:dyDescent="0.25">
      <c r="A89" s="30" t="s">
        <v>1853</v>
      </c>
      <c r="B89" s="44">
        <v>41759</v>
      </c>
      <c r="C89" s="30" t="s">
        <v>782</v>
      </c>
      <c r="D89" s="33" t="s">
        <v>1854</v>
      </c>
      <c r="E89" s="7" t="s">
        <v>1900</v>
      </c>
      <c r="F89" s="18" t="s">
        <v>1822</v>
      </c>
      <c r="G89" s="33"/>
      <c r="H89" s="57">
        <v>41773</v>
      </c>
      <c r="I89" s="40">
        <v>41767</v>
      </c>
      <c r="J89" s="18" t="s">
        <v>1909</v>
      </c>
      <c r="K89" s="18"/>
      <c r="L89" s="30" t="s">
        <v>1910</v>
      </c>
      <c r="M89" s="33"/>
      <c r="N89" s="33"/>
      <c r="O89" s="33"/>
      <c r="P89" s="30" t="s">
        <v>1161</v>
      </c>
      <c r="Q89" s="45"/>
    </row>
    <row r="90" spans="1:17" ht="409.5" x14ac:dyDescent="0.25">
      <c r="A90" s="372" t="s">
        <v>1846</v>
      </c>
      <c r="B90" s="311">
        <v>41759</v>
      </c>
      <c r="C90" s="317" t="s">
        <v>133</v>
      </c>
      <c r="D90" s="317" t="s">
        <v>641</v>
      </c>
      <c r="E90" s="200" t="s">
        <v>1127</v>
      </c>
      <c r="F90" s="358" t="s">
        <v>1843</v>
      </c>
      <c r="G90" s="359" t="s">
        <v>1492</v>
      </c>
      <c r="H90" s="360">
        <v>41773</v>
      </c>
      <c r="I90" s="361"/>
      <c r="J90" s="389" t="s">
        <v>1970</v>
      </c>
      <c r="K90" s="358"/>
      <c r="L90" s="290" t="s">
        <v>1845</v>
      </c>
      <c r="M90" s="310"/>
      <c r="N90" s="310"/>
      <c r="O90" s="310"/>
      <c r="P90" s="310" t="s">
        <v>1492</v>
      </c>
      <c r="Q90" s="310"/>
    </row>
    <row r="91" spans="1:17" s="286" customFormat="1" ht="409.5" x14ac:dyDescent="0.25">
      <c r="A91" s="281" t="s">
        <v>1846</v>
      </c>
      <c r="B91" s="321">
        <v>41759</v>
      </c>
      <c r="C91" s="324" t="s">
        <v>133</v>
      </c>
      <c r="D91" s="324" t="s">
        <v>641</v>
      </c>
      <c r="E91" s="327" t="s">
        <v>1127</v>
      </c>
      <c r="F91" s="282" t="s">
        <v>1844</v>
      </c>
      <c r="G91" s="280" t="s">
        <v>1492</v>
      </c>
      <c r="H91" s="283">
        <v>41773</v>
      </c>
      <c r="I91" s="280"/>
      <c r="J91" s="390"/>
      <c r="K91" s="282"/>
      <c r="L91" s="281" t="s">
        <v>1845</v>
      </c>
      <c r="M91" s="280"/>
      <c r="N91" s="280"/>
      <c r="O91" s="280"/>
      <c r="P91" s="280" t="s">
        <v>1492</v>
      </c>
      <c r="Q91" s="322"/>
    </row>
    <row r="92" spans="1:17" ht="372" x14ac:dyDescent="0.25">
      <c r="A92" s="130" t="s">
        <v>2074</v>
      </c>
      <c r="B92" s="334">
        <v>41752</v>
      </c>
      <c r="C92" s="130" t="s">
        <v>2072</v>
      </c>
      <c r="D92" s="130" t="s">
        <v>1837</v>
      </c>
      <c r="E92" s="130" t="s">
        <v>2073</v>
      </c>
      <c r="F92" s="131" t="s">
        <v>2071</v>
      </c>
      <c r="G92" s="237" t="s">
        <v>1083</v>
      </c>
      <c r="H92" s="238">
        <v>41766</v>
      </c>
      <c r="I92" s="240">
        <v>41779</v>
      </c>
      <c r="J92" s="131" t="s">
        <v>2075</v>
      </c>
      <c r="K92" s="131"/>
      <c r="L92" s="130" t="s">
        <v>2076</v>
      </c>
      <c r="M92" s="237"/>
      <c r="N92" s="237"/>
      <c r="O92" s="237"/>
      <c r="P92" s="237" t="s">
        <v>1162</v>
      </c>
      <c r="Q92" s="237"/>
    </row>
    <row r="93" spans="1:17" s="16" customFormat="1" x14ac:dyDescent="0.25">
      <c r="A93" s="373"/>
      <c r="B93" s="48"/>
      <c r="C93" s="49"/>
      <c r="D93" s="49"/>
      <c r="E93" s="49"/>
      <c r="F93" s="46"/>
      <c r="G93" s="49"/>
      <c r="H93" s="59"/>
      <c r="I93" s="49"/>
      <c r="J93" s="46"/>
      <c r="K93" s="46"/>
      <c r="L93" s="49"/>
      <c r="M93" s="49"/>
      <c r="N93" s="49"/>
      <c r="O93" s="49"/>
      <c r="P93" s="49"/>
      <c r="Q93" s="42"/>
    </row>
    <row r="94" spans="1:17" x14ac:dyDescent="0.25">
      <c r="B94" s="23"/>
      <c r="C94" s="24"/>
      <c r="D94" s="24"/>
      <c r="E94" s="24"/>
      <c r="G94" s="24"/>
      <c r="H94" s="60"/>
      <c r="I94" s="24"/>
      <c r="L94" s="24"/>
      <c r="M94" s="24"/>
      <c r="N94" s="24"/>
      <c r="O94" s="24"/>
      <c r="P94" s="24"/>
    </row>
  </sheetData>
  <autoFilter ref="A1:Q92"/>
  <mergeCells count="1">
    <mergeCell ref="J90:J9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62"/>
  <sheetViews>
    <sheetView zoomScaleNormal="100" workbookViewId="0">
      <pane ySplit="1" topLeftCell="A55" activePane="bottomLeft" state="frozen"/>
      <selection pane="bottomLeft" activeCell="J56" sqref="J56"/>
    </sheetView>
  </sheetViews>
  <sheetFormatPr defaultRowHeight="12" x14ac:dyDescent="0.25"/>
  <cols>
    <col min="1" max="1" width="11" style="288" customWidth="1"/>
    <col min="2" max="2" width="10.85546875" style="288" customWidth="1"/>
    <col min="3" max="4" width="11" style="288" customWidth="1"/>
    <col min="5" max="5" width="11" style="29" customWidth="1"/>
    <col min="6" max="6" width="60" style="288" customWidth="1"/>
    <col min="7" max="9" width="11" style="288" customWidth="1"/>
    <col min="10" max="10" width="57.85546875" style="288" customWidth="1"/>
    <col min="11" max="12" width="11" style="288" customWidth="1"/>
    <col min="13" max="13" width="13.140625" style="288" customWidth="1"/>
    <col min="14" max="16" width="11" style="288" customWidth="1"/>
    <col min="17" max="16384" width="9.140625" style="288"/>
  </cols>
  <sheetData>
    <row r="1" spans="1:16381" ht="100.5" customHeight="1" thickTop="1" x14ac:dyDescent="0.25">
      <c r="A1" s="294" t="s">
        <v>158</v>
      </c>
      <c r="B1" s="295" t="s">
        <v>4</v>
      </c>
      <c r="C1" s="294" t="s">
        <v>7</v>
      </c>
      <c r="D1" s="294" t="s">
        <v>635</v>
      </c>
      <c r="E1" s="294" t="s">
        <v>1109</v>
      </c>
      <c r="F1" s="294" t="s">
        <v>1</v>
      </c>
      <c r="G1" s="294" t="s">
        <v>1139</v>
      </c>
      <c r="H1" s="296" t="s">
        <v>1184</v>
      </c>
      <c r="I1" s="294" t="s">
        <v>6</v>
      </c>
      <c r="J1" s="294" t="s">
        <v>3</v>
      </c>
      <c r="K1" s="294" t="s">
        <v>1183</v>
      </c>
      <c r="L1" s="294" t="s">
        <v>1185</v>
      </c>
      <c r="M1" s="294" t="s">
        <v>1426</v>
      </c>
      <c r="N1" s="297" t="s">
        <v>1425</v>
      </c>
      <c r="O1" s="297" t="s">
        <v>1298</v>
      </c>
      <c r="P1" s="298" t="s">
        <v>1160</v>
      </c>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c r="DV1" s="287"/>
      <c r="DW1" s="287"/>
      <c r="DX1" s="287"/>
      <c r="DY1" s="287"/>
      <c r="DZ1" s="287"/>
      <c r="EA1" s="287"/>
      <c r="EB1" s="287"/>
      <c r="EC1" s="287"/>
      <c r="ED1" s="287"/>
      <c r="EE1" s="287"/>
      <c r="EF1" s="287"/>
      <c r="EG1" s="287"/>
      <c r="EH1" s="287"/>
      <c r="EI1" s="287"/>
      <c r="EJ1" s="287"/>
      <c r="EK1" s="287"/>
      <c r="EL1" s="287"/>
      <c r="EM1" s="287"/>
      <c r="EN1" s="287"/>
      <c r="EO1" s="287"/>
      <c r="EP1" s="287"/>
      <c r="EQ1" s="287"/>
      <c r="ER1" s="287"/>
      <c r="ES1" s="287"/>
      <c r="ET1" s="287"/>
      <c r="EU1" s="287"/>
      <c r="EV1" s="287"/>
      <c r="EW1" s="287"/>
      <c r="EX1" s="287"/>
      <c r="EY1" s="287"/>
      <c r="EZ1" s="287"/>
      <c r="FA1" s="287"/>
      <c r="FB1" s="287"/>
      <c r="FC1" s="287"/>
      <c r="FD1" s="287"/>
      <c r="FE1" s="287"/>
      <c r="FF1" s="287"/>
      <c r="FG1" s="287"/>
      <c r="FH1" s="287"/>
      <c r="FI1" s="287"/>
      <c r="FJ1" s="287"/>
      <c r="FK1" s="287"/>
      <c r="FL1" s="287"/>
      <c r="FM1" s="287"/>
      <c r="FN1" s="287"/>
      <c r="FO1" s="287"/>
      <c r="FP1" s="287"/>
      <c r="FQ1" s="287"/>
      <c r="FR1" s="287"/>
      <c r="FS1" s="287"/>
      <c r="FT1" s="287"/>
      <c r="FU1" s="287"/>
      <c r="FV1" s="287"/>
      <c r="FW1" s="287"/>
      <c r="FX1" s="287"/>
      <c r="FY1" s="287"/>
      <c r="FZ1" s="287"/>
      <c r="GA1" s="287"/>
      <c r="GB1" s="287"/>
      <c r="GC1" s="287"/>
      <c r="GD1" s="287"/>
      <c r="GE1" s="287"/>
      <c r="GF1" s="287"/>
      <c r="GG1" s="287"/>
      <c r="GH1" s="287"/>
      <c r="GI1" s="287"/>
      <c r="GJ1" s="287"/>
      <c r="GK1" s="287"/>
      <c r="GL1" s="287"/>
      <c r="GM1" s="287"/>
      <c r="GN1" s="287"/>
      <c r="GO1" s="287"/>
      <c r="GP1" s="287"/>
      <c r="GQ1" s="287"/>
      <c r="GR1" s="287"/>
      <c r="GS1" s="287"/>
      <c r="GT1" s="287"/>
      <c r="GU1" s="287"/>
      <c r="GV1" s="287"/>
      <c r="GW1" s="287"/>
      <c r="GX1" s="287"/>
      <c r="GY1" s="287"/>
      <c r="GZ1" s="287"/>
      <c r="HA1" s="287"/>
      <c r="HB1" s="287"/>
      <c r="HC1" s="287"/>
      <c r="HD1" s="287"/>
      <c r="HE1" s="287"/>
      <c r="HF1" s="287"/>
      <c r="HG1" s="287"/>
      <c r="HH1" s="287"/>
      <c r="HI1" s="287"/>
      <c r="HJ1" s="287"/>
      <c r="HK1" s="287"/>
      <c r="HL1" s="287"/>
      <c r="HM1" s="287"/>
      <c r="HN1" s="287"/>
      <c r="HO1" s="287"/>
      <c r="HP1" s="287"/>
      <c r="HQ1" s="287"/>
      <c r="HR1" s="287"/>
      <c r="HS1" s="287"/>
      <c r="HT1" s="287"/>
      <c r="HU1" s="287"/>
      <c r="HV1" s="287"/>
      <c r="HW1" s="287"/>
      <c r="HX1" s="287"/>
      <c r="HY1" s="287"/>
      <c r="HZ1" s="287"/>
      <c r="IA1" s="287"/>
      <c r="IB1" s="287"/>
      <c r="IC1" s="287"/>
      <c r="ID1" s="287"/>
      <c r="IE1" s="287"/>
      <c r="IF1" s="287"/>
      <c r="IG1" s="287"/>
      <c r="IH1" s="287"/>
      <c r="II1" s="287"/>
      <c r="IJ1" s="287"/>
      <c r="IK1" s="287"/>
      <c r="IL1" s="287"/>
      <c r="IM1" s="287"/>
      <c r="IN1" s="287"/>
      <c r="IO1" s="287"/>
      <c r="IP1" s="287"/>
      <c r="IQ1" s="287"/>
      <c r="IR1" s="287"/>
      <c r="IS1" s="287"/>
      <c r="IT1" s="287"/>
      <c r="IU1" s="287"/>
      <c r="IV1" s="287"/>
      <c r="IW1" s="287"/>
      <c r="IX1" s="287"/>
      <c r="IY1" s="287"/>
      <c r="IZ1" s="287"/>
      <c r="JA1" s="287"/>
      <c r="JB1" s="287"/>
      <c r="JC1" s="287"/>
      <c r="JD1" s="287"/>
      <c r="JE1" s="287"/>
      <c r="JF1" s="287"/>
      <c r="JG1" s="287"/>
      <c r="JH1" s="287"/>
      <c r="JI1" s="287"/>
      <c r="JJ1" s="287"/>
      <c r="JK1" s="287"/>
      <c r="JL1" s="287"/>
      <c r="JM1" s="287"/>
      <c r="JN1" s="287"/>
      <c r="JO1" s="287"/>
      <c r="JP1" s="287"/>
      <c r="JQ1" s="287"/>
      <c r="JR1" s="287"/>
      <c r="JS1" s="287"/>
      <c r="JT1" s="287"/>
      <c r="JU1" s="287"/>
      <c r="JV1" s="287"/>
      <c r="JW1" s="287"/>
      <c r="JX1" s="287"/>
      <c r="JY1" s="287"/>
      <c r="JZ1" s="287"/>
      <c r="KA1" s="287"/>
      <c r="KB1" s="287"/>
      <c r="KC1" s="287"/>
      <c r="KD1" s="287"/>
      <c r="KE1" s="287"/>
      <c r="KF1" s="287"/>
      <c r="KG1" s="287"/>
      <c r="KH1" s="287"/>
      <c r="KI1" s="287"/>
      <c r="KJ1" s="287"/>
      <c r="KK1" s="287"/>
      <c r="KL1" s="287"/>
      <c r="KM1" s="287"/>
      <c r="KN1" s="287"/>
      <c r="KO1" s="287"/>
      <c r="KP1" s="287"/>
      <c r="KQ1" s="287"/>
      <c r="KR1" s="287"/>
      <c r="KS1" s="287"/>
      <c r="KT1" s="287"/>
      <c r="KU1" s="287"/>
      <c r="KV1" s="287"/>
      <c r="KW1" s="287"/>
      <c r="KX1" s="287"/>
      <c r="KY1" s="287"/>
      <c r="KZ1" s="287"/>
      <c r="LA1" s="287"/>
      <c r="LB1" s="287"/>
      <c r="LC1" s="287"/>
      <c r="LD1" s="287"/>
      <c r="LE1" s="287"/>
      <c r="LF1" s="287"/>
      <c r="LG1" s="287"/>
      <c r="LH1" s="287"/>
      <c r="LI1" s="287"/>
      <c r="LJ1" s="287"/>
      <c r="LK1" s="287"/>
      <c r="LL1" s="287"/>
      <c r="LM1" s="287"/>
      <c r="LN1" s="287"/>
      <c r="LO1" s="287"/>
      <c r="LP1" s="287"/>
      <c r="LQ1" s="287"/>
      <c r="LR1" s="287"/>
      <c r="LS1" s="287"/>
      <c r="LT1" s="287"/>
      <c r="LU1" s="287"/>
      <c r="LV1" s="287"/>
      <c r="LW1" s="287"/>
      <c r="LX1" s="287"/>
      <c r="LY1" s="287"/>
      <c r="LZ1" s="287"/>
      <c r="MA1" s="287"/>
      <c r="MB1" s="287"/>
      <c r="MC1" s="287"/>
      <c r="MD1" s="287"/>
      <c r="ME1" s="287"/>
      <c r="MF1" s="287"/>
      <c r="MG1" s="287"/>
      <c r="MH1" s="287"/>
      <c r="MI1" s="287"/>
      <c r="MJ1" s="287"/>
      <c r="MK1" s="287"/>
      <c r="ML1" s="287"/>
      <c r="MM1" s="287"/>
      <c r="MN1" s="287"/>
      <c r="MO1" s="287"/>
      <c r="MP1" s="287"/>
      <c r="MQ1" s="287"/>
      <c r="MR1" s="287"/>
      <c r="MS1" s="287"/>
      <c r="MT1" s="287"/>
      <c r="MU1" s="287"/>
      <c r="MV1" s="287"/>
      <c r="MW1" s="287"/>
      <c r="MX1" s="287"/>
      <c r="MY1" s="287"/>
      <c r="MZ1" s="287"/>
      <c r="NA1" s="287"/>
      <c r="NB1" s="287"/>
      <c r="NC1" s="287"/>
      <c r="ND1" s="287"/>
      <c r="NE1" s="287"/>
      <c r="NF1" s="287"/>
      <c r="NG1" s="287"/>
      <c r="NH1" s="287"/>
      <c r="NI1" s="287"/>
      <c r="NJ1" s="287"/>
      <c r="NK1" s="287"/>
      <c r="NL1" s="287"/>
      <c r="NM1" s="287"/>
      <c r="NN1" s="287"/>
      <c r="NO1" s="287"/>
      <c r="NP1" s="287"/>
      <c r="NQ1" s="287"/>
      <c r="NR1" s="287"/>
      <c r="NS1" s="287"/>
      <c r="NT1" s="287"/>
      <c r="NU1" s="287"/>
      <c r="NV1" s="287"/>
      <c r="NW1" s="287"/>
      <c r="NX1" s="287"/>
      <c r="NY1" s="287"/>
      <c r="NZ1" s="287"/>
      <c r="OA1" s="287"/>
      <c r="OB1" s="287"/>
      <c r="OC1" s="287"/>
      <c r="OD1" s="287"/>
      <c r="OE1" s="287"/>
      <c r="OF1" s="287"/>
      <c r="OG1" s="287"/>
      <c r="OH1" s="287"/>
      <c r="OI1" s="287"/>
      <c r="OJ1" s="287"/>
      <c r="OK1" s="287"/>
      <c r="OL1" s="287"/>
      <c r="OM1" s="287"/>
      <c r="ON1" s="287"/>
      <c r="OO1" s="287"/>
      <c r="OP1" s="287"/>
      <c r="OQ1" s="287"/>
      <c r="OR1" s="287"/>
      <c r="OS1" s="287"/>
      <c r="OT1" s="287"/>
      <c r="OU1" s="287"/>
      <c r="OV1" s="287"/>
      <c r="OW1" s="287"/>
      <c r="OX1" s="287"/>
      <c r="OY1" s="287"/>
      <c r="OZ1" s="287"/>
      <c r="PA1" s="287"/>
      <c r="PB1" s="287"/>
      <c r="PC1" s="287"/>
      <c r="PD1" s="287"/>
      <c r="PE1" s="287"/>
      <c r="PF1" s="287"/>
      <c r="PG1" s="287"/>
      <c r="PH1" s="287"/>
      <c r="PI1" s="287"/>
      <c r="PJ1" s="287"/>
      <c r="PK1" s="287"/>
      <c r="PL1" s="287"/>
      <c r="PM1" s="287"/>
      <c r="PN1" s="287"/>
      <c r="PO1" s="287"/>
      <c r="PP1" s="287"/>
      <c r="PQ1" s="287"/>
      <c r="PR1" s="287"/>
      <c r="PS1" s="287"/>
      <c r="PT1" s="287"/>
      <c r="PU1" s="287"/>
      <c r="PV1" s="287"/>
      <c r="PW1" s="287"/>
      <c r="PX1" s="287"/>
      <c r="PY1" s="287"/>
      <c r="PZ1" s="287"/>
      <c r="QA1" s="287"/>
      <c r="QB1" s="287"/>
      <c r="QC1" s="287"/>
      <c r="QD1" s="287"/>
      <c r="QE1" s="287"/>
      <c r="QF1" s="287"/>
      <c r="QG1" s="287"/>
      <c r="QH1" s="287"/>
      <c r="QI1" s="287"/>
      <c r="QJ1" s="287"/>
      <c r="QK1" s="287"/>
      <c r="QL1" s="287"/>
      <c r="QM1" s="287"/>
      <c r="QN1" s="287"/>
      <c r="QO1" s="287"/>
      <c r="QP1" s="287"/>
      <c r="QQ1" s="287"/>
      <c r="QR1" s="287"/>
      <c r="QS1" s="287"/>
      <c r="QT1" s="287"/>
      <c r="QU1" s="287"/>
      <c r="QV1" s="287"/>
      <c r="QW1" s="287"/>
      <c r="QX1" s="287"/>
      <c r="QY1" s="287"/>
      <c r="QZ1" s="287"/>
      <c r="RA1" s="287"/>
      <c r="RB1" s="287"/>
      <c r="RC1" s="287"/>
      <c r="RD1" s="287"/>
      <c r="RE1" s="287"/>
      <c r="RF1" s="287"/>
      <c r="RG1" s="287"/>
      <c r="RH1" s="287"/>
      <c r="RI1" s="287"/>
      <c r="RJ1" s="287"/>
      <c r="RK1" s="287"/>
      <c r="RL1" s="287"/>
      <c r="RM1" s="287"/>
      <c r="RN1" s="287"/>
      <c r="RO1" s="287"/>
      <c r="RP1" s="287"/>
      <c r="RQ1" s="287"/>
      <c r="RR1" s="287"/>
      <c r="RS1" s="287"/>
      <c r="RT1" s="287"/>
      <c r="RU1" s="287"/>
      <c r="RV1" s="287"/>
      <c r="RW1" s="287"/>
      <c r="RX1" s="287"/>
      <c r="RY1" s="287"/>
      <c r="RZ1" s="287"/>
      <c r="SA1" s="287"/>
      <c r="SB1" s="287"/>
      <c r="SC1" s="287"/>
      <c r="SD1" s="287"/>
      <c r="SE1" s="287"/>
      <c r="SF1" s="287"/>
      <c r="SG1" s="287"/>
      <c r="SH1" s="287"/>
      <c r="SI1" s="287"/>
      <c r="SJ1" s="287"/>
      <c r="SK1" s="287"/>
      <c r="SL1" s="287"/>
      <c r="SM1" s="287"/>
      <c r="SN1" s="287"/>
      <c r="SO1" s="287"/>
      <c r="SP1" s="287"/>
      <c r="SQ1" s="287"/>
      <c r="SR1" s="287"/>
      <c r="SS1" s="287"/>
      <c r="ST1" s="287"/>
      <c r="SU1" s="287"/>
      <c r="SV1" s="287"/>
      <c r="SW1" s="287"/>
      <c r="SX1" s="287"/>
      <c r="SY1" s="287"/>
      <c r="SZ1" s="287"/>
      <c r="TA1" s="287"/>
      <c r="TB1" s="287"/>
      <c r="TC1" s="287"/>
      <c r="TD1" s="287"/>
      <c r="TE1" s="287"/>
      <c r="TF1" s="287"/>
      <c r="TG1" s="287"/>
      <c r="TH1" s="287"/>
      <c r="TI1" s="287"/>
      <c r="TJ1" s="287"/>
      <c r="TK1" s="287"/>
      <c r="TL1" s="287"/>
      <c r="TM1" s="287"/>
      <c r="TN1" s="287"/>
      <c r="TO1" s="287"/>
      <c r="TP1" s="287"/>
      <c r="TQ1" s="287"/>
      <c r="TR1" s="287"/>
      <c r="TS1" s="287"/>
      <c r="TT1" s="287"/>
      <c r="TU1" s="287"/>
      <c r="TV1" s="287"/>
      <c r="TW1" s="287"/>
      <c r="TX1" s="287"/>
      <c r="TY1" s="287"/>
      <c r="TZ1" s="287"/>
      <c r="UA1" s="287"/>
      <c r="UB1" s="287"/>
      <c r="UC1" s="287"/>
      <c r="UD1" s="287"/>
      <c r="UE1" s="287"/>
      <c r="UF1" s="287"/>
      <c r="UG1" s="287"/>
      <c r="UH1" s="287"/>
      <c r="UI1" s="287"/>
      <c r="UJ1" s="287"/>
      <c r="UK1" s="287"/>
      <c r="UL1" s="287"/>
      <c r="UM1" s="287"/>
      <c r="UN1" s="287"/>
      <c r="UO1" s="287"/>
      <c r="UP1" s="287"/>
      <c r="UQ1" s="287"/>
      <c r="UR1" s="287"/>
      <c r="US1" s="287"/>
      <c r="UT1" s="287"/>
      <c r="UU1" s="287"/>
      <c r="UV1" s="287"/>
      <c r="UW1" s="287"/>
      <c r="UX1" s="287"/>
      <c r="UY1" s="287"/>
      <c r="UZ1" s="287"/>
      <c r="VA1" s="287"/>
      <c r="VB1" s="287"/>
      <c r="VC1" s="287"/>
      <c r="VD1" s="287"/>
      <c r="VE1" s="287"/>
      <c r="VF1" s="287"/>
      <c r="VG1" s="287"/>
      <c r="VH1" s="287"/>
      <c r="VI1" s="287"/>
      <c r="VJ1" s="287"/>
      <c r="VK1" s="287"/>
      <c r="VL1" s="287"/>
      <c r="VM1" s="287"/>
      <c r="VN1" s="287"/>
      <c r="VO1" s="287"/>
      <c r="VP1" s="287"/>
      <c r="VQ1" s="287"/>
      <c r="VR1" s="287"/>
      <c r="VS1" s="287"/>
      <c r="VT1" s="287"/>
      <c r="VU1" s="287"/>
      <c r="VV1" s="287"/>
      <c r="VW1" s="287"/>
      <c r="VX1" s="287"/>
      <c r="VY1" s="287"/>
      <c r="VZ1" s="287"/>
      <c r="WA1" s="287"/>
      <c r="WB1" s="287"/>
      <c r="WC1" s="287"/>
      <c r="WD1" s="287"/>
      <c r="WE1" s="287"/>
      <c r="WF1" s="287"/>
      <c r="WG1" s="287"/>
      <c r="WH1" s="287"/>
      <c r="WI1" s="287"/>
      <c r="WJ1" s="287"/>
      <c r="WK1" s="287"/>
      <c r="WL1" s="287"/>
      <c r="WM1" s="287"/>
      <c r="WN1" s="287"/>
      <c r="WO1" s="287"/>
      <c r="WP1" s="287"/>
      <c r="WQ1" s="287"/>
      <c r="WR1" s="287"/>
      <c r="WS1" s="287"/>
      <c r="WT1" s="287"/>
      <c r="WU1" s="287"/>
      <c r="WV1" s="287"/>
      <c r="WW1" s="287"/>
      <c r="WX1" s="287"/>
      <c r="WY1" s="287"/>
      <c r="WZ1" s="287"/>
      <c r="XA1" s="287"/>
      <c r="XB1" s="287"/>
      <c r="XC1" s="287"/>
      <c r="XD1" s="287"/>
      <c r="XE1" s="287"/>
      <c r="XF1" s="287"/>
      <c r="XG1" s="287"/>
      <c r="XH1" s="287"/>
      <c r="XI1" s="287"/>
      <c r="XJ1" s="287"/>
      <c r="XK1" s="287"/>
      <c r="XL1" s="287"/>
      <c r="XM1" s="287"/>
      <c r="XN1" s="287"/>
      <c r="XO1" s="287"/>
      <c r="XP1" s="287"/>
      <c r="XQ1" s="287"/>
      <c r="XR1" s="287"/>
      <c r="XS1" s="287"/>
      <c r="XT1" s="287"/>
      <c r="XU1" s="287"/>
      <c r="XV1" s="287"/>
      <c r="XW1" s="287"/>
      <c r="XX1" s="287"/>
      <c r="XY1" s="287"/>
      <c r="XZ1" s="287"/>
      <c r="YA1" s="287"/>
      <c r="YB1" s="287"/>
      <c r="YC1" s="287"/>
      <c r="YD1" s="287"/>
      <c r="YE1" s="287"/>
      <c r="YF1" s="287"/>
      <c r="YG1" s="287"/>
      <c r="YH1" s="287"/>
      <c r="YI1" s="287"/>
      <c r="YJ1" s="287"/>
      <c r="YK1" s="287"/>
      <c r="YL1" s="287"/>
      <c r="YM1" s="287"/>
      <c r="YN1" s="287"/>
      <c r="YO1" s="287"/>
      <c r="YP1" s="287"/>
      <c r="YQ1" s="287"/>
      <c r="YR1" s="287"/>
      <c r="YS1" s="287"/>
      <c r="YT1" s="287"/>
      <c r="YU1" s="287"/>
      <c r="YV1" s="287"/>
      <c r="YW1" s="287"/>
      <c r="YX1" s="287"/>
      <c r="YY1" s="287"/>
      <c r="YZ1" s="287"/>
      <c r="ZA1" s="287"/>
      <c r="ZB1" s="287"/>
      <c r="ZC1" s="287"/>
      <c r="ZD1" s="287"/>
      <c r="ZE1" s="287"/>
      <c r="ZF1" s="287"/>
      <c r="ZG1" s="287"/>
      <c r="ZH1" s="287"/>
      <c r="ZI1" s="287"/>
      <c r="ZJ1" s="287"/>
      <c r="ZK1" s="287"/>
      <c r="ZL1" s="287"/>
      <c r="ZM1" s="287"/>
      <c r="ZN1" s="287"/>
      <c r="ZO1" s="287"/>
      <c r="ZP1" s="287"/>
      <c r="ZQ1" s="287"/>
      <c r="ZR1" s="287"/>
      <c r="ZS1" s="287"/>
      <c r="ZT1" s="287"/>
      <c r="ZU1" s="287"/>
      <c r="ZV1" s="287"/>
      <c r="ZW1" s="287"/>
      <c r="ZX1" s="287"/>
      <c r="ZY1" s="287"/>
      <c r="ZZ1" s="287"/>
      <c r="AAA1" s="287"/>
      <c r="AAB1" s="287"/>
      <c r="AAC1" s="287"/>
      <c r="AAD1" s="287"/>
      <c r="AAE1" s="287"/>
      <c r="AAF1" s="287"/>
      <c r="AAG1" s="287"/>
      <c r="AAH1" s="287"/>
      <c r="AAI1" s="287"/>
      <c r="AAJ1" s="287"/>
      <c r="AAK1" s="287"/>
      <c r="AAL1" s="287"/>
      <c r="AAM1" s="287"/>
      <c r="AAN1" s="287"/>
      <c r="AAO1" s="287"/>
      <c r="AAP1" s="287"/>
      <c r="AAQ1" s="287"/>
      <c r="AAR1" s="287"/>
      <c r="AAS1" s="287"/>
      <c r="AAT1" s="287"/>
      <c r="AAU1" s="287"/>
      <c r="AAV1" s="287"/>
      <c r="AAW1" s="287"/>
      <c r="AAX1" s="287"/>
      <c r="AAY1" s="287"/>
      <c r="AAZ1" s="287"/>
      <c r="ABA1" s="287"/>
      <c r="ABB1" s="287"/>
      <c r="ABC1" s="287"/>
      <c r="ABD1" s="287"/>
      <c r="ABE1" s="287"/>
      <c r="ABF1" s="287"/>
      <c r="ABG1" s="287"/>
      <c r="ABH1" s="287"/>
      <c r="ABI1" s="287"/>
      <c r="ABJ1" s="287"/>
      <c r="ABK1" s="287"/>
      <c r="ABL1" s="287"/>
      <c r="ABM1" s="287"/>
      <c r="ABN1" s="287"/>
      <c r="ABO1" s="287"/>
      <c r="ABP1" s="287"/>
      <c r="ABQ1" s="287"/>
      <c r="ABR1" s="287"/>
      <c r="ABS1" s="287"/>
      <c r="ABT1" s="287"/>
      <c r="ABU1" s="287"/>
      <c r="ABV1" s="287"/>
      <c r="ABW1" s="287"/>
      <c r="ABX1" s="287"/>
      <c r="ABY1" s="287"/>
      <c r="ABZ1" s="287"/>
      <c r="ACA1" s="287"/>
      <c r="ACB1" s="287"/>
      <c r="ACC1" s="287"/>
      <c r="ACD1" s="287"/>
      <c r="ACE1" s="287"/>
      <c r="ACF1" s="287"/>
      <c r="ACG1" s="287"/>
      <c r="ACH1" s="287"/>
      <c r="ACI1" s="287"/>
      <c r="ACJ1" s="287"/>
      <c r="ACK1" s="287"/>
      <c r="ACL1" s="287"/>
      <c r="ACM1" s="287"/>
      <c r="ACN1" s="287"/>
      <c r="ACO1" s="287"/>
      <c r="ACP1" s="287"/>
      <c r="ACQ1" s="287"/>
      <c r="ACR1" s="287"/>
      <c r="ACS1" s="287"/>
      <c r="ACT1" s="287"/>
      <c r="ACU1" s="287"/>
      <c r="ACV1" s="287"/>
      <c r="ACW1" s="287"/>
      <c r="ACX1" s="287"/>
      <c r="ACY1" s="287"/>
      <c r="ACZ1" s="287"/>
      <c r="ADA1" s="287"/>
      <c r="ADB1" s="287"/>
      <c r="ADC1" s="287"/>
      <c r="ADD1" s="287"/>
      <c r="ADE1" s="287"/>
      <c r="ADF1" s="287"/>
      <c r="ADG1" s="287"/>
      <c r="ADH1" s="287"/>
      <c r="ADI1" s="287"/>
      <c r="ADJ1" s="287"/>
      <c r="ADK1" s="287"/>
      <c r="ADL1" s="287"/>
      <c r="ADM1" s="287"/>
      <c r="ADN1" s="287"/>
      <c r="ADO1" s="287"/>
      <c r="ADP1" s="287"/>
      <c r="ADQ1" s="287"/>
      <c r="ADR1" s="287"/>
      <c r="ADS1" s="287"/>
      <c r="ADT1" s="287"/>
      <c r="ADU1" s="287"/>
      <c r="ADV1" s="287"/>
      <c r="ADW1" s="287"/>
      <c r="ADX1" s="287"/>
      <c r="ADY1" s="287"/>
      <c r="ADZ1" s="287"/>
      <c r="AEA1" s="287"/>
      <c r="AEB1" s="287"/>
      <c r="AEC1" s="287"/>
      <c r="AED1" s="287"/>
      <c r="AEE1" s="287"/>
      <c r="AEF1" s="287"/>
      <c r="AEG1" s="287"/>
      <c r="AEH1" s="287"/>
      <c r="AEI1" s="287"/>
      <c r="AEJ1" s="287"/>
      <c r="AEK1" s="287"/>
      <c r="AEL1" s="287"/>
      <c r="AEM1" s="287"/>
      <c r="AEN1" s="287"/>
      <c r="AEO1" s="287"/>
      <c r="AEP1" s="287"/>
      <c r="AEQ1" s="287"/>
      <c r="AER1" s="287"/>
      <c r="AES1" s="287"/>
      <c r="AET1" s="287"/>
      <c r="AEU1" s="287"/>
      <c r="AEV1" s="287"/>
      <c r="AEW1" s="287"/>
      <c r="AEX1" s="287"/>
      <c r="AEY1" s="287"/>
      <c r="AEZ1" s="287"/>
      <c r="AFA1" s="287"/>
      <c r="AFB1" s="287"/>
      <c r="AFC1" s="287"/>
      <c r="AFD1" s="287"/>
      <c r="AFE1" s="287"/>
      <c r="AFF1" s="287"/>
      <c r="AFG1" s="287"/>
      <c r="AFH1" s="287"/>
      <c r="AFI1" s="287"/>
      <c r="AFJ1" s="287"/>
      <c r="AFK1" s="287"/>
      <c r="AFL1" s="287"/>
      <c r="AFM1" s="287"/>
      <c r="AFN1" s="287"/>
      <c r="AFO1" s="287"/>
      <c r="AFP1" s="287"/>
      <c r="AFQ1" s="287"/>
      <c r="AFR1" s="287"/>
      <c r="AFS1" s="287"/>
      <c r="AFT1" s="287"/>
      <c r="AFU1" s="287"/>
      <c r="AFV1" s="287"/>
      <c r="AFW1" s="287"/>
      <c r="AFX1" s="287"/>
      <c r="AFY1" s="287"/>
      <c r="AFZ1" s="287"/>
      <c r="AGA1" s="287"/>
      <c r="AGB1" s="287"/>
      <c r="AGC1" s="287"/>
      <c r="AGD1" s="287"/>
      <c r="AGE1" s="287"/>
      <c r="AGF1" s="287"/>
      <c r="AGG1" s="287"/>
      <c r="AGH1" s="287"/>
      <c r="AGI1" s="287"/>
      <c r="AGJ1" s="287"/>
      <c r="AGK1" s="287"/>
      <c r="AGL1" s="287"/>
      <c r="AGM1" s="287"/>
      <c r="AGN1" s="287"/>
      <c r="AGO1" s="287"/>
      <c r="AGP1" s="287"/>
      <c r="AGQ1" s="287"/>
      <c r="AGR1" s="287"/>
      <c r="AGS1" s="287"/>
      <c r="AGT1" s="287"/>
      <c r="AGU1" s="287"/>
      <c r="AGV1" s="287"/>
      <c r="AGW1" s="287"/>
      <c r="AGX1" s="287"/>
      <c r="AGY1" s="287"/>
      <c r="AGZ1" s="287"/>
      <c r="AHA1" s="287"/>
      <c r="AHB1" s="287"/>
      <c r="AHC1" s="287"/>
      <c r="AHD1" s="287"/>
      <c r="AHE1" s="287"/>
      <c r="AHF1" s="287"/>
      <c r="AHG1" s="287"/>
      <c r="AHH1" s="287"/>
      <c r="AHI1" s="287"/>
      <c r="AHJ1" s="287"/>
      <c r="AHK1" s="287"/>
      <c r="AHL1" s="287"/>
      <c r="AHM1" s="287"/>
      <c r="AHN1" s="287"/>
      <c r="AHO1" s="287"/>
      <c r="AHP1" s="287"/>
      <c r="AHQ1" s="287"/>
      <c r="AHR1" s="287"/>
      <c r="AHS1" s="287"/>
      <c r="AHT1" s="287"/>
      <c r="AHU1" s="287"/>
      <c r="AHV1" s="287"/>
      <c r="AHW1" s="287"/>
      <c r="AHX1" s="287"/>
      <c r="AHY1" s="287"/>
      <c r="AHZ1" s="287"/>
      <c r="AIA1" s="287"/>
      <c r="AIB1" s="287"/>
      <c r="AIC1" s="287"/>
      <c r="AID1" s="287"/>
      <c r="AIE1" s="287"/>
      <c r="AIF1" s="287"/>
      <c r="AIG1" s="287"/>
      <c r="AIH1" s="287"/>
      <c r="AII1" s="287"/>
      <c r="AIJ1" s="287"/>
      <c r="AIK1" s="287"/>
      <c r="AIL1" s="287"/>
      <c r="AIM1" s="287"/>
      <c r="AIN1" s="287"/>
      <c r="AIO1" s="287"/>
      <c r="AIP1" s="287"/>
      <c r="AIQ1" s="287"/>
      <c r="AIR1" s="287"/>
      <c r="AIS1" s="287"/>
      <c r="AIT1" s="287"/>
      <c r="AIU1" s="287"/>
      <c r="AIV1" s="287"/>
      <c r="AIW1" s="287"/>
      <c r="AIX1" s="287"/>
      <c r="AIY1" s="287"/>
      <c r="AIZ1" s="287"/>
      <c r="AJA1" s="287"/>
      <c r="AJB1" s="287"/>
      <c r="AJC1" s="287"/>
      <c r="AJD1" s="287"/>
      <c r="AJE1" s="287"/>
      <c r="AJF1" s="287"/>
      <c r="AJG1" s="287"/>
      <c r="AJH1" s="287"/>
      <c r="AJI1" s="287"/>
      <c r="AJJ1" s="287"/>
      <c r="AJK1" s="287"/>
      <c r="AJL1" s="287"/>
      <c r="AJM1" s="287"/>
      <c r="AJN1" s="287"/>
      <c r="AJO1" s="287"/>
      <c r="AJP1" s="287"/>
      <c r="AJQ1" s="287"/>
      <c r="AJR1" s="287"/>
      <c r="AJS1" s="287"/>
      <c r="AJT1" s="287"/>
      <c r="AJU1" s="287"/>
      <c r="AJV1" s="287"/>
      <c r="AJW1" s="287"/>
      <c r="AJX1" s="287"/>
      <c r="AJY1" s="287"/>
      <c r="AJZ1" s="287"/>
      <c r="AKA1" s="287"/>
      <c r="AKB1" s="287"/>
      <c r="AKC1" s="287"/>
      <c r="AKD1" s="287"/>
      <c r="AKE1" s="287"/>
      <c r="AKF1" s="287"/>
      <c r="AKG1" s="287"/>
      <c r="AKH1" s="287"/>
      <c r="AKI1" s="287"/>
      <c r="AKJ1" s="287"/>
      <c r="AKK1" s="287"/>
      <c r="AKL1" s="287"/>
      <c r="AKM1" s="287"/>
      <c r="AKN1" s="287"/>
      <c r="AKO1" s="287"/>
      <c r="AKP1" s="287"/>
      <c r="AKQ1" s="287"/>
      <c r="AKR1" s="287"/>
      <c r="AKS1" s="287"/>
      <c r="AKT1" s="287"/>
      <c r="AKU1" s="287"/>
      <c r="AKV1" s="287"/>
      <c r="AKW1" s="287"/>
      <c r="AKX1" s="287"/>
      <c r="AKY1" s="287"/>
      <c r="AKZ1" s="287"/>
      <c r="ALA1" s="287"/>
      <c r="ALB1" s="287"/>
      <c r="ALC1" s="287"/>
      <c r="ALD1" s="287"/>
      <c r="ALE1" s="287"/>
      <c r="ALF1" s="287"/>
      <c r="ALG1" s="287"/>
      <c r="ALH1" s="287"/>
      <c r="ALI1" s="287"/>
      <c r="ALJ1" s="287"/>
      <c r="ALK1" s="287"/>
      <c r="ALL1" s="287"/>
      <c r="ALM1" s="287"/>
      <c r="ALN1" s="287"/>
      <c r="ALO1" s="287"/>
      <c r="ALP1" s="287"/>
      <c r="ALQ1" s="287"/>
      <c r="ALR1" s="287"/>
      <c r="ALS1" s="287"/>
      <c r="ALT1" s="287"/>
      <c r="ALU1" s="287"/>
      <c r="ALV1" s="287"/>
      <c r="ALW1" s="287"/>
      <c r="ALX1" s="287"/>
      <c r="ALY1" s="287"/>
      <c r="ALZ1" s="287"/>
      <c r="AMA1" s="287"/>
      <c r="AMB1" s="287"/>
      <c r="AMC1" s="287"/>
      <c r="AMD1" s="287"/>
      <c r="AME1" s="287"/>
      <c r="AMF1" s="287"/>
      <c r="AMG1" s="287"/>
      <c r="AMH1" s="287"/>
      <c r="AMI1" s="287"/>
      <c r="AMJ1" s="287"/>
      <c r="AMK1" s="287"/>
      <c r="AML1" s="287"/>
      <c r="AMM1" s="287"/>
      <c r="AMN1" s="287"/>
      <c r="AMO1" s="287"/>
      <c r="AMP1" s="287"/>
      <c r="AMQ1" s="287"/>
      <c r="AMR1" s="287"/>
      <c r="AMS1" s="287"/>
      <c r="AMT1" s="287"/>
      <c r="AMU1" s="287"/>
      <c r="AMV1" s="287"/>
      <c r="AMW1" s="287"/>
      <c r="AMX1" s="287"/>
      <c r="AMY1" s="287"/>
      <c r="AMZ1" s="287"/>
      <c r="ANA1" s="287"/>
      <c r="ANB1" s="287"/>
      <c r="ANC1" s="287"/>
      <c r="AND1" s="287"/>
      <c r="ANE1" s="287"/>
      <c r="ANF1" s="287"/>
      <c r="ANG1" s="287"/>
      <c r="ANH1" s="287"/>
      <c r="ANI1" s="287"/>
      <c r="ANJ1" s="287"/>
      <c r="ANK1" s="287"/>
      <c r="ANL1" s="287"/>
      <c r="ANM1" s="287"/>
      <c r="ANN1" s="287"/>
      <c r="ANO1" s="287"/>
      <c r="ANP1" s="287"/>
      <c r="ANQ1" s="287"/>
      <c r="ANR1" s="287"/>
      <c r="ANS1" s="287"/>
      <c r="ANT1" s="287"/>
      <c r="ANU1" s="287"/>
      <c r="ANV1" s="287"/>
      <c r="ANW1" s="287"/>
      <c r="ANX1" s="287"/>
      <c r="ANY1" s="287"/>
      <c r="ANZ1" s="287"/>
      <c r="AOA1" s="287"/>
      <c r="AOB1" s="287"/>
      <c r="AOC1" s="287"/>
      <c r="AOD1" s="287"/>
      <c r="AOE1" s="287"/>
      <c r="AOF1" s="287"/>
      <c r="AOG1" s="287"/>
      <c r="AOH1" s="287"/>
      <c r="AOI1" s="287"/>
      <c r="AOJ1" s="287"/>
      <c r="AOK1" s="287"/>
      <c r="AOL1" s="287"/>
      <c r="AOM1" s="287"/>
      <c r="AON1" s="287"/>
      <c r="AOO1" s="287"/>
      <c r="AOP1" s="287"/>
      <c r="AOQ1" s="287"/>
      <c r="AOR1" s="287"/>
      <c r="AOS1" s="287"/>
      <c r="AOT1" s="287"/>
      <c r="AOU1" s="287"/>
      <c r="AOV1" s="287"/>
      <c r="AOW1" s="287"/>
      <c r="AOX1" s="287"/>
      <c r="AOY1" s="287"/>
      <c r="AOZ1" s="287"/>
      <c r="APA1" s="287"/>
      <c r="APB1" s="287"/>
      <c r="APC1" s="287"/>
      <c r="APD1" s="287"/>
      <c r="APE1" s="287"/>
      <c r="APF1" s="287"/>
      <c r="APG1" s="287"/>
      <c r="APH1" s="287"/>
      <c r="API1" s="287"/>
      <c r="APJ1" s="287"/>
      <c r="APK1" s="287"/>
      <c r="APL1" s="287"/>
      <c r="APM1" s="287"/>
      <c r="APN1" s="287"/>
      <c r="APO1" s="287"/>
      <c r="APP1" s="287"/>
      <c r="APQ1" s="287"/>
      <c r="APR1" s="287"/>
      <c r="APS1" s="287"/>
      <c r="APT1" s="287"/>
      <c r="APU1" s="287"/>
      <c r="APV1" s="287"/>
      <c r="APW1" s="287"/>
      <c r="APX1" s="287"/>
      <c r="APY1" s="287"/>
      <c r="APZ1" s="287"/>
      <c r="AQA1" s="287"/>
      <c r="AQB1" s="287"/>
      <c r="AQC1" s="287"/>
      <c r="AQD1" s="287"/>
      <c r="AQE1" s="287"/>
      <c r="AQF1" s="287"/>
      <c r="AQG1" s="287"/>
      <c r="AQH1" s="287"/>
      <c r="AQI1" s="287"/>
      <c r="AQJ1" s="287"/>
      <c r="AQK1" s="287"/>
      <c r="AQL1" s="287"/>
      <c r="AQM1" s="287"/>
      <c r="AQN1" s="287"/>
      <c r="AQO1" s="287"/>
      <c r="AQP1" s="287"/>
      <c r="AQQ1" s="287"/>
      <c r="AQR1" s="287"/>
      <c r="AQS1" s="287"/>
      <c r="AQT1" s="287"/>
      <c r="AQU1" s="287"/>
      <c r="AQV1" s="287"/>
      <c r="AQW1" s="287"/>
      <c r="AQX1" s="287"/>
      <c r="AQY1" s="287"/>
      <c r="AQZ1" s="287"/>
      <c r="ARA1" s="287"/>
      <c r="ARB1" s="287"/>
      <c r="ARC1" s="287"/>
      <c r="ARD1" s="287"/>
      <c r="ARE1" s="287"/>
      <c r="ARF1" s="287"/>
      <c r="ARG1" s="287"/>
      <c r="ARH1" s="287"/>
      <c r="ARI1" s="287"/>
      <c r="ARJ1" s="287"/>
      <c r="ARK1" s="287"/>
      <c r="ARL1" s="287"/>
      <c r="ARM1" s="287"/>
      <c r="ARN1" s="287"/>
      <c r="ARO1" s="287"/>
      <c r="ARP1" s="287"/>
      <c r="ARQ1" s="287"/>
      <c r="ARR1" s="287"/>
      <c r="ARS1" s="287"/>
      <c r="ART1" s="287"/>
      <c r="ARU1" s="287"/>
      <c r="ARV1" s="287"/>
      <c r="ARW1" s="287"/>
      <c r="ARX1" s="287"/>
      <c r="ARY1" s="287"/>
      <c r="ARZ1" s="287"/>
      <c r="ASA1" s="287"/>
      <c r="ASB1" s="287"/>
      <c r="ASC1" s="287"/>
      <c r="ASD1" s="287"/>
      <c r="ASE1" s="287"/>
      <c r="ASF1" s="287"/>
      <c r="ASG1" s="287"/>
      <c r="ASH1" s="287"/>
      <c r="ASI1" s="287"/>
      <c r="ASJ1" s="287"/>
      <c r="ASK1" s="287"/>
      <c r="ASL1" s="287"/>
      <c r="ASM1" s="287"/>
      <c r="ASN1" s="287"/>
      <c r="ASO1" s="287"/>
      <c r="ASP1" s="287"/>
      <c r="ASQ1" s="287"/>
      <c r="ASR1" s="287"/>
      <c r="ASS1" s="287"/>
      <c r="AST1" s="287"/>
      <c r="ASU1" s="287"/>
      <c r="ASV1" s="287"/>
      <c r="ASW1" s="287"/>
      <c r="ASX1" s="287"/>
      <c r="ASY1" s="287"/>
      <c r="ASZ1" s="287"/>
      <c r="ATA1" s="287"/>
      <c r="ATB1" s="287"/>
      <c r="ATC1" s="287"/>
      <c r="ATD1" s="287"/>
      <c r="ATE1" s="287"/>
      <c r="ATF1" s="287"/>
      <c r="ATG1" s="287"/>
      <c r="ATH1" s="287"/>
      <c r="ATI1" s="287"/>
      <c r="ATJ1" s="287"/>
      <c r="ATK1" s="287"/>
      <c r="ATL1" s="287"/>
      <c r="ATM1" s="287"/>
      <c r="ATN1" s="287"/>
      <c r="ATO1" s="287"/>
      <c r="ATP1" s="287"/>
      <c r="ATQ1" s="287"/>
      <c r="ATR1" s="287"/>
      <c r="ATS1" s="287"/>
      <c r="ATT1" s="287"/>
      <c r="ATU1" s="287"/>
      <c r="ATV1" s="287"/>
      <c r="ATW1" s="287"/>
      <c r="ATX1" s="287"/>
      <c r="ATY1" s="287"/>
      <c r="ATZ1" s="287"/>
      <c r="AUA1" s="287"/>
      <c r="AUB1" s="287"/>
      <c r="AUC1" s="287"/>
      <c r="AUD1" s="287"/>
      <c r="AUE1" s="287"/>
      <c r="AUF1" s="287"/>
      <c r="AUG1" s="287"/>
      <c r="AUH1" s="287"/>
      <c r="AUI1" s="287"/>
      <c r="AUJ1" s="287"/>
      <c r="AUK1" s="287"/>
      <c r="AUL1" s="287"/>
      <c r="AUM1" s="287"/>
      <c r="AUN1" s="287"/>
      <c r="AUO1" s="287"/>
      <c r="AUP1" s="287"/>
      <c r="AUQ1" s="287"/>
      <c r="AUR1" s="287"/>
      <c r="AUS1" s="287"/>
      <c r="AUT1" s="287"/>
      <c r="AUU1" s="287"/>
      <c r="AUV1" s="287"/>
      <c r="AUW1" s="287"/>
      <c r="AUX1" s="287"/>
      <c r="AUY1" s="287"/>
      <c r="AUZ1" s="287"/>
      <c r="AVA1" s="287"/>
      <c r="AVB1" s="287"/>
      <c r="AVC1" s="287"/>
      <c r="AVD1" s="287"/>
      <c r="AVE1" s="287"/>
      <c r="AVF1" s="287"/>
      <c r="AVG1" s="287"/>
      <c r="AVH1" s="287"/>
      <c r="AVI1" s="287"/>
      <c r="AVJ1" s="287"/>
      <c r="AVK1" s="287"/>
      <c r="AVL1" s="287"/>
      <c r="AVM1" s="287"/>
      <c r="AVN1" s="287"/>
      <c r="AVO1" s="287"/>
      <c r="AVP1" s="287"/>
      <c r="AVQ1" s="287"/>
      <c r="AVR1" s="287"/>
      <c r="AVS1" s="287"/>
      <c r="AVT1" s="287"/>
      <c r="AVU1" s="287"/>
      <c r="AVV1" s="287"/>
      <c r="AVW1" s="287"/>
      <c r="AVX1" s="287"/>
      <c r="AVY1" s="287"/>
      <c r="AVZ1" s="287"/>
      <c r="AWA1" s="287"/>
      <c r="AWB1" s="287"/>
      <c r="AWC1" s="287"/>
      <c r="AWD1" s="287"/>
      <c r="AWE1" s="287"/>
      <c r="AWF1" s="287"/>
      <c r="AWG1" s="287"/>
      <c r="AWH1" s="287"/>
      <c r="AWI1" s="287"/>
      <c r="AWJ1" s="287"/>
      <c r="AWK1" s="287"/>
      <c r="AWL1" s="287"/>
      <c r="AWM1" s="287"/>
      <c r="AWN1" s="287"/>
      <c r="AWO1" s="287"/>
      <c r="AWP1" s="287"/>
      <c r="AWQ1" s="287"/>
      <c r="AWR1" s="287"/>
      <c r="AWS1" s="287"/>
      <c r="AWT1" s="287"/>
      <c r="AWU1" s="287"/>
      <c r="AWV1" s="287"/>
      <c r="AWW1" s="287"/>
      <c r="AWX1" s="287"/>
      <c r="AWY1" s="287"/>
      <c r="AWZ1" s="287"/>
      <c r="AXA1" s="287"/>
      <c r="AXB1" s="287"/>
      <c r="AXC1" s="287"/>
      <c r="AXD1" s="287"/>
      <c r="AXE1" s="287"/>
      <c r="AXF1" s="287"/>
      <c r="AXG1" s="287"/>
      <c r="AXH1" s="287"/>
      <c r="AXI1" s="287"/>
      <c r="AXJ1" s="287"/>
      <c r="AXK1" s="287"/>
      <c r="AXL1" s="287"/>
      <c r="AXM1" s="287"/>
      <c r="AXN1" s="287"/>
      <c r="AXO1" s="287"/>
      <c r="AXP1" s="287"/>
      <c r="AXQ1" s="287"/>
      <c r="AXR1" s="287"/>
      <c r="AXS1" s="287"/>
      <c r="AXT1" s="287"/>
      <c r="AXU1" s="287"/>
      <c r="AXV1" s="287"/>
      <c r="AXW1" s="287"/>
      <c r="AXX1" s="287"/>
      <c r="AXY1" s="287"/>
      <c r="AXZ1" s="287"/>
      <c r="AYA1" s="287"/>
      <c r="AYB1" s="287"/>
      <c r="AYC1" s="287"/>
      <c r="AYD1" s="287"/>
      <c r="AYE1" s="287"/>
      <c r="AYF1" s="287"/>
      <c r="AYG1" s="287"/>
      <c r="AYH1" s="287"/>
      <c r="AYI1" s="287"/>
      <c r="AYJ1" s="287"/>
      <c r="AYK1" s="287"/>
      <c r="AYL1" s="287"/>
      <c r="AYM1" s="287"/>
      <c r="AYN1" s="287"/>
      <c r="AYO1" s="287"/>
      <c r="AYP1" s="287"/>
      <c r="AYQ1" s="287"/>
      <c r="AYR1" s="287"/>
      <c r="AYS1" s="287"/>
      <c r="AYT1" s="287"/>
      <c r="AYU1" s="287"/>
      <c r="AYV1" s="287"/>
      <c r="AYW1" s="287"/>
      <c r="AYX1" s="287"/>
      <c r="AYY1" s="287"/>
      <c r="AYZ1" s="287"/>
      <c r="AZA1" s="287"/>
      <c r="AZB1" s="287"/>
      <c r="AZC1" s="287"/>
      <c r="AZD1" s="287"/>
      <c r="AZE1" s="287"/>
      <c r="AZF1" s="287"/>
      <c r="AZG1" s="287"/>
      <c r="AZH1" s="287"/>
      <c r="AZI1" s="287"/>
      <c r="AZJ1" s="287"/>
      <c r="AZK1" s="287"/>
      <c r="AZL1" s="287"/>
      <c r="AZM1" s="287"/>
      <c r="AZN1" s="287"/>
      <c r="AZO1" s="287"/>
      <c r="AZP1" s="287"/>
      <c r="AZQ1" s="287"/>
      <c r="AZR1" s="287"/>
      <c r="AZS1" s="287"/>
      <c r="AZT1" s="287"/>
      <c r="AZU1" s="287"/>
      <c r="AZV1" s="287"/>
      <c r="AZW1" s="287"/>
      <c r="AZX1" s="287"/>
      <c r="AZY1" s="287"/>
      <c r="AZZ1" s="287"/>
      <c r="BAA1" s="287"/>
      <c r="BAB1" s="287"/>
      <c r="BAC1" s="287"/>
      <c r="BAD1" s="287"/>
      <c r="BAE1" s="287"/>
      <c r="BAF1" s="287"/>
      <c r="BAG1" s="287"/>
      <c r="BAH1" s="287"/>
      <c r="BAI1" s="287"/>
      <c r="BAJ1" s="287"/>
      <c r="BAK1" s="287"/>
      <c r="BAL1" s="287"/>
      <c r="BAM1" s="287"/>
      <c r="BAN1" s="287"/>
      <c r="BAO1" s="287"/>
      <c r="BAP1" s="287"/>
      <c r="BAQ1" s="287"/>
      <c r="BAR1" s="287"/>
      <c r="BAS1" s="287"/>
      <c r="BAT1" s="287"/>
      <c r="BAU1" s="287"/>
      <c r="BAV1" s="287"/>
      <c r="BAW1" s="287"/>
      <c r="BAX1" s="287"/>
      <c r="BAY1" s="287"/>
      <c r="BAZ1" s="287"/>
      <c r="BBA1" s="287"/>
      <c r="BBB1" s="287"/>
      <c r="BBC1" s="287"/>
      <c r="BBD1" s="287"/>
      <c r="BBE1" s="287"/>
      <c r="BBF1" s="287"/>
      <c r="BBG1" s="287"/>
      <c r="BBH1" s="287"/>
      <c r="BBI1" s="287"/>
      <c r="BBJ1" s="287"/>
      <c r="BBK1" s="287"/>
      <c r="BBL1" s="287"/>
      <c r="BBM1" s="287"/>
      <c r="BBN1" s="287"/>
      <c r="BBO1" s="287"/>
      <c r="BBP1" s="287"/>
      <c r="BBQ1" s="287"/>
      <c r="BBR1" s="287"/>
      <c r="BBS1" s="287"/>
      <c r="BBT1" s="287"/>
      <c r="BBU1" s="287"/>
      <c r="BBV1" s="287"/>
      <c r="BBW1" s="287"/>
      <c r="BBX1" s="287"/>
      <c r="BBY1" s="287"/>
      <c r="BBZ1" s="287"/>
      <c r="BCA1" s="287"/>
      <c r="BCB1" s="287"/>
      <c r="BCC1" s="287"/>
      <c r="BCD1" s="287"/>
      <c r="BCE1" s="287"/>
      <c r="BCF1" s="287"/>
      <c r="BCG1" s="287"/>
      <c r="BCH1" s="287"/>
      <c r="BCI1" s="287"/>
      <c r="BCJ1" s="287"/>
      <c r="BCK1" s="287"/>
      <c r="BCL1" s="287"/>
      <c r="BCM1" s="287"/>
      <c r="BCN1" s="287"/>
      <c r="BCO1" s="287"/>
      <c r="BCP1" s="287"/>
      <c r="BCQ1" s="287"/>
      <c r="BCR1" s="287"/>
      <c r="BCS1" s="287"/>
      <c r="BCT1" s="287"/>
      <c r="BCU1" s="287"/>
      <c r="BCV1" s="287"/>
      <c r="BCW1" s="287"/>
      <c r="BCX1" s="287"/>
      <c r="BCY1" s="287"/>
      <c r="BCZ1" s="287"/>
      <c r="BDA1" s="287"/>
      <c r="BDB1" s="287"/>
      <c r="BDC1" s="287"/>
      <c r="BDD1" s="287"/>
      <c r="BDE1" s="287"/>
      <c r="BDF1" s="287"/>
      <c r="BDG1" s="287"/>
      <c r="BDH1" s="287"/>
      <c r="BDI1" s="287"/>
      <c r="BDJ1" s="287"/>
      <c r="BDK1" s="287"/>
      <c r="BDL1" s="287"/>
      <c r="BDM1" s="287"/>
      <c r="BDN1" s="287"/>
      <c r="BDO1" s="287"/>
      <c r="BDP1" s="287"/>
      <c r="BDQ1" s="287"/>
      <c r="BDR1" s="287"/>
      <c r="BDS1" s="287"/>
      <c r="BDT1" s="287"/>
      <c r="BDU1" s="287"/>
      <c r="BDV1" s="287"/>
      <c r="BDW1" s="287"/>
      <c r="BDX1" s="287"/>
      <c r="BDY1" s="287"/>
      <c r="BDZ1" s="287"/>
      <c r="BEA1" s="287"/>
      <c r="BEB1" s="287"/>
      <c r="BEC1" s="287"/>
      <c r="BED1" s="287"/>
      <c r="BEE1" s="287"/>
      <c r="BEF1" s="287"/>
      <c r="BEG1" s="287"/>
      <c r="BEH1" s="287"/>
      <c r="BEI1" s="287"/>
      <c r="BEJ1" s="287"/>
      <c r="BEK1" s="287"/>
      <c r="BEL1" s="287"/>
      <c r="BEM1" s="287"/>
      <c r="BEN1" s="287"/>
      <c r="BEO1" s="287"/>
      <c r="BEP1" s="287"/>
      <c r="BEQ1" s="287"/>
      <c r="BER1" s="287"/>
      <c r="BES1" s="287"/>
      <c r="BET1" s="287"/>
      <c r="BEU1" s="287"/>
      <c r="BEV1" s="287"/>
      <c r="BEW1" s="287"/>
      <c r="BEX1" s="287"/>
      <c r="BEY1" s="287"/>
      <c r="BEZ1" s="287"/>
      <c r="BFA1" s="287"/>
      <c r="BFB1" s="287"/>
      <c r="BFC1" s="287"/>
      <c r="BFD1" s="287"/>
      <c r="BFE1" s="287"/>
      <c r="BFF1" s="287"/>
      <c r="BFG1" s="287"/>
      <c r="BFH1" s="287"/>
      <c r="BFI1" s="287"/>
      <c r="BFJ1" s="287"/>
      <c r="BFK1" s="287"/>
      <c r="BFL1" s="287"/>
      <c r="BFM1" s="287"/>
      <c r="BFN1" s="287"/>
      <c r="BFO1" s="287"/>
      <c r="BFP1" s="287"/>
      <c r="BFQ1" s="287"/>
      <c r="BFR1" s="287"/>
      <c r="BFS1" s="287"/>
      <c r="BFT1" s="287"/>
      <c r="BFU1" s="287"/>
      <c r="BFV1" s="287"/>
      <c r="BFW1" s="287"/>
      <c r="BFX1" s="287"/>
      <c r="BFY1" s="287"/>
      <c r="BFZ1" s="287"/>
      <c r="BGA1" s="287"/>
      <c r="BGB1" s="287"/>
      <c r="BGC1" s="287"/>
      <c r="BGD1" s="287"/>
      <c r="BGE1" s="287"/>
      <c r="BGF1" s="287"/>
      <c r="BGG1" s="287"/>
      <c r="BGH1" s="287"/>
      <c r="BGI1" s="287"/>
      <c r="BGJ1" s="287"/>
      <c r="BGK1" s="287"/>
      <c r="BGL1" s="287"/>
      <c r="BGM1" s="287"/>
      <c r="BGN1" s="287"/>
      <c r="BGO1" s="287"/>
      <c r="BGP1" s="287"/>
      <c r="BGQ1" s="287"/>
      <c r="BGR1" s="287"/>
      <c r="BGS1" s="287"/>
      <c r="BGT1" s="287"/>
      <c r="BGU1" s="287"/>
      <c r="BGV1" s="287"/>
      <c r="BGW1" s="287"/>
      <c r="BGX1" s="287"/>
      <c r="BGY1" s="287"/>
      <c r="BGZ1" s="287"/>
      <c r="BHA1" s="287"/>
      <c r="BHB1" s="287"/>
      <c r="BHC1" s="287"/>
      <c r="BHD1" s="287"/>
      <c r="BHE1" s="287"/>
      <c r="BHF1" s="287"/>
      <c r="BHG1" s="287"/>
      <c r="BHH1" s="287"/>
      <c r="BHI1" s="287"/>
      <c r="BHJ1" s="287"/>
      <c r="BHK1" s="287"/>
      <c r="BHL1" s="287"/>
      <c r="BHM1" s="287"/>
      <c r="BHN1" s="287"/>
      <c r="BHO1" s="287"/>
      <c r="BHP1" s="287"/>
      <c r="BHQ1" s="287"/>
      <c r="BHR1" s="287"/>
      <c r="BHS1" s="287"/>
      <c r="BHT1" s="287"/>
      <c r="BHU1" s="287"/>
      <c r="BHV1" s="287"/>
      <c r="BHW1" s="287"/>
      <c r="BHX1" s="287"/>
      <c r="BHY1" s="287"/>
      <c r="BHZ1" s="287"/>
      <c r="BIA1" s="287"/>
      <c r="BIB1" s="287"/>
      <c r="BIC1" s="287"/>
      <c r="BID1" s="287"/>
      <c r="BIE1" s="287"/>
      <c r="BIF1" s="287"/>
      <c r="BIG1" s="287"/>
      <c r="BIH1" s="287"/>
      <c r="BII1" s="287"/>
      <c r="BIJ1" s="287"/>
      <c r="BIK1" s="287"/>
      <c r="BIL1" s="287"/>
      <c r="BIM1" s="287"/>
      <c r="BIN1" s="287"/>
      <c r="BIO1" s="287"/>
      <c r="BIP1" s="287"/>
      <c r="BIQ1" s="287"/>
      <c r="BIR1" s="287"/>
      <c r="BIS1" s="287"/>
      <c r="BIT1" s="287"/>
      <c r="BIU1" s="287"/>
      <c r="BIV1" s="287"/>
      <c r="BIW1" s="287"/>
      <c r="BIX1" s="287"/>
      <c r="BIY1" s="287"/>
      <c r="BIZ1" s="287"/>
      <c r="BJA1" s="287"/>
      <c r="BJB1" s="287"/>
      <c r="BJC1" s="287"/>
      <c r="BJD1" s="287"/>
      <c r="BJE1" s="287"/>
      <c r="BJF1" s="287"/>
      <c r="BJG1" s="287"/>
      <c r="BJH1" s="287"/>
      <c r="BJI1" s="287"/>
      <c r="BJJ1" s="287"/>
      <c r="BJK1" s="287"/>
      <c r="BJL1" s="287"/>
      <c r="BJM1" s="287"/>
      <c r="BJN1" s="287"/>
      <c r="BJO1" s="287"/>
      <c r="BJP1" s="287"/>
      <c r="BJQ1" s="287"/>
      <c r="BJR1" s="287"/>
      <c r="BJS1" s="287"/>
      <c r="BJT1" s="287"/>
      <c r="BJU1" s="287"/>
      <c r="BJV1" s="287"/>
      <c r="BJW1" s="287"/>
      <c r="BJX1" s="287"/>
      <c r="BJY1" s="287"/>
      <c r="BJZ1" s="287"/>
      <c r="BKA1" s="287"/>
      <c r="BKB1" s="287"/>
      <c r="BKC1" s="287"/>
      <c r="BKD1" s="287"/>
      <c r="BKE1" s="287"/>
      <c r="BKF1" s="287"/>
      <c r="BKG1" s="287"/>
      <c r="BKH1" s="287"/>
      <c r="BKI1" s="287"/>
      <c r="BKJ1" s="287"/>
      <c r="BKK1" s="287"/>
      <c r="BKL1" s="287"/>
      <c r="BKM1" s="287"/>
      <c r="BKN1" s="287"/>
      <c r="BKO1" s="287"/>
      <c r="BKP1" s="287"/>
      <c r="BKQ1" s="287"/>
      <c r="BKR1" s="287"/>
      <c r="BKS1" s="287"/>
      <c r="BKT1" s="287"/>
      <c r="BKU1" s="287"/>
      <c r="BKV1" s="287"/>
      <c r="BKW1" s="287"/>
      <c r="BKX1" s="287"/>
      <c r="BKY1" s="287"/>
      <c r="BKZ1" s="287"/>
      <c r="BLA1" s="287"/>
      <c r="BLB1" s="287"/>
      <c r="BLC1" s="287"/>
      <c r="BLD1" s="287"/>
      <c r="BLE1" s="287"/>
      <c r="BLF1" s="287"/>
      <c r="BLG1" s="287"/>
      <c r="BLH1" s="287"/>
      <c r="BLI1" s="287"/>
      <c r="BLJ1" s="287"/>
      <c r="BLK1" s="287"/>
      <c r="BLL1" s="287"/>
      <c r="BLM1" s="287"/>
      <c r="BLN1" s="287"/>
      <c r="BLO1" s="287"/>
      <c r="BLP1" s="287"/>
      <c r="BLQ1" s="287"/>
      <c r="BLR1" s="287"/>
      <c r="BLS1" s="287"/>
      <c r="BLT1" s="287"/>
      <c r="BLU1" s="287"/>
      <c r="BLV1" s="287"/>
      <c r="BLW1" s="287"/>
      <c r="BLX1" s="287"/>
      <c r="BLY1" s="287"/>
      <c r="BLZ1" s="287"/>
      <c r="BMA1" s="287"/>
      <c r="BMB1" s="287"/>
      <c r="BMC1" s="287"/>
      <c r="BMD1" s="287"/>
      <c r="BME1" s="287"/>
      <c r="BMF1" s="287"/>
      <c r="BMG1" s="287"/>
      <c r="BMH1" s="287"/>
      <c r="BMI1" s="287"/>
      <c r="BMJ1" s="287"/>
      <c r="BMK1" s="287"/>
      <c r="BML1" s="287"/>
      <c r="BMM1" s="287"/>
      <c r="BMN1" s="287"/>
      <c r="BMO1" s="287"/>
      <c r="BMP1" s="287"/>
      <c r="BMQ1" s="287"/>
      <c r="BMR1" s="287"/>
      <c r="BMS1" s="287"/>
      <c r="BMT1" s="287"/>
      <c r="BMU1" s="287"/>
      <c r="BMV1" s="287"/>
      <c r="BMW1" s="287"/>
      <c r="BMX1" s="287"/>
      <c r="BMY1" s="287"/>
      <c r="BMZ1" s="287"/>
      <c r="BNA1" s="287"/>
      <c r="BNB1" s="287"/>
      <c r="BNC1" s="287"/>
      <c r="BND1" s="287"/>
      <c r="BNE1" s="287"/>
      <c r="BNF1" s="287"/>
      <c r="BNG1" s="287"/>
      <c r="BNH1" s="287"/>
      <c r="BNI1" s="287"/>
      <c r="BNJ1" s="287"/>
      <c r="BNK1" s="287"/>
      <c r="BNL1" s="287"/>
      <c r="BNM1" s="287"/>
      <c r="BNN1" s="287"/>
      <c r="BNO1" s="287"/>
      <c r="BNP1" s="287"/>
      <c r="BNQ1" s="287"/>
      <c r="BNR1" s="287"/>
      <c r="BNS1" s="287"/>
      <c r="BNT1" s="287"/>
      <c r="BNU1" s="287"/>
      <c r="BNV1" s="287"/>
      <c r="BNW1" s="287"/>
      <c r="BNX1" s="287"/>
      <c r="BNY1" s="287"/>
      <c r="BNZ1" s="287"/>
      <c r="BOA1" s="287"/>
      <c r="BOB1" s="287"/>
      <c r="BOC1" s="287"/>
      <c r="BOD1" s="287"/>
      <c r="BOE1" s="287"/>
      <c r="BOF1" s="287"/>
      <c r="BOG1" s="287"/>
      <c r="BOH1" s="287"/>
      <c r="BOI1" s="287"/>
      <c r="BOJ1" s="287"/>
      <c r="BOK1" s="287"/>
      <c r="BOL1" s="287"/>
      <c r="BOM1" s="287"/>
      <c r="BON1" s="287"/>
      <c r="BOO1" s="287"/>
      <c r="BOP1" s="287"/>
      <c r="BOQ1" s="287"/>
      <c r="BOR1" s="287"/>
      <c r="BOS1" s="287"/>
      <c r="BOT1" s="287"/>
      <c r="BOU1" s="287"/>
      <c r="BOV1" s="287"/>
      <c r="BOW1" s="287"/>
      <c r="BOX1" s="287"/>
      <c r="BOY1" s="287"/>
      <c r="BOZ1" s="287"/>
      <c r="BPA1" s="287"/>
      <c r="BPB1" s="287"/>
      <c r="BPC1" s="287"/>
      <c r="BPD1" s="287"/>
      <c r="BPE1" s="287"/>
      <c r="BPF1" s="287"/>
      <c r="BPG1" s="287"/>
      <c r="BPH1" s="287"/>
      <c r="BPI1" s="287"/>
      <c r="BPJ1" s="287"/>
      <c r="BPK1" s="287"/>
      <c r="BPL1" s="287"/>
      <c r="BPM1" s="287"/>
      <c r="BPN1" s="287"/>
      <c r="BPO1" s="287"/>
      <c r="BPP1" s="287"/>
      <c r="BPQ1" s="287"/>
      <c r="BPR1" s="287"/>
      <c r="BPS1" s="287"/>
      <c r="BPT1" s="287"/>
      <c r="BPU1" s="287"/>
      <c r="BPV1" s="287"/>
      <c r="BPW1" s="287"/>
      <c r="BPX1" s="287"/>
      <c r="BPY1" s="287"/>
      <c r="BPZ1" s="287"/>
      <c r="BQA1" s="287"/>
      <c r="BQB1" s="287"/>
      <c r="BQC1" s="287"/>
      <c r="BQD1" s="287"/>
      <c r="BQE1" s="287"/>
      <c r="BQF1" s="287"/>
      <c r="BQG1" s="287"/>
      <c r="BQH1" s="287"/>
      <c r="BQI1" s="287"/>
      <c r="BQJ1" s="287"/>
      <c r="BQK1" s="287"/>
      <c r="BQL1" s="287"/>
      <c r="BQM1" s="287"/>
      <c r="BQN1" s="287"/>
      <c r="BQO1" s="287"/>
      <c r="BQP1" s="287"/>
      <c r="BQQ1" s="287"/>
      <c r="BQR1" s="287"/>
      <c r="BQS1" s="287"/>
      <c r="BQT1" s="287"/>
      <c r="BQU1" s="287"/>
      <c r="BQV1" s="287"/>
      <c r="BQW1" s="287"/>
      <c r="BQX1" s="287"/>
      <c r="BQY1" s="287"/>
      <c r="BQZ1" s="287"/>
      <c r="BRA1" s="287"/>
      <c r="BRB1" s="287"/>
      <c r="BRC1" s="287"/>
      <c r="BRD1" s="287"/>
      <c r="BRE1" s="287"/>
      <c r="BRF1" s="287"/>
      <c r="BRG1" s="287"/>
      <c r="BRH1" s="287"/>
      <c r="BRI1" s="287"/>
      <c r="BRJ1" s="287"/>
      <c r="BRK1" s="287"/>
      <c r="BRL1" s="287"/>
      <c r="BRM1" s="287"/>
      <c r="BRN1" s="287"/>
      <c r="BRO1" s="287"/>
      <c r="BRP1" s="287"/>
      <c r="BRQ1" s="287"/>
      <c r="BRR1" s="287"/>
      <c r="BRS1" s="287"/>
      <c r="BRT1" s="287"/>
      <c r="BRU1" s="287"/>
      <c r="BRV1" s="287"/>
      <c r="BRW1" s="287"/>
      <c r="BRX1" s="287"/>
      <c r="BRY1" s="287"/>
      <c r="BRZ1" s="287"/>
      <c r="BSA1" s="287"/>
      <c r="BSB1" s="287"/>
      <c r="BSC1" s="287"/>
      <c r="BSD1" s="287"/>
      <c r="BSE1" s="287"/>
      <c r="BSF1" s="287"/>
      <c r="BSG1" s="287"/>
      <c r="BSH1" s="287"/>
      <c r="BSI1" s="287"/>
      <c r="BSJ1" s="287"/>
      <c r="BSK1" s="287"/>
      <c r="BSL1" s="287"/>
      <c r="BSM1" s="287"/>
      <c r="BSN1" s="287"/>
      <c r="BSO1" s="287"/>
      <c r="BSP1" s="287"/>
      <c r="BSQ1" s="287"/>
      <c r="BSR1" s="287"/>
      <c r="BSS1" s="287"/>
      <c r="BST1" s="287"/>
      <c r="BSU1" s="287"/>
      <c r="BSV1" s="287"/>
      <c r="BSW1" s="287"/>
      <c r="BSX1" s="287"/>
      <c r="BSY1" s="287"/>
      <c r="BSZ1" s="287"/>
      <c r="BTA1" s="287"/>
      <c r="BTB1" s="287"/>
      <c r="BTC1" s="287"/>
      <c r="BTD1" s="287"/>
      <c r="BTE1" s="287"/>
      <c r="BTF1" s="287"/>
      <c r="BTG1" s="287"/>
      <c r="BTH1" s="287"/>
      <c r="BTI1" s="287"/>
      <c r="BTJ1" s="287"/>
      <c r="BTK1" s="287"/>
      <c r="BTL1" s="287"/>
      <c r="BTM1" s="287"/>
      <c r="BTN1" s="287"/>
      <c r="BTO1" s="287"/>
      <c r="BTP1" s="287"/>
      <c r="BTQ1" s="287"/>
      <c r="BTR1" s="287"/>
      <c r="BTS1" s="287"/>
      <c r="BTT1" s="287"/>
      <c r="BTU1" s="287"/>
      <c r="BTV1" s="287"/>
      <c r="BTW1" s="287"/>
      <c r="BTX1" s="287"/>
      <c r="BTY1" s="287"/>
      <c r="BTZ1" s="287"/>
      <c r="BUA1" s="287"/>
      <c r="BUB1" s="287"/>
      <c r="BUC1" s="287"/>
      <c r="BUD1" s="287"/>
      <c r="BUE1" s="287"/>
      <c r="BUF1" s="287"/>
      <c r="BUG1" s="287"/>
      <c r="BUH1" s="287"/>
      <c r="BUI1" s="287"/>
      <c r="BUJ1" s="287"/>
      <c r="BUK1" s="287"/>
      <c r="BUL1" s="287"/>
      <c r="BUM1" s="287"/>
      <c r="BUN1" s="287"/>
      <c r="BUO1" s="287"/>
      <c r="BUP1" s="287"/>
      <c r="BUQ1" s="287"/>
      <c r="BUR1" s="287"/>
      <c r="BUS1" s="287"/>
      <c r="BUT1" s="287"/>
      <c r="BUU1" s="287"/>
      <c r="BUV1" s="287"/>
      <c r="BUW1" s="287"/>
      <c r="BUX1" s="287"/>
      <c r="BUY1" s="287"/>
      <c r="BUZ1" s="287"/>
      <c r="BVA1" s="287"/>
      <c r="BVB1" s="287"/>
      <c r="BVC1" s="287"/>
      <c r="BVD1" s="287"/>
      <c r="BVE1" s="287"/>
      <c r="BVF1" s="287"/>
      <c r="BVG1" s="287"/>
      <c r="BVH1" s="287"/>
      <c r="BVI1" s="287"/>
      <c r="BVJ1" s="287"/>
      <c r="BVK1" s="287"/>
      <c r="BVL1" s="287"/>
      <c r="BVM1" s="287"/>
      <c r="BVN1" s="287"/>
      <c r="BVO1" s="287"/>
      <c r="BVP1" s="287"/>
      <c r="BVQ1" s="287"/>
      <c r="BVR1" s="287"/>
      <c r="BVS1" s="287"/>
      <c r="BVT1" s="287"/>
      <c r="BVU1" s="287"/>
      <c r="BVV1" s="287"/>
      <c r="BVW1" s="287"/>
      <c r="BVX1" s="287"/>
      <c r="BVY1" s="287"/>
      <c r="BVZ1" s="287"/>
      <c r="BWA1" s="287"/>
      <c r="BWB1" s="287"/>
      <c r="BWC1" s="287"/>
      <c r="BWD1" s="287"/>
      <c r="BWE1" s="287"/>
      <c r="BWF1" s="287"/>
      <c r="BWG1" s="287"/>
      <c r="BWH1" s="287"/>
      <c r="BWI1" s="287"/>
      <c r="BWJ1" s="287"/>
      <c r="BWK1" s="287"/>
      <c r="BWL1" s="287"/>
      <c r="BWM1" s="287"/>
      <c r="BWN1" s="287"/>
      <c r="BWO1" s="287"/>
      <c r="BWP1" s="287"/>
      <c r="BWQ1" s="287"/>
      <c r="BWR1" s="287"/>
      <c r="BWS1" s="287"/>
      <c r="BWT1" s="287"/>
      <c r="BWU1" s="287"/>
      <c r="BWV1" s="287"/>
      <c r="BWW1" s="287"/>
      <c r="BWX1" s="287"/>
      <c r="BWY1" s="287"/>
      <c r="BWZ1" s="287"/>
      <c r="BXA1" s="287"/>
      <c r="BXB1" s="287"/>
      <c r="BXC1" s="287"/>
      <c r="BXD1" s="287"/>
      <c r="BXE1" s="287"/>
      <c r="BXF1" s="287"/>
      <c r="BXG1" s="287"/>
      <c r="BXH1" s="287"/>
      <c r="BXI1" s="287"/>
      <c r="BXJ1" s="287"/>
      <c r="BXK1" s="287"/>
      <c r="BXL1" s="287"/>
      <c r="BXM1" s="287"/>
      <c r="BXN1" s="287"/>
      <c r="BXO1" s="287"/>
      <c r="BXP1" s="287"/>
      <c r="BXQ1" s="287"/>
      <c r="BXR1" s="287"/>
      <c r="BXS1" s="287"/>
      <c r="BXT1" s="287"/>
      <c r="BXU1" s="287"/>
      <c r="BXV1" s="287"/>
      <c r="BXW1" s="287"/>
      <c r="BXX1" s="287"/>
      <c r="BXY1" s="287"/>
      <c r="BXZ1" s="287"/>
      <c r="BYA1" s="287"/>
      <c r="BYB1" s="287"/>
      <c r="BYC1" s="287"/>
      <c r="BYD1" s="287"/>
      <c r="BYE1" s="287"/>
      <c r="BYF1" s="287"/>
      <c r="BYG1" s="287"/>
      <c r="BYH1" s="287"/>
      <c r="BYI1" s="287"/>
      <c r="BYJ1" s="287"/>
      <c r="BYK1" s="287"/>
      <c r="BYL1" s="287"/>
      <c r="BYM1" s="287"/>
      <c r="BYN1" s="287"/>
      <c r="BYO1" s="287"/>
      <c r="BYP1" s="287"/>
      <c r="BYQ1" s="287"/>
      <c r="BYR1" s="287"/>
      <c r="BYS1" s="287"/>
      <c r="BYT1" s="287"/>
      <c r="BYU1" s="287"/>
      <c r="BYV1" s="287"/>
      <c r="BYW1" s="287"/>
      <c r="BYX1" s="287"/>
      <c r="BYY1" s="287"/>
      <c r="BYZ1" s="287"/>
      <c r="BZA1" s="287"/>
      <c r="BZB1" s="287"/>
      <c r="BZC1" s="287"/>
      <c r="BZD1" s="287"/>
      <c r="BZE1" s="287"/>
      <c r="BZF1" s="287"/>
      <c r="BZG1" s="287"/>
      <c r="BZH1" s="287"/>
      <c r="BZI1" s="287"/>
      <c r="BZJ1" s="287"/>
      <c r="BZK1" s="287"/>
      <c r="BZL1" s="287"/>
      <c r="BZM1" s="287"/>
      <c r="BZN1" s="287"/>
      <c r="BZO1" s="287"/>
      <c r="BZP1" s="287"/>
      <c r="BZQ1" s="287"/>
      <c r="BZR1" s="287"/>
      <c r="BZS1" s="287"/>
      <c r="BZT1" s="287"/>
      <c r="BZU1" s="287"/>
      <c r="BZV1" s="287"/>
      <c r="BZW1" s="287"/>
      <c r="BZX1" s="287"/>
      <c r="BZY1" s="287"/>
      <c r="BZZ1" s="287"/>
      <c r="CAA1" s="287"/>
      <c r="CAB1" s="287"/>
      <c r="CAC1" s="287"/>
      <c r="CAD1" s="287"/>
      <c r="CAE1" s="287"/>
      <c r="CAF1" s="287"/>
      <c r="CAG1" s="287"/>
      <c r="CAH1" s="287"/>
      <c r="CAI1" s="287"/>
      <c r="CAJ1" s="287"/>
      <c r="CAK1" s="287"/>
      <c r="CAL1" s="287"/>
      <c r="CAM1" s="287"/>
      <c r="CAN1" s="287"/>
      <c r="CAO1" s="287"/>
      <c r="CAP1" s="287"/>
      <c r="CAQ1" s="287"/>
      <c r="CAR1" s="287"/>
      <c r="CAS1" s="287"/>
      <c r="CAT1" s="287"/>
      <c r="CAU1" s="287"/>
      <c r="CAV1" s="287"/>
      <c r="CAW1" s="287"/>
      <c r="CAX1" s="287"/>
      <c r="CAY1" s="287"/>
      <c r="CAZ1" s="287"/>
      <c r="CBA1" s="287"/>
      <c r="CBB1" s="287"/>
      <c r="CBC1" s="287"/>
      <c r="CBD1" s="287"/>
      <c r="CBE1" s="287"/>
      <c r="CBF1" s="287"/>
      <c r="CBG1" s="287"/>
      <c r="CBH1" s="287"/>
      <c r="CBI1" s="287"/>
      <c r="CBJ1" s="287"/>
      <c r="CBK1" s="287"/>
      <c r="CBL1" s="287"/>
      <c r="CBM1" s="287"/>
      <c r="CBN1" s="287"/>
      <c r="CBO1" s="287"/>
      <c r="CBP1" s="287"/>
      <c r="CBQ1" s="287"/>
      <c r="CBR1" s="287"/>
      <c r="CBS1" s="287"/>
      <c r="CBT1" s="287"/>
      <c r="CBU1" s="287"/>
      <c r="CBV1" s="287"/>
      <c r="CBW1" s="287"/>
      <c r="CBX1" s="287"/>
      <c r="CBY1" s="287"/>
      <c r="CBZ1" s="287"/>
      <c r="CCA1" s="287"/>
      <c r="CCB1" s="287"/>
      <c r="CCC1" s="287"/>
      <c r="CCD1" s="287"/>
      <c r="CCE1" s="287"/>
      <c r="CCF1" s="287"/>
      <c r="CCG1" s="287"/>
      <c r="CCH1" s="287"/>
      <c r="CCI1" s="287"/>
      <c r="CCJ1" s="287"/>
      <c r="CCK1" s="287"/>
      <c r="CCL1" s="287"/>
      <c r="CCM1" s="287"/>
      <c r="CCN1" s="287"/>
      <c r="CCO1" s="287"/>
      <c r="CCP1" s="287"/>
      <c r="CCQ1" s="287"/>
      <c r="CCR1" s="287"/>
      <c r="CCS1" s="287"/>
      <c r="CCT1" s="287"/>
      <c r="CCU1" s="287"/>
      <c r="CCV1" s="287"/>
      <c r="CCW1" s="287"/>
      <c r="CCX1" s="287"/>
      <c r="CCY1" s="287"/>
      <c r="CCZ1" s="287"/>
      <c r="CDA1" s="287"/>
      <c r="CDB1" s="287"/>
      <c r="CDC1" s="287"/>
      <c r="CDD1" s="287"/>
      <c r="CDE1" s="287"/>
      <c r="CDF1" s="287"/>
      <c r="CDG1" s="287"/>
      <c r="CDH1" s="287"/>
      <c r="CDI1" s="287"/>
      <c r="CDJ1" s="287"/>
      <c r="CDK1" s="287"/>
      <c r="CDL1" s="287"/>
      <c r="CDM1" s="287"/>
      <c r="CDN1" s="287"/>
      <c r="CDO1" s="287"/>
      <c r="CDP1" s="287"/>
      <c r="CDQ1" s="287"/>
      <c r="CDR1" s="287"/>
      <c r="CDS1" s="287"/>
      <c r="CDT1" s="287"/>
      <c r="CDU1" s="287"/>
      <c r="CDV1" s="287"/>
      <c r="CDW1" s="287"/>
      <c r="CDX1" s="287"/>
      <c r="CDY1" s="287"/>
      <c r="CDZ1" s="287"/>
      <c r="CEA1" s="287"/>
      <c r="CEB1" s="287"/>
      <c r="CEC1" s="287"/>
      <c r="CED1" s="287"/>
      <c r="CEE1" s="287"/>
      <c r="CEF1" s="287"/>
      <c r="CEG1" s="287"/>
      <c r="CEH1" s="287"/>
      <c r="CEI1" s="287"/>
      <c r="CEJ1" s="287"/>
      <c r="CEK1" s="287"/>
      <c r="CEL1" s="287"/>
      <c r="CEM1" s="287"/>
      <c r="CEN1" s="287"/>
      <c r="CEO1" s="287"/>
      <c r="CEP1" s="287"/>
      <c r="CEQ1" s="287"/>
      <c r="CER1" s="287"/>
      <c r="CES1" s="287"/>
      <c r="CET1" s="287"/>
      <c r="CEU1" s="287"/>
      <c r="CEV1" s="287"/>
      <c r="CEW1" s="287"/>
      <c r="CEX1" s="287"/>
      <c r="CEY1" s="287"/>
      <c r="CEZ1" s="287"/>
      <c r="CFA1" s="287"/>
      <c r="CFB1" s="287"/>
      <c r="CFC1" s="287"/>
      <c r="CFD1" s="287"/>
      <c r="CFE1" s="287"/>
      <c r="CFF1" s="287"/>
      <c r="CFG1" s="287"/>
      <c r="CFH1" s="287"/>
      <c r="CFI1" s="287"/>
      <c r="CFJ1" s="287"/>
      <c r="CFK1" s="287"/>
      <c r="CFL1" s="287"/>
      <c r="CFM1" s="287"/>
      <c r="CFN1" s="287"/>
      <c r="CFO1" s="287"/>
      <c r="CFP1" s="287"/>
      <c r="CFQ1" s="287"/>
      <c r="CFR1" s="287"/>
      <c r="CFS1" s="287"/>
      <c r="CFT1" s="287"/>
      <c r="CFU1" s="287"/>
      <c r="CFV1" s="287"/>
      <c r="CFW1" s="287"/>
      <c r="CFX1" s="287"/>
      <c r="CFY1" s="287"/>
      <c r="CFZ1" s="287"/>
      <c r="CGA1" s="287"/>
      <c r="CGB1" s="287"/>
      <c r="CGC1" s="287"/>
      <c r="CGD1" s="287"/>
      <c r="CGE1" s="287"/>
      <c r="CGF1" s="287"/>
      <c r="CGG1" s="287"/>
      <c r="CGH1" s="287"/>
      <c r="CGI1" s="287"/>
      <c r="CGJ1" s="287"/>
      <c r="CGK1" s="287"/>
      <c r="CGL1" s="287"/>
      <c r="CGM1" s="287"/>
      <c r="CGN1" s="287"/>
      <c r="CGO1" s="287"/>
      <c r="CGP1" s="287"/>
      <c r="CGQ1" s="287"/>
      <c r="CGR1" s="287"/>
      <c r="CGS1" s="287"/>
      <c r="CGT1" s="287"/>
      <c r="CGU1" s="287"/>
      <c r="CGV1" s="287"/>
      <c r="CGW1" s="287"/>
      <c r="CGX1" s="287"/>
      <c r="CGY1" s="287"/>
      <c r="CGZ1" s="287"/>
      <c r="CHA1" s="287"/>
      <c r="CHB1" s="287"/>
      <c r="CHC1" s="287"/>
      <c r="CHD1" s="287"/>
      <c r="CHE1" s="287"/>
      <c r="CHF1" s="287"/>
      <c r="CHG1" s="287"/>
      <c r="CHH1" s="287"/>
      <c r="CHI1" s="287"/>
      <c r="CHJ1" s="287"/>
      <c r="CHK1" s="287"/>
      <c r="CHL1" s="287"/>
      <c r="CHM1" s="287"/>
      <c r="CHN1" s="287"/>
      <c r="CHO1" s="287"/>
      <c r="CHP1" s="287"/>
      <c r="CHQ1" s="287"/>
      <c r="CHR1" s="287"/>
      <c r="CHS1" s="287"/>
      <c r="CHT1" s="287"/>
      <c r="CHU1" s="287"/>
      <c r="CHV1" s="287"/>
      <c r="CHW1" s="287"/>
      <c r="CHX1" s="287"/>
      <c r="CHY1" s="287"/>
      <c r="CHZ1" s="287"/>
      <c r="CIA1" s="287"/>
      <c r="CIB1" s="287"/>
      <c r="CIC1" s="287"/>
      <c r="CID1" s="287"/>
      <c r="CIE1" s="287"/>
      <c r="CIF1" s="287"/>
      <c r="CIG1" s="287"/>
      <c r="CIH1" s="287"/>
      <c r="CII1" s="287"/>
      <c r="CIJ1" s="287"/>
      <c r="CIK1" s="287"/>
      <c r="CIL1" s="287"/>
      <c r="CIM1" s="287"/>
      <c r="CIN1" s="287"/>
      <c r="CIO1" s="287"/>
      <c r="CIP1" s="287"/>
      <c r="CIQ1" s="287"/>
      <c r="CIR1" s="287"/>
      <c r="CIS1" s="287"/>
      <c r="CIT1" s="287"/>
      <c r="CIU1" s="287"/>
      <c r="CIV1" s="287"/>
      <c r="CIW1" s="287"/>
      <c r="CIX1" s="287"/>
      <c r="CIY1" s="287"/>
      <c r="CIZ1" s="287"/>
      <c r="CJA1" s="287"/>
      <c r="CJB1" s="287"/>
      <c r="CJC1" s="287"/>
      <c r="CJD1" s="287"/>
      <c r="CJE1" s="287"/>
      <c r="CJF1" s="287"/>
      <c r="CJG1" s="287"/>
      <c r="CJH1" s="287"/>
      <c r="CJI1" s="287"/>
      <c r="CJJ1" s="287"/>
      <c r="CJK1" s="287"/>
      <c r="CJL1" s="287"/>
      <c r="CJM1" s="287"/>
      <c r="CJN1" s="287"/>
      <c r="CJO1" s="287"/>
      <c r="CJP1" s="287"/>
      <c r="CJQ1" s="287"/>
      <c r="CJR1" s="287"/>
      <c r="CJS1" s="287"/>
      <c r="CJT1" s="287"/>
      <c r="CJU1" s="287"/>
      <c r="CJV1" s="287"/>
      <c r="CJW1" s="287"/>
      <c r="CJX1" s="287"/>
      <c r="CJY1" s="287"/>
      <c r="CJZ1" s="287"/>
      <c r="CKA1" s="287"/>
      <c r="CKB1" s="287"/>
      <c r="CKC1" s="287"/>
      <c r="CKD1" s="287"/>
      <c r="CKE1" s="287"/>
      <c r="CKF1" s="287"/>
      <c r="CKG1" s="287"/>
      <c r="CKH1" s="287"/>
      <c r="CKI1" s="287"/>
      <c r="CKJ1" s="287"/>
      <c r="CKK1" s="287"/>
      <c r="CKL1" s="287"/>
      <c r="CKM1" s="287"/>
      <c r="CKN1" s="287"/>
      <c r="CKO1" s="287"/>
      <c r="CKP1" s="287"/>
      <c r="CKQ1" s="287"/>
      <c r="CKR1" s="287"/>
      <c r="CKS1" s="287"/>
      <c r="CKT1" s="287"/>
      <c r="CKU1" s="287"/>
      <c r="CKV1" s="287"/>
      <c r="CKW1" s="287"/>
      <c r="CKX1" s="287"/>
      <c r="CKY1" s="287"/>
      <c r="CKZ1" s="287"/>
      <c r="CLA1" s="287"/>
      <c r="CLB1" s="287"/>
      <c r="CLC1" s="287"/>
      <c r="CLD1" s="287"/>
      <c r="CLE1" s="287"/>
      <c r="CLF1" s="287"/>
      <c r="CLG1" s="287"/>
      <c r="CLH1" s="287"/>
      <c r="CLI1" s="287"/>
      <c r="CLJ1" s="287"/>
      <c r="CLK1" s="287"/>
      <c r="CLL1" s="287"/>
      <c r="CLM1" s="287"/>
      <c r="CLN1" s="287"/>
      <c r="CLO1" s="287"/>
      <c r="CLP1" s="287"/>
      <c r="CLQ1" s="287"/>
      <c r="CLR1" s="287"/>
      <c r="CLS1" s="287"/>
      <c r="CLT1" s="287"/>
      <c r="CLU1" s="287"/>
      <c r="CLV1" s="287"/>
      <c r="CLW1" s="287"/>
      <c r="CLX1" s="287"/>
      <c r="CLY1" s="287"/>
      <c r="CLZ1" s="287"/>
      <c r="CMA1" s="287"/>
      <c r="CMB1" s="287"/>
      <c r="CMC1" s="287"/>
      <c r="CMD1" s="287"/>
      <c r="CME1" s="287"/>
      <c r="CMF1" s="287"/>
      <c r="CMG1" s="287"/>
      <c r="CMH1" s="287"/>
      <c r="CMI1" s="287"/>
      <c r="CMJ1" s="287"/>
      <c r="CMK1" s="287"/>
      <c r="CML1" s="287"/>
      <c r="CMM1" s="287"/>
      <c r="CMN1" s="287"/>
      <c r="CMO1" s="287"/>
      <c r="CMP1" s="287"/>
      <c r="CMQ1" s="287"/>
      <c r="CMR1" s="287"/>
      <c r="CMS1" s="287"/>
      <c r="CMT1" s="287"/>
      <c r="CMU1" s="287"/>
      <c r="CMV1" s="287"/>
      <c r="CMW1" s="287"/>
      <c r="CMX1" s="287"/>
      <c r="CMY1" s="287"/>
      <c r="CMZ1" s="287"/>
      <c r="CNA1" s="287"/>
      <c r="CNB1" s="287"/>
      <c r="CNC1" s="287"/>
      <c r="CND1" s="287"/>
      <c r="CNE1" s="287"/>
      <c r="CNF1" s="287"/>
      <c r="CNG1" s="287"/>
      <c r="CNH1" s="287"/>
      <c r="CNI1" s="287"/>
      <c r="CNJ1" s="287"/>
      <c r="CNK1" s="287"/>
      <c r="CNL1" s="287"/>
      <c r="CNM1" s="287"/>
      <c r="CNN1" s="287"/>
      <c r="CNO1" s="287"/>
      <c r="CNP1" s="287"/>
      <c r="CNQ1" s="287"/>
      <c r="CNR1" s="287"/>
      <c r="CNS1" s="287"/>
      <c r="CNT1" s="287"/>
      <c r="CNU1" s="287"/>
      <c r="CNV1" s="287"/>
      <c r="CNW1" s="287"/>
      <c r="CNX1" s="287"/>
      <c r="CNY1" s="287"/>
      <c r="CNZ1" s="287"/>
      <c r="COA1" s="287"/>
      <c r="COB1" s="287"/>
      <c r="COC1" s="287"/>
      <c r="COD1" s="287"/>
      <c r="COE1" s="287"/>
      <c r="COF1" s="287"/>
      <c r="COG1" s="287"/>
      <c r="COH1" s="287"/>
      <c r="COI1" s="287"/>
      <c r="COJ1" s="287"/>
      <c r="COK1" s="287"/>
      <c r="COL1" s="287"/>
      <c r="COM1" s="287"/>
      <c r="CON1" s="287"/>
      <c r="COO1" s="287"/>
      <c r="COP1" s="287"/>
      <c r="COQ1" s="287"/>
      <c r="COR1" s="287"/>
      <c r="COS1" s="287"/>
      <c r="COT1" s="287"/>
      <c r="COU1" s="287"/>
      <c r="COV1" s="287"/>
      <c r="COW1" s="287"/>
      <c r="COX1" s="287"/>
      <c r="COY1" s="287"/>
      <c r="COZ1" s="287"/>
      <c r="CPA1" s="287"/>
      <c r="CPB1" s="287"/>
      <c r="CPC1" s="287"/>
      <c r="CPD1" s="287"/>
      <c r="CPE1" s="287"/>
      <c r="CPF1" s="287"/>
      <c r="CPG1" s="287"/>
      <c r="CPH1" s="287"/>
      <c r="CPI1" s="287"/>
      <c r="CPJ1" s="287"/>
      <c r="CPK1" s="287"/>
      <c r="CPL1" s="287"/>
      <c r="CPM1" s="287"/>
      <c r="CPN1" s="287"/>
      <c r="CPO1" s="287"/>
      <c r="CPP1" s="287"/>
      <c r="CPQ1" s="287"/>
      <c r="CPR1" s="287"/>
      <c r="CPS1" s="287"/>
      <c r="CPT1" s="287"/>
      <c r="CPU1" s="287"/>
      <c r="CPV1" s="287"/>
      <c r="CPW1" s="287"/>
      <c r="CPX1" s="287"/>
      <c r="CPY1" s="287"/>
      <c r="CPZ1" s="287"/>
      <c r="CQA1" s="287"/>
      <c r="CQB1" s="287"/>
      <c r="CQC1" s="287"/>
      <c r="CQD1" s="287"/>
      <c r="CQE1" s="287"/>
      <c r="CQF1" s="287"/>
      <c r="CQG1" s="287"/>
      <c r="CQH1" s="287"/>
      <c r="CQI1" s="287"/>
      <c r="CQJ1" s="287"/>
      <c r="CQK1" s="287"/>
      <c r="CQL1" s="287"/>
      <c r="CQM1" s="287"/>
      <c r="CQN1" s="287"/>
      <c r="CQO1" s="287"/>
      <c r="CQP1" s="287"/>
      <c r="CQQ1" s="287"/>
      <c r="CQR1" s="287"/>
      <c r="CQS1" s="287"/>
      <c r="CQT1" s="287"/>
      <c r="CQU1" s="287"/>
      <c r="CQV1" s="287"/>
      <c r="CQW1" s="287"/>
      <c r="CQX1" s="287"/>
      <c r="CQY1" s="287"/>
      <c r="CQZ1" s="287"/>
      <c r="CRA1" s="287"/>
      <c r="CRB1" s="287"/>
      <c r="CRC1" s="287"/>
      <c r="CRD1" s="287"/>
      <c r="CRE1" s="287"/>
      <c r="CRF1" s="287"/>
      <c r="CRG1" s="287"/>
      <c r="CRH1" s="287"/>
      <c r="CRI1" s="287"/>
      <c r="CRJ1" s="287"/>
      <c r="CRK1" s="287"/>
      <c r="CRL1" s="287"/>
      <c r="CRM1" s="287"/>
      <c r="CRN1" s="287"/>
      <c r="CRO1" s="287"/>
      <c r="CRP1" s="287"/>
      <c r="CRQ1" s="287"/>
      <c r="CRR1" s="287"/>
      <c r="CRS1" s="287"/>
      <c r="CRT1" s="287"/>
      <c r="CRU1" s="287"/>
      <c r="CRV1" s="287"/>
      <c r="CRW1" s="287"/>
      <c r="CRX1" s="287"/>
      <c r="CRY1" s="287"/>
      <c r="CRZ1" s="287"/>
      <c r="CSA1" s="287"/>
      <c r="CSB1" s="287"/>
      <c r="CSC1" s="287"/>
      <c r="CSD1" s="287"/>
      <c r="CSE1" s="287"/>
      <c r="CSF1" s="287"/>
      <c r="CSG1" s="287"/>
      <c r="CSH1" s="287"/>
      <c r="CSI1" s="287"/>
      <c r="CSJ1" s="287"/>
      <c r="CSK1" s="287"/>
      <c r="CSL1" s="287"/>
      <c r="CSM1" s="287"/>
      <c r="CSN1" s="287"/>
      <c r="CSO1" s="287"/>
      <c r="CSP1" s="287"/>
      <c r="CSQ1" s="287"/>
      <c r="CSR1" s="287"/>
      <c r="CSS1" s="287"/>
      <c r="CST1" s="287"/>
      <c r="CSU1" s="287"/>
      <c r="CSV1" s="287"/>
      <c r="CSW1" s="287"/>
      <c r="CSX1" s="287"/>
      <c r="CSY1" s="287"/>
      <c r="CSZ1" s="287"/>
      <c r="CTA1" s="287"/>
      <c r="CTB1" s="287"/>
      <c r="CTC1" s="287"/>
      <c r="CTD1" s="287"/>
      <c r="CTE1" s="287"/>
      <c r="CTF1" s="287"/>
      <c r="CTG1" s="287"/>
      <c r="CTH1" s="287"/>
      <c r="CTI1" s="287"/>
      <c r="CTJ1" s="287"/>
      <c r="CTK1" s="287"/>
      <c r="CTL1" s="287"/>
      <c r="CTM1" s="287"/>
      <c r="CTN1" s="287"/>
      <c r="CTO1" s="287"/>
      <c r="CTP1" s="287"/>
      <c r="CTQ1" s="287"/>
      <c r="CTR1" s="287"/>
      <c r="CTS1" s="287"/>
      <c r="CTT1" s="287"/>
      <c r="CTU1" s="287"/>
      <c r="CTV1" s="287"/>
      <c r="CTW1" s="287"/>
      <c r="CTX1" s="287"/>
      <c r="CTY1" s="287"/>
      <c r="CTZ1" s="287"/>
      <c r="CUA1" s="287"/>
      <c r="CUB1" s="287"/>
      <c r="CUC1" s="287"/>
      <c r="CUD1" s="287"/>
      <c r="CUE1" s="287"/>
      <c r="CUF1" s="287"/>
      <c r="CUG1" s="287"/>
      <c r="CUH1" s="287"/>
      <c r="CUI1" s="287"/>
      <c r="CUJ1" s="287"/>
      <c r="CUK1" s="287"/>
      <c r="CUL1" s="287"/>
      <c r="CUM1" s="287"/>
      <c r="CUN1" s="287"/>
      <c r="CUO1" s="287"/>
      <c r="CUP1" s="287"/>
      <c r="CUQ1" s="287"/>
      <c r="CUR1" s="287"/>
      <c r="CUS1" s="287"/>
      <c r="CUT1" s="287"/>
      <c r="CUU1" s="287"/>
      <c r="CUV1" s="287"/>
      <c r="CUW1" s="287"/>
      <c r="CUX1" s="287"/>
      <c r="CUY1" s="287"/>
      <c r="CUZ1" s="287"/>
      <c r="CVA1" s="287"/>
      <c r="CVB1" s="287"/>
      <c r="CVC1" s="287"/>
      <c r="CVD1" s="287"/>
      <c r="CVE1" s="287"/>
      <c r="CVF1" s="287"/>
      <c r="CVG1" s="287"/>
      <c r="CVH1" s="287"/>
      <c r="CVI1" s="287"/>
      <c r="CVJ1" s="287"/>
      <c r="CVK1" s="287"/>
      <c r="CVL1" s="287"/>
      <c r="CVM1" s="287"/>
      <c r="CVN1" s="287"/>
      <c r="CVO1" s="287"/>
      <c r="CVP1" s="287"/>
      <c r="CVQ1" s="287"/>
      <c r="CVR1" s="287"/>
      <c r="CVS1" s="287"/>
      <c r="CVT1" s="287"/>
      <c r="CVU1" s="287"/>
      <c r="CVV1" s="287"/>
      <c r="CVW1" s="287"/>
      <c r="CVX1" s="287"/>
      <c r="CVY1" s="287"/>
      <c r="CVZ1" s="287"/>
      <c r="CWA1" s="287"/>
      <c r="CWB1" s="287"/>
      <c r="CWC1" s="287"/>
      <c r="CWD1" s="287"/>
      <c r="CWE1" s="287"/>
      <c r="CWF1" s="287"/>
      <c r="CWG1" s="287"/>
      <c r="CWH1" s="287"/>
      <c r="CWI1" s="287"/>
      <c r="CWJ1" s="287"/>
      <c r="CWK1" s="287"/>
      <c r="CWL1" s="287"/>
      <c r="CWM1" s="287"/>
      <c r="CWN1" s="287"/>
      <c r="CWO1" s="287"/>
      <c r="CWP1" s="287"/>
      <c r="CWQ1" s="287"/>
      <c r="CWR1" s="287"/>
      <c r="CWS1" s="287"/>
      <c r="CWT1" s="287"/>
      <c r="CWU1" s="287"/>
      <c r="CWV1" s="287"/>
      <c r="CWW1" s="287"/>
      <c r="CWX1" s="287"/>
      <c r="CWY1" s="287"/>
      <c r="CWZ1" s="287"/>
      <c r="CXA1" s="287"/>
      <c r="CXB1" s="287"/>
      <c r="CXC1" s="287"/>
      <c r="CXD1" s="287"/>
      <c r="CXE1" s="287"/>
      <c r="CXF1" s="287"/>
      <c r="CXG1" s="287"/>
      <c r="CXH1" s="287"/>
      <c r="CXI1" s="287"/>
      <c r="CXJ1" s="287"/>
      <c r="CXK1" s="287"/>
      <c r="CXL1" s="287"/>
      <c r="CXM1" s="287"/>
      <c r="CXN1" s="287"/>
      <c r="CXO1" s="287"/>
      <c r="CXP1" s="287"/>
      <c r="CXQ1" s="287"/>
      <c r="CXR1" s="287"/>
      <c r="CXS1" s="287"/>
      <c r="CXT1" s="287"/>
      <c r="CXU1" s="287"/>
      <c r="CXV1" s="287"/>
      <c r="CXW1" s="287"/>
      <c r="CXX1" s="287"/>
      <c r="CXY1" s="287"/>
      <c r="CXZ1" s="287"/>
      <c r="CYA1" s="287"/>
      <c r="CYB1" s="287"/>
      <c r="CYC1" s="287"/>
      <c r="CYD1" s="287"/>
      <c r="CYE1" s="287"/>
      <c r="CYF1" s="287"/>
      <c r="CYG1" s="287"/>
      <c r="CYH1" s="287"/>
      <c r="CYI1" s="287"/>
      <c r="CYJ1" s="287"/>
      <c r="CYK1" s="287"/>
      <c r="CYL1" s="287"/>
      <c r="CYM1" s="287"/>
      <c r="CYN1" s="287"/>
      <c r="CYO1" s="287"/>
      <c r="CYP1" s="287"/>
      <c r="CYQ1" s="287"/>
      <c r="CYR1" s="287"/>
      <c r="CYS1" s="287"/>
      <c r="CYT1" s="287"/>
      <c r="CYU1" s="287"/>
      <c r="CYV1" s="287"/>
      <c r="CYW1" s="287"/>
      <c r="CYX1" s="287"/>
      <c r="CYY1" s="287"/>
      <c r="CYZ1" s="287"/>
      <c r="CZA1" s="287"/>
      <c r="CZB1" s="287"/>
      <c r="CZC1" s="287"/>
      <c r="CZD1" s="287"/>
      <c r="CZE1" s="287"/>
      <c r="CZF1" s="287"/>
      <c r="CZG1" s="287"/>
      <c r="CZH1" s="287"/>
      <c r="CZI1" s="287"/>
      <c r="CZJ1" s="287"/>
      <c r="CZK1" s="287"/>
      <c r="CZL1" s="287"/>
      <c r="CZM1" s="287"/>
      <c r="CZN1" s="287"/>
      <c r="CZO1" s="287"/>
      <c r="CZP1" s="287"/>
      <c r="CZQ1" s="287"/>
      <c r="CZR1" s="287"/>
      <c r="CZS1" s="287"/>
      <c r="CZT1" s="287"/>
      <c r="CZU1" s="287"/>
      <c r="CZV1" s="287"/>
      <c r="CZW1" s="287"/>
      <c r="CZX1" s="287"/>
      <c r="CZY1" s="287"/>
      <c r="CZZ1" s="287"/>
      <c r="DAA1" s="287"/>
      <c r="DAB1" s="287"/>
      <c r="DAC1" s="287"/>
      <c r="DAD1" s="287"/>
      <c r="DAE1" s="287"/>
      <c r="DAF1" s="287"/>
      <c r="DAG1" s="287"/>
      <c r="DAH1" s="287"/>
      <c r="DAI1" s="287"/>
      <c r="DAJ1" s="287"/>
      <c r="DAK1" s="287"/>
      <c r="DAL1" s="287"/>
      <c r="DAM1" s="287"/>
      <c r="DAN1" s="287"/>
      <c r="DAO1" s="287"/>
      <c r="DAP1" s="287"/>
      <c r="DAQ1" s="287"/>
      <c r="DAR1" s="287"/>
      <c r="DAS1" s="287"/>
      <c r="DAT1" s="287"/>
      <c r="DAU1" s="287"/>
      <c r="DAV1" s="287"/>
      <c r="DAW1" s="287"/>
      <c r="DAX1" s="287"/>
      <c r="DAY1" s="287"/>
      <c r="DAZ1" s="287"/>
      <c r="DBA1" s="287"/>
      <c r="DBB1" s="287"/>
      <c r="DBC1" s="287"/>
      <c r="DBD1" s="287"/>
      <c r="DBE1" s="287"/>
      <c r="DBF1" s="287"/>
      <c r="DBG1" s="287"/>
      <c r="DBH1" s="287"/>
      <c r="DBI1" s="287"/>
      <c r="DBJ1" s="287"/>
      <c r="DBK1" s="287"/>
      <c r="DBL1" s="287"/>
      <c r="DBM1" s="287"/>
      <c r="DBN1" s="287"/>
      <c r="DBO1" s="287"/>
      <c r="DBP1" s="287"/>
      <c r="DBQ1" s="287"/>
      <c r="DBR1" s="287"/>
      <c r="DBS1" s="287"/>
      <c r="DBT1" s="287"/>
      <c r="DBU1" s="287"/>
      <c r="DBV1" s="287"/>
      <c r="DBW1" s="287"/>
      <c r="DBX1" s="287"/>
      <c r="DBY1" s="287"/>
      <c r="DBZ1" s="287"/>
      <c r="DCA1" s="287"/>
      <c r="DCB1" s="287"/>
      <c r="DCC1" s="287"/>
      <c r="DCD1" s="287"/>
      <c r="DCE1" s="287"/>
      <c r="DCF1" s="287"/>
      <c r="DCG1" s="287"/>
      <c r="DCH1" s="287"/>
      <c r="DCI1" s="287"/>
      <c r="DCJ1" s="287"/>
      <c r="DCK1" s="287"/>
      <c r="DCL1" s="287"/>
      <c r="DCM1" s="287"/>
      <c r="DCN1" s="287"/>
      <c r="DCO1" s="287"/>
      <c r="DCP1" s="287"/>
      <c r="DCQ1" s="287"/>
      <c r="DCR1" s="287"/>
      <c r="DCS1" s="287"/>
      <c r="DCT1" s="287"/>
      <c r="DCU1" s="287"/>
      <c r="DCV1" s="287"/>
      <c r="DCW1" s="287"/>
      <c r="DCX1" s="287"/>
      <c r="DCY1" s="287"/>
      <c r="DCZ1" s="287"/>
      <c r="DDA1" s="287"/>
      <c r="DDB1" s="287"/>
      <c r="DDC1" s="287"/>
      <c r="DDD1" s="287"/>
      <c r="DDE1" s="287"/>
      <c r="DDF1" s="287"/>
      <c r="DDG1" s="287"/>
      <c r="DDH1" s="287"/>
      <c r="DDI1" s="287"/>
      <c r="DDJ1" s="287"/>
      <c r="DDK1" s="287"/>
      <c r="DDL1" s="287"/>
      <c r="DDM1" s="287"/>
      <c r="DDN1" s="287"/>
      <c r="DDO1" s="287"/>
      <c r="DDP1" s="287"/>
      <c r="DDQ1" s="287"/>
      <c r="DDR1" s="287"/>
      <c r="DDS1" s="287"/>
      <c r="DDT1" s="287"/>
      <c r="DDU1" s="287"/>
      <c r="DDV1" s="287"/>
      <c r="DDW1" s="287"/>
      <c r="DDX1" s="287"/>
      <c r="DDY1" s="287"/>
      <c r="DDZ1" s="287"/>
      <c r="DEA1" s="287"/>
      <c r="DEB1" s="287"/>
      <c r="DEC1" s="287"/>
      <c r="DED1" s="287"/>
      <c r="DEE1" s="287"/>
      <c r="DEF1" s="287"/>
      <c r="DEG1" s="287"/>
      <c r="DEH1" s="287"/>
      <c r="DEI1" s="287"/>
      <c r="DEJ1" s="287"/>
      <c r="DEK1" s="287"/>
      <c r="DEL1" s="287"/>
      <c r="DEM1" s="287"/>
      <c r="DEN1" s="287"/>
      <c r="DEO1" s="287"/>
      <c r="DEP1" s="287"/>
      <c r="DEQ1" s="287"/>
      <c r="DER1" s="287"/>
      <c r="DES1" s="287"/>
      <c r="DET1" s="287"/>
      <c r="DEU1" s="287"/>
      <c r="DEV1" s="287"/>
      <c r="DEW1" s="287"/>
      <c r="DEX1" s="287"/>
      <c r="DEY1" s="287"/>
      <c r="DEZ1" s="287"/>
      <c r="DFA1" s="287"/>
      <c r="DFB1" s="287"/>
      <c r="DFC1" s="287"/>
      <c r="DFD1" s="287"/>
      <c r="DFE1" s="287"/>
      <c r="DFF1" s="287"/>
      <c r="DFG1" s="287"/>
      <c r="DFH1" s="287"/>
      <c r="DFI1" s="287"/>
      <c r="DFJ1" s="287"/>
      <c r="DFK1" s="287"/>
      <c r="DFL1" s="287"/>
      <c r="DFM1" s="287"/>
      <c r="DFN1" s="287"/>
      <c r="DFO1" s="287"/>
      <c r="DFP1" s="287"/>
      <c r="DFQ1" s="287"/>
      <c r="DFR1" s="287"/>
      <c r="DFS1" s="287"/>
      <c r="DFT1" s="287"/>
      <c r="DFU1" s="287"/>
      <c r="DFV1" s="287"/>
      <c r="DFW1" s="287"/>
      <c r="DFX1" s="287"/>
      <c r="DFY1" s="287"/>
      <c r="DFZ1" s="287"/>
      <c r="DGA1" s="287"/>
      <c r="DGB1" s="287"/>
      <c r="DGC1" s="287"/>
      <c r="DGD1" s="287"/>
      <c r="DGE1" s="287"/>
      <c r="DGF1" s="287"/>
      <c r="DGG1" s="287"/>
      <c r="DGH1" s="287"/>
      <c r="DGI1" s="287"/>
      <c r="DGJ1" s="287"/>
      <c r="DGK1" s="287"/>
      <c r="DGL1" s="287"/>
      <c r="DGM1" s="287"/>
      <c r="DGN1" s="287"/>
      <c r="DGO1" s="287"/>
      <c r="DGP1" s="287"/>
      <c r="DGQ1" s="287"/>
      <c r="DGR1" s="287"/>
      <c r="DGS1" s="287"/>
      <c r="DGT1" s="287"/>
      <c r="DGU1" s="287"/>
      <c r="DGV1" s="287"/>
      <c r="DGW1" s="287"/>
      <c r="DGX1" s="287"/>
      <c r="DGY1" s="287"/>
      <c r="DGZ1" s="287"/>
      <c r="DHA1" s="287"/>
      <c r="DHB1" s="287"/>
      <c r="DHC1" s="287"/>
      <c r="DHD1" s="287"/>
      <c r="DHE1" s="287"/>
      <c r="DHF1" s="287"/>
      <c r="DHG1" s="287"/>
      <c r="DHH1" s="287"/>
      <c r="DHI1" s="287"/>
      <c r="DHJ1" s="287"/>
      <c r="DHK1" s="287"/>
      <c r="DHL1" s="287"/>
      <c r="DHM1" s="287"/>
      <c r="DHN1" s="287"/>
      <c r="DHO1" s="287"/>
      <c r="DHP1" s="287"/>
      <c r="DHQ1" s="287"/>
      <c r="DHR1" s="287"/>
      <c r="DHS1" s="287"/>
      <c r="DHT1" s="287"/>
      <c r="DHU1" s="287"/>
      <c r="DHV1" s="287"/>
      <c r="DHW1" s="287"/>
      <c r="DHX1" s="287"/>
      <c r="DHY1" s="287"/>
      <c r="DHZ1" s="287"/>
      <c r="DIA1" s="287"/>
      <c r="DIB1" s="287"/>
      <c r="DIC1" s="287"/>
      <c r="DID1" s="287"/>
      <c r="DIE1" s="287"/>
      <c r="DIF1" s="287"/>
      <c r="DIG1" s="287"/>
      <c r="DIH1" s="287"/>
      <c r="DII1" s="287"/>
      <c r="DIJ1" s="287"/>
      <c r="DIK1" s="287"/>
      <c r="DIL1" s="287"/>
      <c r="DIM1" s="287"/>
      <c r="DIN1" s="287"/>
      <c r="DIO1" s="287"/>
      <c r="DIP1" s="287"/>
      <c r="DIQ1" s="287"/>
      <c r="DIR1" s="287"/>
      <c r="DIS1" s="287"/>
      <c r="DIT1" s="287"/>
      <c r="DIU1" s="287"/>
      <c r="DIV1" s="287"/>
      <c r="DIW1" s="287"/>
      <c r="DIX1" s="287"/>
      <c r="DIY1" s="287"/>
      <c r="DIZ1" s="287"/>
      <c r="DJA1" s="287"/>
      <c r="DJB1" s="287"/>
      <c r="DJC1" s="287"/>
      <c r="DJD1" s="287"/>
      <c r="DJE1" s="287"/>
      <c r="DJF1" s="287"/>
      <c r="DJG1" s="287"/>
      <c r="DJH1" s="287"/>
      <c r="DJI1" s="287"/>
      <c r="DJJ1" s="287"/>
      <c r="DJK1" s="287"/>
      <c r="DJL1" s="287"/>
      <c r="DJM1" s="287"/>
      <c r="DJN1" s="287"/>
      <c r="DJO1" s="287"/>
      <c r="DJP1" s="287"/>
      <c r="DJQ1" s="287"/>
      <c r="DJR1" s="287"/>
      <c r="DJS1" s="287"/>
      <c r="DJT1" s="287"/>
      <c r="DJU1" s="287"/>
      <c r="DJV1" s="287"/>
      <c r="DJW1" s="287"/>
      <c r="DJX1" s="287"/>
      <c r="DJY1" s="287"/>
      <c r="DJZ1" s="287"/>
      <c r="DKA1" s="287"/>
      <c r="DKB1" s="287"/>
      <c r="DKC1" s="287"/>
      <c r="DKD1" s="287"/>
      <c r="DKE1" s="287"/>
      <c r="DKF1" s="287"/>
      <c r="DKG1" s="287"/>
      <c r="DKH1" s="287"/>
      <c r="DKI1" s="287"/>
      <c r="DKJ1" s="287"/>
      <c r="DKK1" s="287"/>
      <c r="DKL1" s="287"/>
      <c r="DKM1" s="287"/>
      <c r="DKN1" s="287"/>
      <c r="DKO1" s="287"/>
      <c r="DKP1" s="287"/>
      <c r="DKQ1" s="287"/>
      <c r="DKR1" s="287"/>
      <c r="DKS1" s="287"/>
      <c r="DKT1" s="287"/>
      <c r="DKU1" s="287"/>
      <c r="DKV1" s="287"/>
      <c r="DKW1" s="287"/>
      <c r="DKX1" s="287"/>
      <c r="DKY1" s="287"/>
      <c r="DKZ1" s="287"/>
      <c r="DLA1" s="287"/>
      <c r="DLB1" s="287"/>
      <c r="DLC1" s="287"/>
      <c r="DLD1" s="287"/>
      <c r="DLE1" s="287"/>
      <c r="DLF1" s="287"/>
      <c r="DLG1" s="287"/>
      <c r="DLH1" s="287"/>
      <c r="DLI1" s="287"/>
      <c r="DLJ1" s="287"/>
      <c r="DLK1" s="287"/>
      <c r="DLL1" s="287"/>
      <c r="DLM1" s="287"/>
      <c r="DLN1" s="287"/>
      <c r="DLO1" s="287"/>
      <c r="DLP1" s="287"/>
      <c r="DLQ1" s="287"/>
      <c r="DLR1" s="287"/>
      <c r="DLS1" s="287"/>
      <c r="DLT1" s="287"/>
      <c r="DLU1" s="287"/>
      <c r="DLV1" s="287"/>
      <c r="DLW1" s="287"/>
      <c r="DLX1" s="287"/>
      <c r="DLY1" s="287"/>
      <c r="DLZ1" s="287"/>
      <c r="DMA1" s="287"/>
      <c r="DMB1" s="287"/>
      <c r="DMC1" s="287"/>
      <c r="DMD1" s="287"/>
      <c r="DME1" s="287"/>
      <c r="DMF1" s="287"/>
      <c r="DMG1" s="287"/>
      <c r="DMH1" s="287"/>
      <c r="DMI1" s="287"/>
      <c r="DMJ1" s="287"/>
      <c r="DMK1" s="287"/>
      <c r="DML1" s="287"/>
      <c r="DMM1" s="287"/>
      <c r="DMN1" s="287"/>
      <c r="DMO1" s="287"/>
      <c r="DMP1" s="287"/>
      <c r="DMQ1" s="287"/>
      <c r="DMR1" s="287"/>
      <c r="DMS1" s="287"/>
      <c r="DMT1" s="287"/>
      <c r="DMU1" s="287"/>
      <c r="DMV1" s="287"/>
      <c r="DMW1" s="287"/>
      <c r="DMX1" s="287"/>
      <c r="DMY1" s="287"/>
      <c r="DMZ1" s="287"/>
      <c r="DNA1" s="287"/>
      <c r="DNB1" s="287"/>
      <c r="DNC1" s="287"/>
      <c r="DND1" s="287"/>
      <c r="DNE1" s="287"/>
      <c r="DNF1" s="287"/>
      <c r="DNG1" s="287"/>
      <c r="DNH1" s="287"/>
      <c r="DNI1" s="287"/>
      <c r="DNJ1" s="287"/>
      <c r="DNK1" s="287"/>
      <c r="DNL1" s="287"/>
      <c r="DNM1" s="287"/>
      <c r="DNN1" s="287"/>
      <c r="DNO1" s="287"/>
      <c r="DNP1" s="287"/>
      <c r="DNQ1" s="287"/>
      <c r="DNR1" s="287"/>
      <c r="DNS1" s="287"/>
      <c r="DNT1" s="287"/>
      <c r="DNU1" s="287"/>
      <c r="DNV1" s="287"/>
      <c r="DNW1" s="287"/>
      <c r="DNX1" s="287"/>
      <c r="DNY1" s="287"/>
      <c r="DNZ1" s="287"/>
      <c r="DOA1" s="287"/>
      <c r="DOB1" s="287"/>
      <c r="DOC1" s="287"/>
      <c r="DOD1" s="287"/>
      <c r="DOE1" s="287"/>
      <c r="DOF1" s="287"/>
      <c r="DOG1" s="287"/>
      <c r="DOH1" s="287"/>
      <c r="DOI1" s="287"/>
      <c r="DOJ1" s="287"/>
      <c r="DOK1" s="287"/>
      <c r="DOL1" s="287"/>
      <c r="DOM1" s="287"/>
      <c r="DON1" s="287"/>
      <c r="DOO1" s="287"/>
      <c r="DOP1" s="287"/>
      <c r="DOQ1" s="287"/>
      <c r="DOR1" s="287"/>
      <c r="DOS1" s="287"/>
      <c r="DOT1" s="287"/>
      <c r="DOU1" s="287"/>
      <c r="DOV1" s="287"/>
      <c r="DOW1" s="287"/>
      <c r="DOX1" s="287"/>
      <c r="DOY1" s="287"/>
      <c r="DOZ1" s="287"/>
      <c r="DPA1" s="287"/>
      <c r="DPB1" s="287"/>
      <c r="DPC1" s="287"/>
      <c r="DPD1" s="287"/>
      <c r="DPE1" s="287"/>
      <c r="DPF1" s="287"/>
      <c r="DPG1" s="287"/>
      <c r="DPH1" s="287"/>
      <c r="DPI1" s="287"/>
      <c r="DPJ1" s="287"/>
      <c r="DPK1" s="287"/>
      <c r="DPL1" s="287"/>
      <c r="DPM1" s="287"/>
      <c r="DPN1" s="287"/>
      <c r="DPO1" s="287"/>
      <c r="DPP1" s="287"/>
      <c r="DPQ1" s="287"/>
      <c r="DPR1" s="287"/>
      <c r="DPS1" s="287"/>
      <c r="DPT1" s="287"/>
      <c r="DPU1" s="287"/>
      <c r="DPV1" s="287"/>
      <c r="DPW1" s="287"/>
      <c r="DPX1" s="287"/>
      <c r="DPY1" s="287"/>
      <c r="DPZ1" s="287"/>
      <c r="DQA1" s="287"/>
      <c r="DQB1" s="287"/>
      <c r="DQC1" s="287"/>
      <c r="DQD1" s="287"/>
      <c r="DQE1" s="287"/>
      <c r="DQF1" s="287"/>
      <c r="DQG1" s="287"/>
      <c r="DQH1" s="287"/>
      <c r="DQI1" s="287"/>
      <c r="DQJ1" s="287"/>
      <c r="DQK1" s="287"/>
      <c r="DQL1" s="287"/>
      <c r="DQM1" s="287"/>
      <c r="DQN1" s="287"/>
      <c r="DQO1" s="287"/>
      <c r="DQP1" s="287"/>
      <c r="DQQ1" s="287"/>
      <c r="DQR1" s="287"/>
      <c r="DQS1" s="287"/>
      <c r="DQT1" s="287"/>
      <c r="DQU1" s="287"/>
      <c r="DQV1" s="287"/>
      <c r="DQW1" s="287"/>
      <c r="DQX1" s="287"/>
      <c r="DQY1" s="287"/>
      <c r="DQZ1" s="287"/>
      <c r="DRA1" s="287"/>
      <c r="DRB1" s="287"/>
      <c r="DRC1" s="287"/>
      <c r="DRD1" s="287"/>
      <c r="DRE1" s="287"/>
      <c r="DRF1" s="287"/>
      <c r="DRG1" s="287"/>
      <c r="DRH1" s="287"/>
      <c r="DRI1" s="287"/>
      <c r="DRJ1" s="287"/>
      <c r="DRK1" s="287"/>
      <c r="DRL1" s="287"/>
      <c r="DRM1" s="287"/>
      <c r="DRN1" s="287"/>
      <c r="DRO1" s="287"/>
      <c r="DRP1" s="287"/>
      <c r="DRQ1" s="287"/>
      <c r="DRR1" s="287"/>
      <c r="DRS1" s="287"/>
      <c r="DRT1" s="287"/>
      <c r="DRU1" s="287"/>
      <c r="DRV1" s="287"/>
      <c r="DRW1" s="287"/>
      <c r="DRX1" s="287"/>
      <c r="DRY1" s="287"/>
      <c r="DRZ1" s="287"/>
      <c r="DSA1" s="287"/>
      <c r="DSB1" s="287"/>
      <c r="DSC1" s="287"/>
      <c r="DSD1" s="287"/>
      <c r="DSE1" s="287"/>
      <c r="DSF1" s="287"/>
      <c r="DSG1" s="287"/>
      <c r="DSH1" s="287"/>
      <c r="DSI1" s="287"/>
      <c r="DSJ1" s="287"/>
      <c r="DSK1" s="287"/>
      <c r="DSL1" s="287"/>
      <c r="DSM1" s="287"/>
      <c r="DSN1" s="287"/>
      <c r="DSO1" s="287"/>
      <c r="DSP1" s="287"/>
      <c r="DSQ1" s="287"/>
      <c r="DSR1" s="287"/>
      <c r="DSS1" s="287"/>
      <c r="DST1" s="287"/>
      <c r="DSU1" s="287"/>
      <c r="DSV1" s="287"/>
      <c r="DSW1" s="287"/>
      <c r="DSX1" s="287"/>
      <c r="DSY1" s="287"/>
      <c r="DSZ1" s="287"/>
      <c r="DTA1" s="287"/>
      <c r="DTB1" s="287"/>
      <c r="DTC1" s="287"/>
      <c r="DTD1" s="287"/>
      <c r="DTE1" s="287"/>
      <c r="DTF1" s="287"/>
      <c r="DTG1" s="287"/>
      <c r="DTH1" s="287"/>
      <c r="DTI1" s="287"/>
      <c r="DTJ1" s="287"/>
      <c r="DTK1" s="287"/>
      <c r="DTL1" s="287"/>
      <c r="DTM1" s="287"/>
      <c r="DTN1" s="287"/>
      <c r="DTO1" s="287"/>
      <c r="DTP1" s="287"/>
      <c r="DTQ1" s="287"/>
      <c r="DTR1" s="287"/>
      <c r="DTS1" s="287"/>
      <c r="DTT1" s="287"/>
      <c r="DTU1" s="287"/>
      <c r="DTV1" s="287"/>
      <c r="DTW1" s="287"/>
      <c r="DTX1" s="287"/>
      <c r="DTY1" s="287"/>
      <c r="DTZ1" s="287"/>
      <c r="DUA1" s="287"/>
      <c r="DUB1" s="287"/>
      <c r="DUC1" s="287"/>
      <c r="DUD1" s="287"/>
      <c r="DUE1" s="287"/>
      <c r="DUF1" s="287"/>
      <c r="DUG1" s="287"/>
      <c r="DUH1" s="287"/>
      <c r="DUI1" s="287"/>
      <c r="DUJ1" s="287"/>
      <c r="DUK1" s="287"/>
      <c r="DUL1" s="287"/>
      <c r="DUM1" s="287"/>
      <c r="DUN1" s="287"/>
      <c r="DUO1" s="287"/>
      <c r="DUP1" s="287"/>
      <c r="DUQ1" s="287"/>
      <c r="DUR1" s="287"/>
      <c r="DUS1" s="287"/>
      <c r="DUT1" s="287"/>
      <c r="DUU1" s="287"/>
      <c r="DUV1" s="287"/>
      <c r="DUW1" s="287"/>
      <c r="DUX1" s="287"/>
      <c r="DUY1" s="287"/>
      <c r="DUZ1" s="287"/>
      <c r="DVA1" s="287"/>
      <c r="DVB1" s="287"/>
      <c r="DVC1" s="287"/>
      <c r="DVD1" s="287"/>
      <c r="DVE1" s="287"/>
      <c r="DVF1" s="287"/>
      <c r="DVG1" s="287"/>
      <c r="DVH1" s="287"/>
      <c r="DVI1" s="287"/>
      <c r="DVJ1" s="287"/>
      <c r="DVK1" s="287"/>
      <c r="DVL1" s="287"/>
      <c r="DVM1" s="287"/>
      <c r="DVN1" s="287"/>
      <c r="DVO1" s="287"/>
      <c r="DVP1" s="287"/>
      <c r="DVQ1" s="287"/>
      <c r="DVR1" s="287"/>
      <c r="DVS1" s="287"/>
      <c r="DVT1" s="287"/>
      <c r="DVU1" s="287"/>
      <c r="DVV1" s="287"/>
      <c r="DVW1" s="287"/>
      <c r="DVX1" s="287"/>
      <c r="DVY1" s="287"/>
      <c r="DVZ1" s="287"/>
      <c r="DWA1" s="287"/>
      <c r="DWB1" s="287"/>
      <c r="DWC1" s="287"/>
      <c r="DWD1" s="287"/>
      <c r="DWE1" s="287"/>
      <c r="DWF1" s="287"/>
      <c r="DWG1" s="287"/>
      <c r="DWH1" s="287"/>
      <c r="DWI1" s="287"/>
      <c r="DWJ1" s="287"/>
      <c r="DWK1" s="287"/>
      <c r="DWL1" s="287"/>
      <c r="DWM1" s="287"/>
      <c r="DWN1" s="287"/>
      <c r="DWO1" s="287"/>
      <c r="DWP1" s="287"/>
      <c r="DWQ1" s="287"/>
      <c r="DWR1" s="287"/>
      <c r="DWS1" s="287"/>
      <c r="DWT1" s="287"/>
      <c r="DWU1" s="287"/>
      <c r="DWV1" s="287"/>
      <c r="DWW1" s="287"/>
      <c r="DWX1" s="287"/>
      <c r="DWY1" s="287"/>
      <c r="DWZ1" s="287"/>
      <c r="DXA1" s="287"/>
      <c r="DXB1" s="287"/>
      <c r="DXC1" s="287"/>
      <c r="DXD1" s="287"/>
      <c r="DXE1" s="287"/>
      <c r="DXF1" s="287"/>
      <c r="DXG1" s="287"/>
      <c r="DXH1" s="287"/>
      <c r="DXI1" s="287"/>
      <c r="DXJ1" s="287"/>
      <c r="DXK1" s="287"/>
      <c r="DXL1" s="287"/>
      <c r="DXM1" s="287"/>
      <c r="DXN1" s="287"/>
      <c r="DXO1" s="287"/>
      <c r="DXP1" s="287"/>
      <c r="DXQ1" s="287"/>
      <c r="DXR1" s="287"/>
      <c r="DXS1" s="287"/>
      <c r="DXT1" s="287"/>
      <c r="DXU1" s="287"/>
      <c r="DXV1" s="287"/>
      <c r="DXW1" s="287"/>
      <c r="DXX1" s="287"/>
      <c r="DXY1" s="287"/>
      <c r="DXZ1" s="287"/>
      <c r="DYA1" s="287"/>
      <c r="DYB1" s="287"/>
      <c r="DYC1" s="287"/>
      <c r="DYD1" s="287"/>
      <c r="DYE1" s="287"/>
      <c r="DYF1" s="287"/>
      <c r="DYG1" s="287"/>
      <c r="DYH1" s="287"/>
      <c r="DYI1" s="287"/>
      <c r="DYJ1" s="287"/>
      <c r="DYK1" s="287"/>
      <c r="DYL1" s="287"/>
      <c r="DYM1" s="287"/>
      <c r="DYN1" s="287"/>
      <c r="DYO1" s="287"/>
      <c r="DYP1" s="287"/>
      <c r="DYQ1" s="287"/>
      <c r="DYR1" s="287"/>
      <c r="DYS1" s="287"/>
      <c r="DYT1" s="287"/>
      <c r="DYU1" s="287"/>
      <c r="DYV1" s="287"/>
      <c r="DYW1" s="287"/>
      <c r="DYX1" s="287"/>
      <c r="DYY1" s="287"/>
      <c r="DYZ1" s="287"/>
      <c r="DZA1" s="287"/>
      <c r="DZB1" s="287"/>
      <c r="DZC1" s="287"/>
      <c r="DZD1" s="287"/>
      <c r="DZE1" s="287"/>
      <c r="DZF1" s="287"/>
      <c r="DZG1" s="287"/>
      <c r="DZH1" s="287"/>
      <c r="DZI1" s="287"/>
      <c r="DZJ1" s="287"/>
      <c r="DZK1" s="287"/>
      <c r="DZL1" s="287"/>
      <c r="DZM1" s="287"/>
      <c r="DZN1" s="287"/>
      <c r="DZO1" s="287"/>
      <c r="DZP1" s="287"/>
      <c r="DZQ1" s="287"/>
      <c r="DZR1" s="287"/>
      <c r="DZS1" s="287"/>
      <c r="DZT1" s="287"/>
      <c r="DZU1" s="287"/>
      <c r="DZV1" s="287"/>
      <c r="DZW1" s="287"/>
      <c r="DZX1" s="287"/>
      <c r="DZY1" s="287"/>
      <c r="DZZ1" s="287"/>
      <c r="EAA1" s="287"/>
      <c r="EAB1" s="287"/>
      <c r="EAC1" s="287"/>
      <c r="EAD1" s="287"/>
      <c r="EAE1" s="287"/>
      <c r="EAF1" s="287"/>
      <c r="EAG1" s="287"/>
      <c r="EAH1" s="287"/>
      <c r="EAI1" s="287"/>
      <c r="EAJ1" s="287"/>
      <c r="EAK1" s="287"/>
      <c r="EAL1" s="287"/>
      <c r="EAM1" s="287"/>
      <c r="EAN1" s="287"/>
      <c r="EAO1" s="287"/>
      <c r="EAP1" s="287"/>
      <c r="EAQ1" s="287"/>
      <c r="EAR1" s="287"/>
      <c r="EAS1" s="287"/>
      <c r="EAT1" s="287"/>
      <c r="EAU1" s="287"/>
      <c r="EAV1" s="287"/>
      <c r="EAW1" s="287"/>
      <c r="EAX1" s="287"/>
      <c r="EAY1" s="287"/>
      <c r="EAZ1" s="287"/>
      <c r="EBA1" s="287"/>
      <c r="EBB1" s="287"/>
      <c r="EBC1" s="287"/>
      <c r="EBD1" s="287"/>
      <c r="EBE1" s="287"/>
      <c r="EBF1" s="287"/>
      <c r="EBG1" s="287"/>
      <c r="EBH1" s="287"/>
      <c r="EBI1" s="287"/>
      <c r="EBJ1" s="287"/>
      <c r="EBK1" s="287"/>
      <c r="EBL1" s="287"/>
      <c r="EBM1" s="287"/>
      <c r="EBN1" s="287"/>
      <c r="EBO1" s="287"/>
      <c r="EBP1" s="287"/>
      <c r="EBQ1" s="287"/>
      <c r="EBR1" s="287"/>
      <c r="EBS1" s="287"/>
      <c r="EBT1" s="287"/>
      <c r="EBU1" s="287"/>
      <c r="EBV1" s="287"/>
      <c r="EBW1" s="287"/>
      <c r="EBX1" s="287"/>
      <c r="EBY1" s="287"/>
      <c r="EBZ1" s="287"/>
      <c r="ECA1" s="287"/>
      <c r="ECB1" s="287"/>
      <c r="ECC1" s="287"/>
      <c r="ECD1" s="287"/>
      <c r="ECE1" s="287"/>
      <c r="ECF1" s="287"/>
      <c r="ECG1" s="287"/>
      <c r="ECH1" s="287"/>
      <c r="ECI1" s="287"/>
      <c r="ECJ1" s="287"/>
      <c r="ECK1" s="287"/>
      <c r="ECL1" s="287"/>
      <c r="ECM1" s="287"/>
      <c r="ECN1" s="287"/>
      <c r="ECO1" s="287"/>
      <c r="ECP1" s="287"/>
      <c r="ECQ1" s="287"/>
      <c r="ECR1" s="287"/>
      <c r="ECS1" s="287"/>
      <c r="ECT1" s="287"/>
      <c r="ECU1" s="287"/>
      <c r="ECV1" s="287"/>
      <c r="ECW1" s="287"/>
      <c r="ECX1" s="287"/>
      <c r="ECY1" s="287"/>
      <c r="ECZ1" s="287"/>
      <c r="EDA1" s="287"/>
      <c r="EDB1" s="287"/>
      <c r="EDC1" s="287"/>
      <c r="EDD1" s="287"/>
      <c r="EDE1" s="287"/>
      <c r="EDF1" s="287"/>
      <c r="EDG1" s="287"/>
      <c r="EDH1" s="287"/>
      <c r="EDI1" s="287"/>
      <c r="EDJ1" s="287"/>
      <c r="EDK1" s="287"/>
      <c r="EDL1" s="287"/>
      <c r="EDM1" s="287"/>
      <c r="EDN1" s="287"/>
      <c r="EDO1" s="287"/>
      <c r="EDP1" s="287"/>
      <c r="EDQ1" s="287"/>
      <c r="EDR1" s="287"/>
      <c r="EDS1" s="287"/>
      <c r="EDT1" s="287"/>
      <c r="EDU1" s="287"/>
      <c r="EDV1" s="287"/>
      <c r="EDW1" s="287"/>
      <c r="EDX1" s="287"/>
      <c r="EDY1" s="287"/>
      <c r="EDZ1" s="287"/>
      <c r="EEA1" s="287"/>
      <c r="EEB1" s="287"/>
      <c r="EEC1" s="287"/>
      <c r="EED1" s="287"/>
      <c r="EEE1" s="287"/>
      <c r="EEF1" s="287"/>
      <c r="EEG1" s="287"/>
      <c r="EEH1" s="287"/>
      <c r="EEI1" s="287"/>
      <c r="EEJ1" s="287"/>
      <c r="EEK1" s="287"/>
      <c r="EEL1" s="287"/>
      <c r="EEM1" s="287"/>
      <c r="EEN1" s="287"/>
      <c r="EEO1" s="287"/>
      <c r="EEP1" s="287"/>
      <c r="EEQ1" s="287"/>
      <c r="EER1" s="287"/>
      <c r="EES1" s="287"/>
      <c r="EET1" s="287"/>
      <c r="EEU1" s="287"/>
      <c r="EEV1" s="287"/>
      <c r="EEW1" s="287"/>
      <c r="EEX1" s="287"/>
      <c r="EEY1" s="287"/>
      <c r="EEZ1" s="287"/>
      <c r="EFA1" s="287"/>
      <c r="EFB1" s="287"/>
      <c r="EFC1" s="287"/>
      <c r="EFD1" s="287"/>
      <c r="EFE1" s="287"/>
      <c r="EFF1" s="287"/>
      <c r="EFG1" s="287"/>
      <c r="EFH1" s="287"/>
      <c r="EFI1" s="287"/>
      <c r="EFJ1" s="287"/>
      <c r="EFK1" s="287"/>
      <c r="EFL1" s="287"/>
      <c r="EFM1" s="287"/>
      <c r="EFN1" s="287"/>
      <c r="EFO1" s="287"/>
      <c r="EFP1" s="287"/>
      <c r="EFQ1" s="287"/>
      <c r="EFR1" s="287"/>
      <c r="EFS1" s="287"/>
      <c r="EFT1" s="287"/>
      <c r="EFU1" s="287"/>
      <c r="EFV1" s="287"/>
      <c r="EFW1" s="287"/>
      <c r="EFX1" s="287"/>
      <c r="EFY1" s="287"/>
      <c r="EFZ1" s="287"/>
      <c r="EGA1" s="287"/>
      <c r="EGB1" s="287"/>
      <c r="EGC1" s="287"/>
      <c r="EGD1" s="287"/>
      <c r="EGE1" s="287"/>
      <c r="EGF1" s="287"/>
      <c r="EGG1" s="287"/>
      <c r="EGH1" s="287"/>
      <c r="EGI1" s="287"/>
      <c r="EGJ1" s="287"/>
      <c r="EGK1" s="287"/>
      <c r="EGL1" s="287"/>
      <c r="EGM1" s="287"/>
      <c r="EGN1" s="287"/>
      <c r="EGO1" s="287"/>
      <c r="EGP1" s="287"/>
      <c r="EGQ1" s="287"/>
      <c r="EGR1" s="287"/>
      <c r="EGS1" s="287"/>
      <c r="EGT1" s="287"/>
      <c r="EGU1" s="287"/>
      <c r="EGV1" s="287"/>
      <c r="EGW1" s="287"/>
      <c r="EGX1" s="287"/>
      <c r="EGY1" s="287"/>
      <c r="EGZ1" s="287"/>
      <c r="EHA1" s="287"/>
      <c r="EHB1" s="287"/>
      <c r="EHC1" s="287"/>
      <c r="EHD1" s="287"/>
      <c r="EHE1" s="287"/>
      <c r="EHF1" s="287"/>
      <c r="EHG1" s="287"/>
      <c r="EHH1" s="287"/>
      <c r="EHI1" s="287"/>
      <c r="EHJ1" s="287"/>
      <c r="EHK1" s="287"/>
      <c r="EHL1" s="287"/>
      <c r="EHM1" s="287"/>
      <c r="EHN1" s="287"/>
      <c r="EHO1" s="287"/>
      <c r="EHP1" s="287"/>
      <c r="EHQ1" s="287"/>
      <c r="EHR1" s="287"/>
      <c r="EHS1" s="287"/>
      <c r="EHT1" s="287"/>
      <c r="EHU1" s="287"/>
      <c r="EHV1" s="287"/>
      <c r="EHW1" s="287"/>
      <c r="EHX1" s="287"/>
      <c r="EHY1" s="287"/>
      <c r="EHZ1" s="287"/>
      <c r="EIA1" s="287"/>
      <c r="EIB1" s="287"/>
      <c r="EIC1" s="287"/>
      <c r="EID1" s="287"/>
      <c r="EIE1" s="287"/>
      <c r="EIF1" s="287"/>
      <c r="EIG1" s="287"/>
      <c r="EIH1" s="287"/>
      <c r="EII1" s="287"/>
      <c r="EIJ1" s="287"/>
      <c r="EIK1" s="287"/>
      <c r="EIL1" s="287"/>
      <c r="EIM1" s="287"/>
      <c r="EIN1" s="287"/>
      <c r="EIO1" s="287"/>
      <c r="EIP1" s="287"/>
      <c r="EIQ1" s="287"/>
      <c r="EIR1" s="287"/>
      <c r="EIS1" s="287"/>
      <c r="EIT1" s="287"/>
      <c r="EIU1" s="287"/>
      <c r="EIV1" s="287"/>
      <c r="EIW1" s="287"/>
      <c r="EIX1" s="287"/>
      <c r="EIY1" s="287"/>
      <c r="EIZ1" s="287"/>
      <c r="EJA1" s="287"/>
      <c r="EJB1" s="287"/>
      <c r="EJC1" s="287"/>
      <c r="EJD1" s="287"/>
      <c r="EJE1" s="287"/>
      <c r="EJF1" s="287"/>
      <c r="EJG1" s="287"/>
      <c r="EJH1" s="287"/>
      <c r="EJI1" s="287"/>
      <c r="EJJ1" s="287"/>
      <c r="EJK1" s="287"/>
      <c r="EJL1" s="287"/>
      <c r="EJM1" s="287"/>
      <c r="EJN1" s="287"/>
      <c r="EJO1" s="287"/>
      <c r="EJP1" s="287"/>
      <c r="EJQ1" s="287"/>
      <c r="EJR1" s="287"/>
      <c r="EJS1" s="287"/>
      <c r="EJT1" s="287"/>
      <c r="EJU1" s="287"/>
      <c r="EJV1" s="287"/>
      <c r="EJW1" s="287"/>
      <c r="EJX1" s="287"/>
      <c r="EJY1" s="287"/>
      <c r="EJZ1" s="287"/>
      <c r="EKA1" s="287"/>
      <c r="EKB1" s="287"/>
      <c r="EKC1" s="287"/>
      <c r="EKD1" s="287"/>
      <c r="EKE1" s="287"/>
      <c r="EKF1" s="287"/>
      <c r="EKG1" s="287"/>
      <c r="EKH1" s="287"/>
      <c r="EKI1" s="287"/>
      <c r="EKJ1" s="287"/>
      <c r="EKK1" s="287"/>
      <c r="EKL1" s="287"/>
      <c r="EKM1" s="287"/>
      <c r="EKN1" s="287"/>
      <c r="EKO1" s="287"/>
      <c r="EKP1" s="287"/>
      <c r="EKQ1" s="287"/>
      <c r="EKR1" s="287"/>
      <c r="EKS1" s="287"/>
      <c r="EKT1" s="287"/>
      <c r="EKU1" s="287"/>
      <c r="EKV1" s="287"/>
      <c r="EKW1" s="287"/>
      <c r="EKX1" s="287"/>
      <c r="EKY1" s="287"/>
      <c r="EKZ1" s="287"/>
      <c r="ELA1" s="287"/>
      <c r="ELB1" s="287"/>
      <c r="ELC1" s="287"/>
      <c r="ELD1" s="287"/>
      <c r="ELE1" s="287"/>
      <c r="ELF1" s="287"/>
      <c r="ELG1" s="287"/>
      <c r="ELH1" s="287"/>
      <c r="ELI1" s="287"/>
      <c r="ELJ1" s="287"/>
      <c r="ELK1" s="287"/>
      <c r="ELL1" s="287"/>
      <c r="ELM1" s="287"/>
      <c r="ELN1" s="287"/>
      <c r="ELO1" s="287"/>
      <c r="ELP1" s="287"/>
      <c r="ELQ1" s="287"/>
      <c r="ELR1" s="287"/>
      <c r="ELS1" s="287"/>
      <c r="ELT1" s="287"/>
      <c r="ELU1" s="287"/>
      <c r="ELV1" s="287"/>
      <c r="ELW1" s="287"/>
      <c r="ELX1" s="287"/>
      <c r="ELY1" s="287"/>
      <c r="ELZ1" s="287"/>
      <c r="EMA1" s="287"/>
      <c r="EMB1" s="287"/>
      <c r="EMC1" s="287"/>
      <c r="EMD1" s="287"/>
      <c r="EME1" s="287"/>
      <c r="EMF1" s="287"/>
      <c r="EMG1" s="287"/>
      <c r="EMH1" s="287"/>
      <c r="EMI1" s="287"/>
      <c r="EMJ1" s="287"/>
      <c r="EMK1" s="287"/>
      <c r="EML1" s="287"/>
      <c r="EMM1" s="287"/>
      <c r="EMN1" s="287"/>
      <c r="EMO1" s="287"/>
      <c r="EMP1" s="287"/>
      <c r="EMQ1" s="287"/>
      <c r="EMR1" s="287"/>
      <c r="EMS1" s="287"/>
      <c r="EMT1" s="287"/>
      <c r="EMU1" s="287"/>
      <c r="EMV1" s="287"/>
      <c r="EMW1" s="287"/>
      <c r="EMX1" s="287"/>
      <c r="EMY1" s="287"/>
      <c r="EMZ1" s="287"/>
      <c r="ENA1" s="287"/>
      <c r="ENB1" s="287"/>
      <c r="ENC1" s="287"/>
      <c r="END1" s="287"/>
      <c r="ENE1" s="287"/>
      <c r="ENF1" s="287"/>
      <c r="ENG1" s="287"/>
      <c r="ENH1" s="287"/>
      <c r="ENI1" s="287"/>
      <c r="ENJ1" s="287"/>
      <c r="ENK1" s="287"/>
      <c r="ENL1" s="287"/>
      <c r="ENM1" s="287"/>
      <c r="ENN1" s="287"/>
      <c r="ENO1" s="287"/>
      <c r="ENP1" s="287"/>
      <c r="ENQ1" s="287"/>
      <c r="ENR1" s="287"/>
      <c r="ENS1" s="287"/>
      <c r="ENT1" s="287"/>
      <c r="ENU1" s="287"/>
      <c r="ENV1" s="287"/>
      <c r="ENW1" s="287"/>
      <c r="ENX1" s="287"/>
      <c r="ENY1" s="287"/>
      <c r="ENZ1" s="287"/>
      <c r="EOA1" s="287"/>
      <c r="EOB1" s="287"/>
      <c r="EOC1" s="287"/>
      <c r="EOD1" s="287"/>
      <c r="EOE1" s="287"/>
      <c r="EOF1" s="287"/>
      <c r="EOG1" s="287"/>
      <c r="EOH1" s="287"/>
      <c r="EOI1" s="287"/>
      <c r="EOJ1" s="287"/>
      <c r="EOK1" s="287"/>
      <c r="EOL1" s="287"/>
      <c r="EOM1" s="287"/>
      <c r="EON1" s="287"/>
      <c r="EOO1" s="287"/>
      <c r="EOP1" s="287"/>
      <c r="EOQ1" s="287"/>
      <c r="EOR1" s="287"/>
      <c r="EOS1" s="287"/>
      <c r="EOT1" s="287"/>
      <c r="EOU1" s="287"/>
      <c r="EOV1" s="287"/>
      <c r="EOW1" s="287"/>
      <c r="EOX1" s="287"/>
      <c r="EOY1" s="287"/>
      <c r="EOZ1" s="287"/>
      <c r="EPA1" s="287"/>
      <c r="EPB1" s="287"/>
      <c r="EPC1" s="287"/>
      <c r="EPD1" s="287"/>
      <c r="EPE1" s="287"/>
      <c r="EPF1" s="287"/>
      <c r="EPG1" s="287"/>
      <c r="EPH1" s="287"/>
      <c r="EPI1" s="287"/>
      <c r="EPJ1" s="287"/>
      <c r="EPK1" s="287"/>
      <c r="EPL1" s="287"/>
      <c r="EPM1" s="287"/>
      <c r="EPN1" s="287"/>
      <c r="EPO1" s="287"/>
      <c r="EPP1" s="287"/>
      <c r="EPQ1" s="287"/>
      <c r="EPR1" s="287"/>
      <c r="EPS1" s="287"/>
      <c r="EPT1" s="287"/>
      <c r="EPU1" s="287"/>
      <c r="EPV1" s="287"/>
      <c r="EPW1" s="287"/>
      <c r="EPX1" s="287"/>
      <c r="EPY1" s="287"/>
      <c r="EPZ1" s="287"/>
      <c r="EQA1" s="287"/>
      <c r="EQB1" s="287"/>
      <c r="EQC1" s="287"/>
      <c r="EQD1" s="287"/>
      <c r="EQE1" s="287"/>
      <c r="EQF1" s="287"/>
      <c r="EQG1" s="287"/>
      <c r="EQH1" s="287"/>
      <c r="EQI1" s="287"/>
      <c r="EQJ1" s="287"/>
      <c r="EQK1" s="287"/>
      <c r="EQL1" s="287"/>
      <c r="EQM1" s="287"/>
      <c r="EQN1" s="287"/>
      <c r="EQO1" s="287"/>
      <c r="EQP1" s="287"/>
      <c r="EQQ1" s="287"/>
      <c r="EQR1" s="287"/>
      <c r="EQS1" s="287"/>
      <c r="EQT1" s="287"/>
      <c r="EQU1" s="287"/>
      <c r="EQV1" s="287"/>
      <c r="EQW1" s="287"/>
      <c r="EQX1" s="287"/>
      <c r="EQY1" s="287"/>
      <c r="EQZ1" s="287"/>
      <c r="ERA1" s="287"/>
      <c r="ERB1" s="287"/>
      <c r="ERC1" s="287"/>
      <c r="ERD1" s="287"/>
      <c r="ERE1" s="287"/>
      <c r="ERF1" s="287"/>
      <c r="ERG1" s="287"/>
      <c r="ERH1" s="287"/>
      <c r="ERI1" s="287"/>
      <c r="ERJ1" s="287"/>
      <c r="ERK1" s="287"/>
      <c r="ERL1" s="287"/>
      <c r="ERM1" s="287"/>
      <c r="ERN1" s="287"/>
      <c r="ERO1" s="287"/>
      <c r="ERP1" s="287"/>
      <c r="ERQ1" s="287"/>
      <c r="ERR1" s="287"/>
      <c r="ERS1" s="287"/>
      <c r="ERT1" s="287"/>
      <c r="ERU1" s="287"/>
      <c r="ERV1" s="287"/>
      <c r="ERW1" s="287"/>
      <c r="ERX1" s="287"/>
      <c r="ERY1" s="287"/>
      <c r="ERZ1" s="287"/>
      <c r="ESA1" s="287"/>
      <c r="ESB1" s="287"/>
      <c r="ESC1" s="287"/>
      <c r="ESD1" s="287"/>
      <c r="ESE1" s="287"/>
      <c r="ESF1" s="287"/>
      <c r="ESG1" s="287"/>
      <c r="ESH1" s="287"/>
      <c r="ESI1" s="287"/>
      <c r="ESJ1" s="287"/>
      <c r="ESK1" s="287"/>
      <c r="ESL1" s="287"/>
      <c r="ESM1" s="287"/>
      <c r="ESN1" s="287"/>
      <c r="ESO1" s="287"/>
      <c r="ESP1" s="287"/>
      <c r="ESQ1" s="287"/>
      <c r="ESR1" s="287"/>
      <c r="ESS1" s="287"/>
      <c r="EST1" s="287"/>
      <c r="ESU1" s="287"/>
      <c r="ESV1" s="287"/>
      <c r="ESW1" s="287"/>
      <c r="ESX1" s="287"/>
      <c r="ESY1" s="287"/>
      <c r="ESZ1" s="287"/>
      <c r="ETA1" s="287"/>
      <c r="ETB1" s="287"/>
      <c r="ETC1" s="287"/>
      <c r="ETD1" s="287"/>
      <c r="ETE1" s="287"/>
      <c r="ETF1" s="287"/>
      <c r="ETG1" s="287"/>
      <c r="ETH1" s="287"/>
      <c r="ETI1" s="287"/>
      <c r="ETJ1" s="287"/>
      <c r="ETK1" s="287"/>
      <c r="ETL1" s="287"/>
      <c r="ETM1" s="287"/>
      <c r="ETN1" s="287"/>
      <c r="ETO1" s="287"/>
      <c r="ETP1" s="287"/>
      <c r="ETQ1" s="287"/>
      <c r="ETR1" s="287"/>
      <c r="ETS1" s="287"/>
      <c r="ETT1" s="287"/>
      <c r="ETU1" s="287"/>
      <c r="ETV1" s="287"/>
      <c r="ETW1" s="287"/>
      <c r="ETX1" s="287"/>
      <c r="ETY1" s="287"/>
      <c r="ETZ1" s="287"/>
      <c r="EUA1" s="287"/>
      <c r="EUB1" s="287"/>
      <c r="EUC1" s="287"/>
      <c r="EUD1" s="287"/>
      <c r="EUE1" s="287"/>
      <c r="EUF1" s="287"/>
      <c r="EUG1" s="287"/>
      <c r="EUH1" s="287"/>
      <c r="EUI1" s="287"/>
      <c r="EUJ1" s="287"/>
      <c r="EUK1" s="287"/>
      <c r="EUL1" s="287"/>
      <c r="EUM1" s="287"/>
      <c r="EUN1" s="287"/>
      <c r="EUO1" s="287"/>
      <c r="EUP1" s="287"/>
      <c r="EUQ1" s="287"/>
      <c r="EUR1" s="287"/>
      <c r="EUS1" s="287"/>
      <c r="EUT1" s="287"/>
      <c r="EUU1" s="287"/>
      <c r="EUV1" s="287"/>
      <c r="EUW1" s="287"/>
      <c r="EUX1" s="287"/>
      <c r="EUY1" s="287"/>
      <c r="EUZ1" s="287"/>
      <c r="EVA1" s="287"/>
      <c r="EVB1" s="287"/>
      <c r="EVC1" s="287"/>
      <c r="EVD1" s="287"/>
      <c r="EVE1" s="287"/>
      <c r="EVF1" s="287"/>
      <c r="EVG1" s="287"/>
      <c r="EVH1" s="287"/>
      <c r="EVI1" s="287"/>
      <c r="EVJ1" s="287"/>
      <c r="EVK1" s="287"/>
      <c r="EVL1" s="287"/>
      <c r="EVM1" s="287"/>
      <c r="EVN1" s="287"/>
      <c r="EVO1" s="287"/>
      <c r="EVP1" s="287"/>
      <c r="EVQ1" s="287"/>
      <c r="EVR1" s="287"/>
      <c r="EVS1" s="287"/>
      <c r="EVT1" s="287"/>
      <c r="EVU1" s="287"/>
      <c r="EVV1" s="287"/>
      <c r="EVW1" s="287"/>
      <c r="EVX1" s="287"/>
      <c r="EVY1" s="287"/>
      <c r="EVZ1" s="287"/>
      <c r="EWA1" s="287"/>
      <c r="EWB1" s="287"/>
      <c r="EWC1" s="287"/>
      <c r="EWD1" s="287"/>
      <c r="EWE1" s="287"/>
      <c r="EWF1" s="287"/>
      <c r="EWG1" s="287"/>
      <c r="EWH1" s="287"/>
      <c r="EWI1" s="287"/>
      <c r="EWJ1" s="287"/>
      <c r="EWK1" s="287"/>
      <c r="EWL1" s="287"/>
      <c r="EWM1" s="287"/>
      <c r="EWN1" s="287"/>
      <c r="EWO1" s="287"/>
      <c r="EWP1" s="287"/>
      <c r="EWQ1" s="287"/>
      <c r="EWR1" s="287"/>
      <c r="EWS1" s="287"/>
      <c r="EWT1" s="287"/>
      <c r="EWU1" s="287"/>
      <c r="EWV1" s="287"/>
      <c r="EWW1" s="287"/>
      <c r="EWX1" s="287"/>
      <c r="EWY1" s="287"/>
      <c r="EWZ1" s="287"/>
      <c r="EXA1" s="287"/>
      <c r="EXB1" s="287"/>
      <c r="EXC1" s="287"/>
      <c r="EXD1" s="287"/>
      <c r="EXE1" s="287"/>
      <c r="EXF1" s="287"/>
      <c r="EXG1" s="287"/>
      <c r="EXH1" s="287"/>
      <c r="EXI1" s="287"/>
      <c r="EXJ1" s="287"/>
      <c r="EXK1" s="287"/>
      <c r="EXL1" s="287"/>
      <c r="EXM1" s="287"/>
      <c r="EXN1" s="287"/>
      <c r="EXO1" s="287"/>
      <c r="EXP1" s="287"/>
      <c r="EXQ1" s="287"/>
      <c r="EXR1" s="287"/>
      <c r="EXS1" s="287"/>
      <c r="EXT1" s="287"/>
      <c r="EXU1" s="287"/>
      <c r="EXV1" s="287"/>
      <c r="EXW1" s="287"/>
      <c r="EXX1" s="287"/>
      <c r="EXY1" s="287"/>
      <c r="EXZ1" s="287"/>
      <c r="EYA1" s="287"/>
      <c r="EYB1" s="287"/>
      <c r="EYC1" s="287"/>
      <c r="EYD1" s="287"/>
      <c r="EYE1" s="287"/>
      <c r="EYF1" s="287"/>
      <c r="EYG1" s="287"/>
      <c r="EYH1" s="287"/>
      <c r="EYI1" s="287"/>
      <c r="EYJ1" s="287"/>
      <c r="EYK1" s="287"/>
      <c r="EYL1" s="287"/>
      <c r="EYM1" s="287"/>
      <c r="EYN1" s="287"/>
      <c r="EYO1" s="287"/>
      <c r="EYP1" s="287"/>
      <c r="EYQ1" s="287"/>
      <c r="EYR1" s="287"/>
      <c r="EYS1" s="287"/>
      <c r="EYT1" s="287"/>
      <c r="EYU1" s="287"/>
      <c r="EYV1" s="287"/>
      <c r="EYW1" s="287"/>
      <c r="EYX1" s="287"/>
      <c r="EYY1" s="287"/>
      <c r="EYZ1" s="287"/>
      <c r="EZA1" s="287"/>
      <c r="EZB1" s="287"/>
      <c r="EZC1" s="287"/>
      <c r="EZD1" s="287"/>
      <c r="EZE1" s="287"/>
      <c r="EZF1" s="287"/>
      <c r="EZG1" s="287"/>
      <c r="EZH1" s="287"/>
      <c r="EZI1" s="287"/>
      <c r="EZJ1" s="287"/>
      <c r="EZK1" s="287"/>
      <c r="EZL1" s="287"/>
      <c r="EZM1" s="287"/>
      <c r="EZN1" s="287"/>
      <c r="EZO1" s="287"/>
      <c r="EZP1" s="287"/>
      <c r="EZQ1" s="287"/>
      <c r="EZR1" s="287"/>
      <c r="EZS1" s="287"/>
      <c r="EZT1" s="287"/>
      <c r="EZU1" s="287"/>
      <c r="EZV1" s="287"/>
      <c r="EZW1" s="287"/>
      <c r="EZX1" s="287"/>
      <c r="EZY1" s="287"/>
      <c r="EZZ1" s="287"/>
      <c r="FAA1" s="287"/>
      <c r="FAB1" s="287"/>
      <c r="FAC1" s="287"/>
      <c r="FAD1" s="287"/>
      <c r="FAE1" s="287"/>
      <c r="FAF1" s="287"/>
      <c r="FAG1" s="287"/>
      <c r="FAH1" s="287"/>
      <c r="FAI1" s="287"/>
      <c r="FAJ1" s="287"/>
      <c r="FAK1" s="287"/>
      <c r="FAL1" s="287"/>
      <c r="FAM1" s="287"/>
      <c r="FAN1" s="287"/>
      <c r="FAO1" s="287"/>
      <c r="FAP1" s="287"/>
      <c r="FAQ1" s="287"/>
      <c r="FAR1" s="287"/>
      <c r="FAS1" s="287"/>
      <c r="FAT1" s="287"/>
      <c r="FAU1" s="287"/>
      <c r="FAV1" s="287"/>
      <c r="FAW1" s="287"/>
      <c r="FAX1" s="287"/>
      <c r="FAY1" s="287"/>
      <c r="FAZ1" s="287"/>
      <c r="FBA1" s="287"/>
      <c r="FBB1" s="287"/>
      <c r="FBC1" s="287"/>
      <c r="FBD1" s="287"/>
      <c r="FBE1" s="287"/>
      <c r="FBF1" s="287"/>
      <c r="FBG1" s="287"/>
      <c r="FBH1" s="287"/>
      <c r="FBI1" s="287"/>
      <c r="FBJ1" s="287"/>
      <c r="FBK1" s="287"/>
      <c r="FBL1" s="287"/>
      <c r="FBM1" s="287"/>
      <c r="FBN1" s="287"/>
      <c r="FBO1" s="287"/>
      <c r="FBP1" s="287"/>
      <c r="FBQ1" s="287"/>
      <c r="FBR1" s="287"/>
      <c r="FBS1" s="287"/>
      <c r="FBT1" s="287"/>
      <c r="FBU1" s="287"/>
      <c r="FBV1" s="287"/>
      <c r="FBW1" s="287"/>
      <c r="FBX1" s="287"/>
      <c r="FBY1" s="287"/>
      <c r="FBZ1" s="287"/>
      <c r="FCA1" s="287"/>
      <c r="FCB1" s="287"/>
      <c r="FCC1" s="287"/>
      <c r="FCD1" s="287"/>
      <c r="FCE1" s="287"/>
      <c r="FCF1" s="287"/>
      <c r="FCG1" s="287"/>
      <c r="FCH1" s="287"/>
      <c r="FCI1" s="287"/>
      <c r="FCJ1" s="287"/>
      <c r="FCK1" s="287"/>
      <c r="FCL1" s="287"/>
      <c r="FCM1" s="287"/>
      <c r="FCN1" s="287"/>
      <c r="FCO1" s="287"/>
      <c r="FCP1" s="287"/>
      <c r="FCQ1" s="287"/>
      <c r="FCR1" s="287"/>
      <c r="FCS1" s="287"/>
      <c r="FCT1" s="287"/>
      <c r="FCU1" s="287"/>
      <c r="FCV1" s="287"/>
      <c r="FCW1" s="287"/>
      <c r="FCX1" s="287"/>
      <c r="FCY1" s="287"/>
      <c r="FCZ1" s="287"/>
      <c r="FDA1" s="287"/>
      <c r="FDB1" s="287"/>
      <c r="FDC1" s="287"/>
      <c r="FDD1" s="287"/>
      <c r="FDE1" s="287"/>
      <c r="FDF1" s="287"/>
      <c r="FDG1" s="287"/>
      <c r="FDH1" s="287"/>
      <c r="FDI1" s="287"/>
      <c r="FDJ1" s="287"/>
      <c r="FDK1" s="287"/>
      <c r="FDL1" s="287"/>
      <c r="FDM1" s="287"/>
      <c r="FDN1" s="287"/>
      <c r="FDO1" s="287"/>
      <c r="FDP1" s="287"/>
      <c r="FDQ1" s="287"/>
      <c r="FDR1" s="287"/>
      <c r="FDS1" s="287"/>
      <c r="FDT1" s="287"/>
      <c r="FDU1" s="287"/>
      <c r="FDV1" s="287"/>
      <c r="FDW1" s="287"/>
      <c r="FDX1" s="287"/>
      <c r="FDY1" s="287"/>
      <c r="FDZ1" s="287"/>
      <c r="FEA1" s="287"/>
      <c r="FEB1" s="287"/>
      <c r="FEC1" s="287"/>
      <c r="FED1" s="287"/>
      <c r="FEE1" s="287"/>
      <c r="FEF1" s="287"/>
      <c r="FEG1" s="287"/>
      <c r="FEH1" s="287"/>
      <c r="FEI1" s="287"/>
      <c r="FEJ1" s="287"/>
      <c r="FEK1" s="287"/>
      <c r="FEL1" s="287"/>
      <c r="FEM1" s="287"/>
      <c r="FEN1" s="287"/>
      <c r="FEO1" s="287"/>
      <c r="FEP1" s="287"/>
      <c r="FEQ1" s="287"/>
      <c r="FER1" s="287"/>
      <c r="FES1" s="287"/>
      <c r="FET1" s="287"/>
      <c r="FEU1" s="287"/>
      <c r="FEV1" s="287"/>
      <c r="FEW1" s="287"/>
      <c r="FEX1" s="287"/>
      <c r="FEY1" s="287"/>
      <c r="FEZ1" s="287"/>
      <c r="FFA1" s="287"/>
      <c r="FFB1" s="287"/>
      <c r="FFC1" s="287"/>
      <c r="FFD1" s="287"/>
      <c r="FFE1" s="287"/>
      <c r="FFF1" s="287"/>
      <c r="FFG1" s="287"/>
      <c r="FFH1" s="287"/>
      <c r="FFI1" s="287"/>
      <c r="FFJ1" s="287"/>
      <c r="FFK1" s="287"/>
      <c r="FFL1" s="287"/>
      <c r="FFM1" s="287"/>
      <c r="FFN1" s="287"/>
      <c r="FFO1" s="287"/>
      <c r="FFP1" s="287"/>
      <c r="FFQ1" s="287"/>
      <c r="FFR1" s="287"/>
      <c r="FFS1" s="287"/>
      <c r="FFT1" s="287"/>
      <c r="FFU1" s="287"/>
      <c r="FFV1" s="287"/>
      <c r="FFW1" s="287"/>
      <c r="FFX1" s="287"/>
      <c r="FFY1" s="287"/>
      <c r="FFZ1" s="287"/>
      <c r="FGA1" s="287"/>
      <c r="FGB1" s="287"/>
      <c r="FGC1" s="287"/>
      <c r="FGD1" s="287"/>
      <c r="FGE1" s="287"/>
      <c r="FGF1" s="287"/>
      <c r="FGG1" s="287"/>
      <c r="FGH1" s="287"/>
      <c r="FGI1" s="287"/>
      <c r="FGJ1" s="287"/>
      <c r="FGK1" s="287"/>
      <c r="FGL1" s="287"/>
      <c r="FGM1" s="287"/>
      <c r="FGN1" s="287"/>
      <c r="FGO1" s="287"/>
      <c r="FGP1" s="287"/>
      <c r="FGQ1" s="287"/>
      <c r="FGR1" s="287"/>
      <c r="FGS1" s="287"/>
      <c r="FGT1" s="287"/>
      <c r="FGU1" s="287"/>
      <c r="FGV1" s="287"/>
      <c r="FGW1" s="287"/>
      <c r="FGX1" s="287"/>
      <c r="FGY1" s="287"/>
      <c r="FGZ1" s="287"/>
      <c r="FHA1" s="287"/>
      <c r="FHB1" s="287"/>
      <c r="FHC1" s="287"/>
      <c r="FHD1" s="287"/>
      <c r="FHE1" s="287"/>
      <c r="FHF1" s="287"/>
      <c r="FHG1" s="287"/>
      <c r="FHH1" s="287"/>
      <c r="FHI1" s="287"/>
      <c r="FHJ1" s="287"/>
      <c r="FHK1" s="287"/>
      <c r="FHL1" s="287"/>
      <c r="FHM1" s="287"/>
      <c r="FHN1" s="287"/>
      <c r="FHO1" s="287"/>
      <c r="FHP1" s="287"/>
      <c r="FHQ1" s="287"/>
      <c r="FHR1" s="287"/>
      <c r="FHS1" s="287"/>
      <c r="FHT1" s="287"/>
      <c r="FHU1" s="287"/>
      <c r="FHV1" s="287"/>
      <c r="FHW1" s="287"/>
      <c r="FHX1" s="287"/>
      <c r="FHY1" s="287"/>
      <c r="FHZ1" s="287"/>
      <c r="FIA1" s="287"/>
      <c r="FIB1" s="287"/>
      <c r="FIC1" s="287"/>
      <c r="FID1" s="287"/>
      <c r="FIE1" s="287"/>
      <c r="FIF1" s="287"/>
      <c r="FIG1" s="287"/>
      <c r="FIH1" s="287"/>
      <c r="FII1" s="287"/>
      <c r="FIJ1" s="287"/>
      <c r="FIK1" s="287"/>
      <c r="FIL1" s="287"/>
      <c r="FIM1" s="287"/>
      <c r="FIN1" s="287"/>
      <c r="FIO1" s="287"/>
      <c r="FIP1" s="287"/>
      <c r="FIQ1" s="287"/>
      <c r="FIR1" s="287"/>
      <c r="FIS1" s="287"/>
      <c r="FIT1" s="287"/>
      <c r="FIU1" s="287"/>
      <c r="FIV1" s="287"/>
      <c r="FIW1" s="287"/>
      <c r="FIX1" s="287"/>
      <c r="FIY1" s="287"/>
      <c r="FIZ1" s="287"/>
      <c r="FJA1" s="287"/>
      <c r="FJB1" s="287"/>
      <c r="FJC1" s="287"/>
      <c r="FJD1" s="287"/>
      <c r="FJE1" s="287"/>
      <c r="FJF1" s="287"/>
      <c r="FJG1" s="287"/>
      <c r="FJH1" s="287"/>
      <c r="FJI1" s="287"/>
      <c r="FJJ1" s="287"/>
      <c r="FJK1" s="287"/>
      <c r="FJL1" s="287"/>
      <c r="FJM1" s="287"/>
      <c r="FJN1" s="287"/>
      <c r="FJO1" s="287"/>
      <c r="FJP1" s="287"/>
      <c r="FJQ1" s="287"/>
      <c r="FJR1" s="287"/>
      <c r="FJS1" s="287"/>
      <c r="FJT1" s="287"/>
      <c r="FJU1" s="287"/>
      <c r="FJV1" s="287"/>
      <c r="FJW1" s="287"/>
      <c r="FJX1" s="287"/>
      <c r="FJY1" s="287"/>
      <c r="FJZ1" s="287"/>
      <c r="FKA1" s="287"/>
      <c r="FKB1" s="287"/>
      <c r="FKC1" s="287"/>
      <c r="FKD1" s="287"/>
      <c r="FKE1" s="287"/>
      <c r="FKF1" s="287"/>
      <c r="FKG1" s="287"/>
      <c r="FKH1" s="287"/>
      <c r="FKI1" s="287"/>
      <c r="FKJ1" s="287"/>
      <c r="FKK1" s="287"/>
      <c r="FKL1" s="287"/>
      <c r="FKM1" s="287"/>
      <c r="FKN1" s="287"/>
      <c r="FKO1" s="287"/>
      <c r="FKP1" s="287"/>
      <c r="FKQ1" s="287"/>
      <c r="FKR1" s="287"/>
      <c r="FKS1" s="287"/>
      <c r="FKT1" s="287"/>
      <c r="FKU1" s="287"/>
      <c r="FKV1" s="287"/>
      <c r="FKW1" s="287"/>
      <c r="FKX1" s="287"/>
      <c r="FKY1" s="287"/>
      <c r="FKZ1" s="287"/>
      <c r="FLA1" s="287"/>
      <c r="FLB1" s="287"/>
      <c r="FLC1" s="287"/>
      <c r="FLD1" s="287"/>
      <c r="FLE1" s="287"/>
      <c r="FLF1" s="287"/>
      <c r="FLG1" s="287"/>
      <c r="FLH1" s="287"/>
      <c r="FLI1" s="287"/>
      <c r="FLJ1" s="287"/>
      <c r="FLK1" s="287"/>
      <c r="FLL1" s="287"/>
      <c r="FLM1" s="287"/>
      <c r="FLN1" s="287"/>
      <c r="FLO1" s="287"/>
      <c r="FLP1" s="287"/>
      <c r="FLQ1" s="287"/>
      <c r="FLR1" s="287"/>
      <c r="FLS1" s="287"/>
      <c r="FLT1" s="287"/>
      <c r="FLU1" s="287"/>
      <c r="FLV1" s="287"/>
      <c r="FLW1" s="287"/>
      <c r="FLX1" s="287"/>
      <c r="FLY1" s="287"/>
      <c r="FLZ1" s="287"/>
      <c r="FMA1" s="287"/>
      <c r="FMB1" s="287"/>
      <c r="FMC1" s="287"/>
      <c r="FMD1" s="287"/>
      <c r="FME1" s="287"/>
      <c r="FMF1" s="287"/>
      <c r="FMG1" s="287"/>
      <c r="FMH1" s="287"/>
      <c r="FMI1" s="287"/>
      <c r="FMJ1" s="287"/>
      <c r="FMK1" s="287"/>
      <c r="FML1" s="287"/>
      <c r="FMM1" s="287"/>
      <c r="FMN1" s="287"/>
      <c r="FMO1" s="287"/>
      <c r="FMP1" s="287"/>
      <c r="FMQ1" s="287"/>
      <c r="FMR1" s="287"/>
      <c r="FMS1" s="287"/>
      <c r="FMT1" s="287"/>
      <c r="FMU1" s="287"/>
      <c r="FMV1" s="287"/>
      <c r="FMW1" s="287"/>
      <c r="FMX1" s="287"/>
      <c r="FMY1" s="287"/>
      <c r="FMZ1" s="287"/>
      <c r="FNA1" s="287"/>
      <c r="FNB1" s="287"/>
      <c r="FNC1" s="287"/>
      <c r="FND1" s="287"/>
      <c r="FNE1" s="287"/>
      <c r="FNF1" s="287"/>
      <c r="FNG1" s="287"/>
      <c r="FNH1" s="287"/>
      <c r="FNI1" s="287"/>
      <c r="FNJ1" s="287"/>
      <c r="FNK1" s="287"/>
      <c r="FNL1" s="287"/>
      <c r="FNM1" s="287"/>
      <c r="FNN1" s="287"/>
      <c r="FNO1" s="287"/>
      <c r="FNP1" s="287"/>
      <c r="FNQ1" s="287"/>
      <c r="FNR1" s="287"/>
      <c r="FNS1" s="287"/>
      <c r="FNT1" s="287"/>
      <c r="FNU1" s="287"/>
      <c r="FNV1" s="287"/>
      <c r="FNW1" s="287"/>
      <c r="FNX1" s="287"/>
      <c r="FNY1" s="287"/>
      <c r="FNZ1" s="287"/>
      <c r="FOA1" s="287"/>
      <c r="FOB1" s="287"/>
      <c r="FOC1" s="287"/>
      <c r="FOD1" s="287"/>
      <c r="FOE1" s="287"/>
      <c r="FOF1" s="287"/>
      <c r="FOG1" s="287"/>
      <c r="FOH1" s="287"/>
      <c r="FOI1" s="287"/>
      <c r="FOJ1" s="287"/>
      <c r="FOK1" s="287"/>
      <c r="FOL1" s="287"/>
      <c r="FOM1" s="287"/>
      <c r="FON1" s="287"/>
      <c r="FOO1" s="287"/>
      <c r="FOP1" s="287"/>
      <c r="FOQ1" s="287"/>
      <c r="FOR1" s="287"/>
      <c r="FOS1" s="287"/>
      <c r="FOT1" s="287"/>
      <c r="FOU1" s="287"/>
      <c r="FOV1" s="287"/>
      <c r="FOW1" s="287"/>
      <c r="FOX1" s="287"/>
      <c r="FOY1" s="287"/>
      <c r="FOZ1" s="287"/>
      <c r="FPA1" s="287"/>
      <c r="FPB1" s="287"/>
      <c r="FPC1" s="287"/>
      <c r="FPD1" s="287"/>
      <c r="FPE1" s="287"/>
      <c r="FPF1" s="287"/>
      <c r="FPG1" s="287"/>
      <c r="FPH1" s="287"/>
      <c r="FPI1" s="287"/>
      <c r="FPJ1" s="287"/>
      <c r="FPK1" s="287"/>
      <c r="FPL1" s="287"/>
      <c r="FPM1" s="287"/>
      <c r="FPN1" s="287"/>
      <c r="FPO1" s="287"/>
      <c r="FPP1" s="287"/>
      <c r="FPQ1" s="287"/>
      <c r="FPR1" s="287"/>
      <c r="FPS1" s="287"/>
      <c r="FPT1" s="287"/>
      <c r="FPU1" s="287"/>
      <c r="FPV1" s="287"/>
      <c r="FPW1" s="287"/>
      <c r="FPX1" s="287"/>
      <c r="FPY1" s="287"/>
      <c r="FPZ1" s="287"/>
      <c r="FQA1" s="287"/>
      <c r="FQB1" s="287"/>
      <c r="FQC1" s="287"/>
      <c r="FQD1" s="287"/>
      <c r="FQE1" s="287"/>
      <c r="FQF1" s="287"/>
      <c r="FQG1" s="287"/>
      <c r="FQH1" s="287"/>
      <c r="FQI1" s="287"/>
      <c r="FQJ1" s="287"/>
      <c r="FQK1" s="287"/>
      <c r="FQL1" s="287"/>
      <c r="FQM1" s="287"/>
      <c r="FQN1" s="287"/>
      <c r="FQO1" s="287"/>
      <c r="FQP1" s="287"/>
      <c r="FQQ1" s="287"/>
      <c r="FQR1" s="287"/>
      <c r="FQS1" s="287"/>
      <c r="FQT1" s="287"/>
      <c r="FQU1" s="287"/>
      <c r="FQV1" s="287"/>
      <c r="FQW1" s="287"/>
      <c r="FQX1" s="287"/>
      <c r="FQY1" s="287"/>
      <c r="FQZ1" s="287"/>
      <c r="FRA1" s="287"/>
      <c r="FRB1" s="287"/>
      <c r="FRC1" s="287"/>
      <c r="FRD1" s="287"/>
      <c r="FRE1" s="287"/>
      <c r="FRF1" s="287"/>
      <c r="FRG1" s="287"/>
      <c r="FRH1" s="287"/>
      <c r="FRI1" s="287"/>
      <c r="FRJ1" s="287"/>
      <c r="FRK1" s="287"/>
      <c r="FRL1" s="287"/>
      <c r="FRM1" s="287"/>
      <c r="FRN1" s="287"/>
      <c r="FRO1" s="287"/>
      <c r="FRP1" s="287"/>
      <c r="FRQ1" s="287"/>
      <c r="FRR1" s="287"/>
      <c r="FRS1" s="287"/>
      <c r="FRT1" s="287"/>
      <c r="FRU1" s="287"/>
      <c r="FRV1" s="287"/>
      <c r="FRW1" s="287"/>
      <c r="FRX1" s="287"/>
      <c r="FRY1" s="287"/>
      <c r="FRZ1" s="287"/>
      <c r="FSA1" s="287"/>
      <c r="FSB1" s="287"/>
      <c r="FSC1" s="287"/>
      <c r="FSD1" s="287"/>
      <c r="FSE1" s="287"/>
      <c r="FSF1" s="287"/>
      <c r="FSG1" s="287"/>
      <c r="FSH1" s="287"/>
      <c r="FSI1" s="287"/>
      <c r="FSJ1" s="287"/>
      <c r="FSK1" s="287"/>
      <c r="FSL1" s="287"/>
      <c r="FSM1" s="287"/>
      <c r="FSN1" s="287"/>
      <c r="FSO1" s="287"/>
      <c r="FSP1" s="287"/>
      <c r="FSQ1" s="287"/>
      <c r="FSR1" s="287"/>
      <c r="FSS1" s="287"/>
      <c r="FST1" s="287"/>
      <c r="FSU1" s="287"/>
      <c r="FSV1" s="287"/>
      <c r="FSW1" s="287"/>
      <c r="FSX1" s="287"/>
      <c r="FSY1" s="287"/>
      <c r="FSZ1" s="287"/>
      <c r="FTA1" s="287"/>
      <c r="FTB1" s="287"/>
      <c r="FTC1" s="287"/>
      <c r="FTD1" s="287"/>
      <c r="FTE1" s="287"/>
      <c r="FTF1" s="287"/>
      <c r="FTG1" s="287"/>
      <c r="FTH1" s="287"/>
      <c r="FTI1" s="287"/>
      <c r="FTJ1" s="287"/>
      <c r="FTK1" s="287"/>
      <c r="FTL1" s="287"/>
      <c r="FTM1" s="287"/>
      <c r="FTN1" s="287"/>
      <c r="FTO1" s="287"/>
      <c r="FTP1" s="287"/>
      <c r="FTQ1" s="287"/>
      <c r="FTR1" s="287"/>
      <c r="FTS1" s="287"/>
      <c r="FTT1" s="287"/>
      <c r="FTU1" s="287"/>
      <c r="FTV1" s="287"/>
      <c r="FTW1" s="287"/>
      <c r="FTX1" s="287"/>
      <c r="FTY1" s="287"/>
      <c r="FTZ1" s="287"/>
      <c r="FUA1" s="287"/>
      <c r="FUB1" s="287"/>
      <c r="FUC1" s="287"/>
      <c r="FUD1" s="287"/>
      <c r="FUE1" s="287"/>
      <c r="FUF1" s="287"/>
      <c r="FUG1" s="287"/>
      <c r="FUH1" s="287"/>
      <c r="FUI1" s="287"/>
      <c r="FUJ1" s="287"/>
      <c r="FUK1" s="287"/>
      <c r="FUL1" s="287"/>
      <c r="FUM1" s="287"/>
      <c r="FUN1" s="287"/>
      <c r="FUO1" s="287"/>
      <c r="FUP1" s="287"/>
      <c r="FUQ1" s="287"/>
      <c r="FUR1" s="287"/>
      <c r="FUS1" s="287"/>
      <c r="FUT1" s="287"/>
      <c r="FUU1" s="287"/>
      <c r="FUV1" s="287"/>
      <c r="FUW1" s="287"/>
      <c r="FUX1" s="287"/>
      <c r="FUY1" s="287"/>
      <c r="FUZ1" s="287"/>
      <c r="FVA1" s="287"/>
      <c r="FVB1" s="287"/>
      <c r="FVC1" s="287"/>
      <c r="FVD1" s="287"/>
      <c r="FVE1" s="287"/>
      <c r="FVF1" s="287"/>
      <c r="FVG1" s="287"/>
      <c r="FVH1" s="287"/>
      <c r="FVI1" s="287"/>
      <c r="FVJ1" s="287"/>
      <c r="FVK1" s="287"/>
      <c r="FVL1" s="287"/>
      <c r="FVM1" s="287"/>
      <c r="FVN1" s="287"/>
      <c r="FVO1" s="287"/>
      <c r="FVP1" s="287"/>
      <c r="FVQ1" s="287"/>
      <c r="FVR1" s="287"/>
      <c r="FVS1" s="287"/>
      <c r="FVT1" s="287"/>
      <c r="FVU1" s="287"/>
      <c r="FVV1" s="287"/>
      <c r="FVW1" s="287"/>
      <c r="FVX1" s="287"/>
      <c r="FVY1" s="287"/>
      <c r="FVZ1" s="287"/>
      <c r="FWA1" s="287"/>
      <c r="FWB1" s="287"/>
      <c r="FWC1" s="287"/>
      <c r="FWD1" s="287"/>
      <c r="FWE1" s="287"/>
      <c r="FWF1" s="287"/>
      <c r="FWG1" s="287"/>
      <c r="FWH1" s="287"/>
      <c r="FWI1" s="287"/>
      <c r="FWJ1" s="287"/>
      <c r="FWK1" s="287"/>
      <c r="FWL1" s="287"/>
      <c r="FWM1" s="287"/>
      <c r="FWN1" s="287"/>
      <c r="FWO1" s="287"/>
      <c r="FWP1" s="287"/>
      <c r="FWQ1" s="287"/>
      <c r="FWR1" s="287"/>
      <c r="FWS1" s="287"/>
      <c r="FWT1" s="287"/>
      <c r="FWU1" s="287"/>
      <c r="FWV1" s="287"/>
      <c r="FWW1" s="287"/>
      <c r="FWX1" s="287"/>
      <c r="FWY1" s="287"/>
      <c r="FWZ1" s="287"/>
      <c r="FXA1" s="287"/>
      <c r="FXB1" s="287"/>
      <c r="FXC1" s="287"/>
      <c r="FXD1" s="287"/>
      <c r="FXE1" s="287"/>
      <c r="FXF1" s="287"/>
      <c r="FXG1" s="287"/>
      <c r="FXH1" s="287"/>
      <c r="FXI1" s="287"/>
      <c r="FXJ1" s="287"/>
      <c r="FXK1" s="287"/>
      <c r="FXL1" s="287"/>
      <c r="FXM1" s="287"/>
      <c r="FXN1" s="287"/>
      <c r="FXO1" s="287"/>
      <c r="FXP1" s="287"/>
      <c r="FXQ1" s="287"/>
      <c r="FXR1" s="287"/>
      <c r="FXS1" s="287"/>
      <c r="FXT1" s="287"/>
      <c r="FXU1" s="287"/>
      <c r="FXV1" s="287"/>
      <c r="FXW1" s="287"/>
      <c r="FXX1" s="287"/>
      <c r="FXY1" s="287"/>
      <c r="FXZ1" s="287"/>
      <c r="FYA1" s="287"/>
      <c r="FYB1" s="287"/>
      <c r="FYC1" s="287"/>
      <c r="FYD1" s="287"/>
      <c r="FYE1" s="287"/>
      <c r="FYF1" s="287"/>
      <c r="FYG1" s="287"/>
      <c r="FYH1" s="287"/>
      <c r="FYI1" s="287"/>
      <c r="FYJ1" s="287"/>
      <c r="FYK1" s="287"/>
      <c r="FYL1" s="287"/>
      <c r="FYM1" s="287"/>
      <c r="FYN1" s="287"/>
      <c r="FYO1" s="287"/>
      <c r="FYP1" s="287"/>
      <c r="FYQ1" s="287"/>
      <c r="FYR1" s="287"/>
      <c r="FYS1" s="287"/>
      <c r="FYT1" s="287"/>
      <c r="FYU1" s="287"/>
      <c r="FYV1" s="287"/>
      <c r="FYW1" s="287"/>
      <c r="FYX1" s="287"/>
      <c r="FYY1" s="287"/>
      <c r="FYZ1" s="287"/>
      <c r="FZA1" s="287"/>
      <c r="FZB1" s="287"/>
      <c r="FZC1" s="287"/>
      <c r="FZD1" s="287"/>
      <c r="FZE1" s="287"/>
      <c r="FZF1" s="287"/>
      <c r="FZG1" s="287"/>
      <c r="FZH1" s="287"/>
      <c r="FZI1" s="287"/>
      <c r="FZJ1" s="287"/>
      <c r="FZK1" s="287"/>
      <c r="FZL1" s="287"/>
      <c r="FZM1" s="287"/>
      <c r="FZN1" s="287"/>
      <c r="FZO1" s="287"/>
      <c r="FZP1" s="287"/>
      <c r="FZQ1" s="287"/>
      <c r="FZR1" s="287"/>
      <c r="FZS1" s="287"/>
      <c r="FZT1" s="287"/>
      <c r="FZU1" s="287"/>
      <c r="FZV1" s="287"/>
      <c r="FZW1" s="287"/>
      <c r="FZX1" s="287"/>
      <c r="FZY1" s="287"/>
      <c r="FZZ1" s="287"/>
      <c r="GAA1" s="287"/>
      <c r="GAB1" s="287"/>
      <c r="GAC1" s="287"/>
      <c r="GAD1" s="287"/>
      <c r="GAE1" s="287"/>
      <c r="GAF1" s="287"/>
      <c r="GAG1" s="287"/>
      <c r="GAH1" s="287"/>
      <c r="GAI1" s="287"/>
      <c r="GAJ1" s="287"/>
      <c r="GAK1" s="287"/>
      <c r="GAL1" s="287"/>
      <c r="GAM1" s="287"/>
      <c r="GAN1" s="287"/>
      <c r="GAO1" s="287"/>
      <c r="GAP1" s="287"/>
      <c r="GAQ1" s="287"/>
      <c r="GAR1" s="287"/>
      <c r="GAS1" s="287"/>
      <c r="GAT1" s="287"/>
      <c r="GAU1" s="287"/>
      <c r="GAV1" s="287"/>
      <c r="GAW1" s="287"/>
      <c r="GAX1" s="287"/>
      <c r="GAY1" s="287"/>
      <c r="GAZ1" s="287"/>
      <c r="GBA1" s="287"/>
      <c r="GBB1" s="287"/>
      <c r="GBC1" s="287"/>
      <c r="GBD1" s="287"/>
      <c r="GBE1" s="287"/>
      <c r="GBF1" s="287"/>
      <c r="GBG1" s="287"/>
      <c r="GBH1" s="287"/>
      <c r="GBI1" s="287"/>
      <c r="GBJ1" s="287"/>
      <c r="GBK1" s="287"/>
      <c r="GBL1" s="287"/>
      <c r="GBM1" s="287"/>
      <c r="GBN1" s="287"/>
      <c r="GBO1" s="287"/>
      <c r="GBP1" s="287"/>
      <c r="GBQ1" s="287"/>
      <c r="GBR1" s="287"/>
      <c r="GBS1" s="287"/>
      <c r="GBT1" s="287"/>
      <c r="GBU1" s="287"/>
      <c r="GBV1" s="287"/>
      <c r="GBW1" s="287"/>
      <c r="GBX1" s="287"/>
      <c r="GBY1" s="287"/>
      <c r="GBZ1" s="287"/>
      <c r="GCA1" s="287"/>
      <c r="GCB1" s="287"/>
      <c r="GCC1" s="287"/>
      <c r="GCD1" s="287"/>
      <c r="GCE1" s="287"/>
      <c r="GCF1" s="287"/>
      <c r="GCG1" s="287"/>
      <c r="GCH1" s="287"/>
      <c r="GCI1" s="287"/>
      <c r="GCJ1" s="287"/>
      <c r="GCK1" s="287"/>
      <c r="GCL1" s="287"/>
      <c r="GCM1" s="287"/>
      <c r="GCN1" s="287"/>
      <c r="GCO1" s="287"/>
      <c r="GCP1" s="287"/>
      <c r="GCQ1" s="287"/>
      <c r="GCR1" s="287"/>
      <c r="GCS1" s="287"/>
      <c r="GCT1" s="287"/>
      <c r="GCU1" s="287"/>
      <c r="GCV1" s="287"/>
      <c r="GCW1" s="287"/>
      <c r="GCX1" s="287"/>
      <c r="GCY1" s="287"/>
      <c r="GCZ1" s="287"/>
      <c r="GDA1" s="287"/>
      <c r="GDB1" s="287"/>
      <c r="GDC1" s="287"/>
      <c r="GDD1" s="287"/>
      <c r="GDE1" s="287"/>
      <c r="GDF1" s="287"/>
      <c r="GDG1" s="287"/>
      <c r="GDH1" s="287"/>
      <c r="GDI1" s="287"/>
      <c r="GDJ1" s="287"/>
      <c r="GDK1" s="287"/>
      <c r="GDL1" s="287"/>
      <c r="GDM1" s="287"/>
      <c r="GDN1" s="287"/>
      <c r="GDO1" s="287"/>
      <c r="GDP1" s="287"/>
      <c r="GDQ1" s="287"/>
      <c r="GDR1" s="287"/>
      <c r="GDS1" s="287"/>
      <c r="GDT1" s="287"/>
      <c r="GDU1" s="287"/>
      <c r="GDV1" s="287"/>
      <c r="GDW1" s="287"/>
      <c r="GDX1" s="287"/>
      <c r="GDY1" s="287"/>
      <c r="GDZ1" s="287"/>
      <c r="GEA1" s="287"/>
      <c r="GEB1" s="287"/>
      <c r="GEC1" s="287"/>
      <c r="GED1" s="287"/>
      <c r="GEE1" s="287"/>
      <c r="GEF1" s="287"/>
      <c r="GEG1" s="287"/>
      <c r="GEH1" s="287"/>
      <c r="GEI1" s="287"/>
      <c r="GEJ1" s="287"/>
      <c r="GEK1" s="287"/>
      <c r="GEL1" s="287"/>
      <c r="GEM1" s="287"/>
      <c r="GEN1" s="287"/>
      <c r="GEO1" s="287"/>
      <c r="GEP1" s="287"/>
      <c r="GEQ1" s="287"/>
      <c r="GER1" s="287"/>
      <c r="GES1" s="287"/>
      <c r="GET1" s="287"/>
      <c r="GEU1" s="287"/>
      <c r="GEV1" s="287"/>
      <c r="GEW1" s="287"/>
      <c r="GEX1" s="287"/>
      <c r="GEY1" s="287"/>
      <c r="GEZ1" s="287"/>
      <c r="GFA1" s="287"/>
      <c r="GFB1" s="287"/>
      <c r="GFC1" s="287"/>
      <c r="GFD1" s="287"/>
      <c r="GFE1" s="287"/>
      <c r="GFF1" s="287"/>
      <c r="GFG1" s="287"/>
      <c r="GFH1" s="287"/>
      <c r="GFI1" s="287"/>
      <c r="GFJ1" s="287"/>
      <c r="GFK1" s="287"/>
      <c r="GFL1" s="287"/>
      <c r="GFM1" s="287"/>
      <c r="GFN1" s="287"/>
      <c r="GFO1" s="287"/>
      <c r="GFP1" s="287"/>
      <c r="GFQ1" s="287"/>
      <c r="GFR1" s="287"/>
      <c r="GFS1" s="287"/>
      <c r="GFT1" s="287"/>
      <c r="GFU1" s="287"/>
      <c r="GFV1" s="287"/>
      <c r="GFW1" s="287"/>
      <c r="GFX1" s="287"/>
      <c r="GFY1" s="287"/>
      <c r="GFZ1" s="287"/>
      <c r="GGA1" s="287"/>
      <c r="GGB1" s="287"/>
      <c r="GGC1" s="287"/>
      <c r="GGD1" s="287"/>
      <c r="GGE1" s="287"/>
      <c r="GGF1" s="287"/>
      <c r="GGG1" s="287"/>
      <c r="GGH1" s="287"/>
      <c r="GGI1" s="287"/>
      <c r="GGJ1" s="287"/>
      <c r="GGK1" s="287"/>
      <c r="GGL1" s="287"/>
      <c r="GGM1" s="287"/>
      <c r="GGN1" s="287"/>
      <c r="GGO1" s="287"/>
      <c r="GGP1" s="287"/>
      <c r="GGQ1" s="287"/>
      <c r="GGR1" s="287"/>
      <c r="GGS1" s="287"/>
      <c r="GGT1" s="287"/>
      <c r="GGU1" s="287"/>
      <c r="GGV1" s="287"/>
      <c r="GGW1" s="287"/>
      <c r="GGX1" s="287"/>
      <c r="GGY1" s="287"/>
      <c r="GGZ1" s="287"/>
      <c r="GHA1" s="287"/>
      <c r="GHB1" s="287"/>
      <c r="GHC1" s="287"/>
      <c r="GHD1" s="287"/>
      <c r="GHE1" s="287"/>
      <c r="GHF1" s="287"/>
      <c r="GHG1" s="287"/>
      <c r="GHH1" s="287"/>
      <c r="GHI1" s="287"/>
      <c r="GHJ1" s="287"/>
      <c r="GHK1" s="287"/>
      <c r="GHL1" s="287"/>
      <c r="GHM1" s="287"/>
      <c r="GHN1" s="287"/>
      <c r="GHO1" s="287"/>
      <c r="GHP1" s="287"/>
      <c r="GHQ1" s="287"/>
      <c r="GHR1" s="287"/>
      <c r="GHS1" s="287"/>
      <c r="GHT1" s="287"/>
      <c r="GHU1" s="287"/>
      <c r="GHV1" s="287"/>
      <c r="GHW1" s="287"/>
      <c r="GHX1" s="287"/>
      <c r="GHY1" s="287"/>
      <c r="GHZ1" s="287"/>
      <c r="GIA1" s="287"/>
      <c r="GIB1" s="287"/>
      <c r="GIC1" s="287"/>
      <c r="GID1" s="287"/>
      <c r="GIE1" s="287"/>
      <c r="GIF1" s="287"/>
      <c r="GIG1" s="287"/>
      <c r="GIH1" s="287"/>
      <c r="GII1" s="287"/>
      <c r="GIJ1" s="287"/>
      <c r="GIK1" s="287"/>
      <c r="GIL1" s="287"/>
      <c r="GIM1" s="287"/>
      <c r="GIN1" s="287"/>
      <c r="GIO1" s="287"/>
      <c r="GIP1" s="287"/>
      <c r="GIQ1" s="287"/>
      <c r="GIR1" s="287"/>
      <c r="GIS1" s="287"/>
      <c r="GIT1" s="287"/>
      <c r="GIU1" s="287"/>
      <c r="GIV1" s="287"/>
      <c r="GIW1" s="287"/>
      <c r="GIX1" s="287"/>
      <c r="GIY1" s="287"/>
      <c r="GIZ1" s="287"/>
      <c r="GJA1" s="287"/>
      <c r="GJB1" s="287"/>
      <c r="GJC1" s="287"/>
      <c r="GJD1" s="287"/>
      <c r="GJE1" s="287"/>
      <c r="GJF1" s="287"/>
      <c r="GJG1" s="287"/>
      <c r="GJH1" s="287"/>
      <c r="GJI1" s="287"/>
      <c r="GJJ1" s="287"/>
      <c r="GJK1" s="287"/>
      <c r="GJL1" s="287"/>
      <c r="GJM1" s="287"/>
      <c r="GJN1" s="287"/>
      <c r="GJO1" s="287"/>
      <c r="GJP1" s="287"/>
      <c r="GJQ1" s="287"/>
      <c r="GJR1" s="287"/>
      <c r="GJS1" s="287"/>
      <c r="GJT1" s="287"/>
      <c r="GJU1" s="287"/>
      <c r="GJV1" s="287"/>
      <c r="GJW1" s="287"/>
      <c r="GJX1" s="287"/>
      <c r="GJY1" s="287"/>
      <c r="GJZ1" s="287"/>
      <c r="GKA1" s="287"/>
      <c r="GKB1" s="287"/>
      <c r="GKC1" s="287"/>
      <c r="GKD1" s="287"/>
      <c r="GKE1" s="287"/>
      <c r="GKF1" s="287"/>
      <c r="GKG1" s="287"/>
      <c r="GKH1" s="287"/>
      <c r="GKI1" s="287"/>
      <c r="GKJ1" s="287"/>
      <c r="GKK1" s="287"/>
      <c r="GKL1" s="287"/>
      <c r="GKM1" s="287"/>
      <c r="GKN1" s="287"/>
      <c r="GKO1" s="287"/>
      <c r="GKP1" s="287"/>
      <c r="GKQ1" s="287"/>
      <c r="GKR1" s="287"/>
      <c r="GKS1" s="287"/>
      <c r="GKT1" s="287"/>
      <c r="GKU1" s="287"/>
      <c r="GKV1" s="287"/>
      <c r="GKW1" s="287"/>
      <c r="GKX1" s="287"/>
      <c r="GKY1" s="287"/>
      <c r="GKZ1" s="287"/>
      <c r="GLA1" s="287"/>
      <c r="GLB1" s="287"/>
      <c r="GLC1" s="287"/>
      <c r="GLD1" s="287"/>
      <c r="GLE1" s="287"/>
      <c r="GLF1" s="287"/>
      <c r="GLG1" s="287"/>
      <c r="GLH1" s="287"/>
      <c r="GLI1" s="287"/>
      <c r="GLJ1" s="287"/>
      <c r="GLK1" s="287"/>
      <c r="GLL1" s="287"/>
      <c r="GLM1" s="287"/>
      <c r="GLN1" s="287"/>
      <c r="GLO1" s="287"/>
      <c r="GLP1" s="287"/>
      <c r="GLQ1" s="287"/>
      <c r="GLR1" s="287"/>
      <c r="GLS1" s="287"/>
      <c r="GLT1" s="287"/>
      <c r="GLU1" s="287"/>
      <c r="GLV1" s="287"/>
      <c r="GLW1" s="287"/>
      <c r="GLX1" s="287"/>
      <c r="GLY1" s="287"/>
      <c r="GLZ1" s="287"/>
      <c r="GMA1" s="287"/>
      <c r="GMB1" s="287"/>
      <c r="GMC1" s="287"/>
      <c r="GMD1" s="287"/>
      <c r="GME1" s="287"/>
      <c r="GMF1" s="287"/>
      <c r="GMG1" s="287"/>
      <c r="GMH1" s="287"/>
      <c r="GMI1" s="287"/>
      <c r="GMJ1" s="287"/>
      <c r="GMK1" s="287"/>
      <c r="GML1" s="287"/>
      <c r="GMM1" s="287"/>
      <c r="GMN1" s="287"/>
      <c r="GMO1" s="287"/>
      <c r="GMP1" s="287"/>
      <c r="GMQ1" s="287"/>
      <c r="GMR1" s="287"/>
      <c r="GMS1" s="287"/>
      <c r="GMT1" s="287"/>
      <c r="GMU1" s="287"/>
      <c r="GMV1" s="287"/>
      <c r="GMW1" s="287"/>
      <c r="GMX1" s="287"/>
      <c r="GMY1" s="287"/>
      <c r="GMZ1" s="287"/>
      <c r="GNA1" s="287"/>
      <c r="GNB1" s="287"/>
      <c r="GNC1" s="287"/>
      <c r="GND1" s="287"/>
      <c r="GNE1" s="287"/>
      <c r="GNF1" s="287"/>
      <c r="GNG1" s="287"/>
      <c r="GNH1" s="287"/>
      <c r="GNI1" s="287"/>
      <c r="GNJ1" s="287"/>
      <c r="GNK1" s="287"/>
      <c r="GNL1" s="287"/>
      <c r="GNM1" s="287"/>
      <c r="GNN1" s="287"/>
      <c r="GNO1" s="287"/>
      <c r="GNP1" s="287"/>
      <c r="GNQ1" s="287"/>
      <c r="GNR1" s="287"/>
      <c r="GNS1" s="287"/>
      <c r="GNT1" s="287"/>
      <c r="GNU1" s="287"/>
      <c r="GNV1" s="287"/>
      <c r="GNW1" s="287"/>
      <c r="GNX1" s="287"/>
      <c r="GNY1" s="287"/>
      <c r="GNZ1" s="287"/>
      <c r="GOA1" s="287"/>
      <c r="GOB1" s="287"/>
      <c r="GOC1" s="287"/>
      <c r="GOD1" s="287"/>
      <c r="GOE1" s="287"/>
      <c r="GOF1" s="287"/>
      <c r="GOG1" s="287"/>
      <c r="GOH1" s="287"/>
      <c r="GOI1" s="287"/>
      <c r="GOJ1" s="287"/>
      <c r="GOK1" s="287"/>
      <c r="GOL1" s="287"/>
      <c r="GOM1" s="287"/>
      <c r="GON1" s="287"/>
      <c r="GOO1" s="287"/>
      <c r="GOP1" s="287"/>
      <c r="GOQ1" s="287"/>
      <c r="GOR1" s="287"/>
      <c r="GOS1" s="287"/>
      <c r="GOT1" s="287"/>
      <c r="GOU1" s="287"/>
      <c r="GOV1" s="287"/>
      <c r="GOW1" s="287"/>
      <c r="GOX1" s="287"/>
      <c r="GOY1" s="287"/>
      <c r="GOZ1" s="287"/>
      <c r="GPA1" s="287"/>
      <c r="GPB1" s="287"/>
      <c r="GPC1" s="287"/>
      <c r="GPD1" s="287"/>
      <c r="GPE1" s="287"/>
      <c r="GPF1" s="287"/>
      <c r="GPG1" s="287"/>
      <c r="GPH1" s="287"/>
      <c r="GPI1" s="287"/>
      <c r="GPJ1" s="287"/>
      <c r="GPK1" s="287"/>
      <c r="GPL1" s="287"/>
      <c r="GPM1" s="287"/>
      <c r="GPN1" s="287"/>
      <c r="GPO1" s="287"/>
      <c r="GPP1" s="287"/>
      <c r="GPQ1" s="287"/>
      <c r="GPR1" s="287"/>
      <c r="GPS1" s="287"/>
      <c r="GPT1" s="287"/>
      <c r="GPU1" s="287"/>
      <c r="GPV1" s="287"/>
      <c r="GPW1" s="287"/>
      <c r="GPX1" s="287"/>
      <c r="GPY1" s="287"/>
      <c r="GPZ1" s="287"/>
      <c r="GQA1" s="287"/>
      <c r="GQB1" s="287"/>
      <c r="GQC1" s="287"/>
      <c r="GQD1" s="287"/>
      <c r="GQE1" s="287"/>
      <c r="GQF1" s="287"/>
      <c r="GQG1" s="287"/>
      <c r="GQH1" s="287"/>
      <c r="GQI1" s="287"/>
      <c r="GQJ1" s="287"/>
      <c r="GQK1" s="287"/>
      <c r="GQL1" s="287"/>
      <c r="GQM1" s="287"/>
      <c r="GQN1" s="287"/>
      <c r="GQO1" s="287"/>
      <c r="GQP1" s="287"/>
      <c r="GQQ1" s="287"/>
      <c r="GQR1" s="287"/>
      <c r="GQS1" s="287"/>
      <c r="GQT1" s="287"/>
      <c r="GQU1" s="287"/>
      <c r="GQV1" s="287"/>
      <c r="GQW1" s="287"/>
      <c r="GQX1" s="287"/>
      <c r="GQY1" s="287"/>
      <c r="GQZ1" s="287"/>
      <c r="GRA1" s="287"/>
      <c r="GRB1" s="287"/>
      <c r="GRC1" s="287"/>
      <c r="GRD1" s="287"/>
      <c r="GRE1" s="287"/>
      <c r="GRF1" s="287"/>
      <c r="GRG1" s="287"/>
      <c r="GRH1" s="287"/>
      <c r="GRI1" s="287"/>
      <c r="GRJ1" s="287"/>
      <c r="GRK1" s="287"/>
      <c r="GRL1" s="287"/>
      <c r="GRM1" s="287"/>
      <c r="GRN1" s="287"/>
      <c r="GRO1" s="287"/>
      <c r="GRP1" s="287"/>
      <c r="GRQ1" s="287"/>
      <c r="GRR1" s="287"/>
      <c r="GRS1" s="287"/>
      <c r="GRT1" s="287"/>
      <c r="GRU1" s="287"/>
      <c r="GRV1" s="287"/>
      <c r="GRW1" s="287"/>
      <c r="GRX1" s="287"/>
      <c r="GRY1" s="287"/>
      <c r="GRZ1" s="287"/>
      <c r="GSA1" s="287"/>
      <c r="GSB1" s="287"/>
      <c r="GSC1" s="287"/>
      <c r="GSD1" s="287"/>
      <c r="GSE1" s="287"/>
      <c r="GSF1" s="287"/>
      <c r="GSG1" s="287"/>
      <c r="GSH1" s="287"/>
      <c r="GSI1" s="287"/>
      <c r="GSJ1" s="287"/>
      <c r="GSK1" s="287"/>
      <c r="GSL1" s="287"/>
      <c r="GSM1" s="287"/>
      <c r="GSN1" s="287"/>
      <c r="GSO1" s="287"/>
      <c r="GSP1" s="287"/>
      <c r="GSQ1" s="287"/>
      <c r="GSR1" s="287"/>
      <c r="GSS1" s="287"/>
      <c r="GST1" s="287"/>
      <c r="GSU1" s="287"/>
      <c r="GSV1" s="287"/>
      <c r="GSW1" s="287"/>
      <c r="GSX1" s="287"/>
      <c r="GSY1" s="287"/>
      <c r="GSZ1" s="287"/>
      <c r="GTA1" s="287"/>
      <c r="GTB1" s="287"/>
      <c r="GTC1" s="287"/>
      <c r="GTD1" s="287"/>
      <c r="GTE1" s="287"/>
      <c r="GTF1" s="287"/>
      <c r="GTG1" s="287"/>
      <c r="GTH1" s="287"/>
      <c r="GTI1" s="287"/>
      <c r="GTJ1" s="287"/>
      <c r="GTK1" s="287"/>
      <c r="GTL1" s="287"/>
      <c r="GTM1" s="287"/>
      <c r="GTN1" s="287"/>
      <c r="GTO1" s="287"/>
      <c r="GTP1" s="287"/>
      <c r="GTQ1" s="287"/>
      <c r="GTR1" s="287"/>
      <c r="GTS1" s="287"/>
      <c r="GTT1" s="287"/>
      <c r="GTU1" s="287"/>
      <c r="GTV1" s="287"/>
      <c r="GTW1" s="287"/>
      <c r="GTX1" s="287"/>
      <c r="GTY1" s="287"/>
      <c r="GTZ1" s="287"/>
      <c r="GUA1" s="287"/>
      <c r="GUB1" s="287"/>
      <c r="GUC1" s="287"/>
      <c r="GUD1" s="287"/>
      <c r="GUE1" s="287"/>
      <c r="GUF1" s="287"/>
      <c r="GUG1" s="287"/>
      <c r="GUH1" s="287"/>
      <c r="GUI1" s="287"/>
      <c r="GUJ1" s="287"/>
      <c r="GUK1" s="287"/>
      <c r="GUL1" s="287"/>
      <c r="GUM1" s="287"/>
      <c r="GUN1" s="287"/>
      <c r="GUO1" s="287"/>
      <c r="GUP1" s="287"/>
      <c r="GUQ1" s="287"/>
      <c r="GUR1" s="287"/>
      <c r="GUS1" s="287"/>
      <c r="GUT1" s="287"/>
      <c r="GUU1" s="287"/>
      <c r="GUV1" s="287"/>
      <c r="GUW1" s="287"/>
      <c r="GUX1" s="287"/>
      <c r="GUY1" s="287"/>
      <c r="GUZ1" s="287"/>
      <c r="GVA1" s="287"/>
      <c r="GVB1" s="287"/>
      <c r="GVC1" s="287"/>
      <c r="GVD1" s="287"/>
      <c r="GVE1" s="287"/>
      <c r="GVF1" s="287"/>
      <c r="GVG1" s="287"/>
      <c r="GVH1" s="287"/>
      <c r="GVI1" s="287"/>
      <c r="GVJ1" s="287"/>
      <c r="GVK1" s="287"/>
      <c r="GVL1" s="287"/>
      <c r="GVM1" s="287"/>
      <c r="GVN1" s="287"/>
      <c r="GVO1" s="287"/>
      <c r="GVP1" s="287"/>
      <c r="GVQ1" s="287"/>
      <c r="GVR1" s="287"/>
      <c r="GVS1" s="287"/>
      <c r="GVT1" s="287"/>
      <c r="GVU1" s="287"/>
      <c r="GVV1" s="287"/>
      <c r="GVW1" s="287"/>
      <c r="GVX1" s="287"/>
      <c r="GVY1" s="287"/>
      <c r="GVZ1" s="287"/>
      <c r="GWA1" s="287"/>
      <c r="GWB1" s="287"/>
      <c r="GWC1" s="287"/>
      <c r="GWD1" s="287"/>
      <c r="GWE1" s="287"/>
      <c r="GWF1" s="287"/>
      <c r="GWG1" s="287"/>
      <c r="GWH1" s="287"/>
      <c r="GWI1" s="287"/>
      <c r="GWJ1" s="287"/>
      <c r="GWK1" s="287"/>
      <c r="GWL1" s="287"/>
      <c r="GWM1" s="287"/>
      <c r="GWN1" s="287"/>
      <c r="GWO1" s="287"/>
      <c r="GWP1" s="287"/>
      <c r="GWQ1" s="287"/>
      <c r="GWR1" s="287"/>
      <c r="GWS1" s="287"/>
      <c r="GWT1" s="287"/>
      <c r="GWU1" s="287"/>
      <c r="GWV1" s="287"/>
      <c r="GWW1" s="287"/>
      <c r="GWX1" s="287"/>
      <c r="GWY1" s="287"/>
      <c r="GWZ1" s="287"/>
      <c r="GXA1" s="287"/>
      <c r="GXB1" s="287"/>
      <c r="GXC1" s="287"/>
      <c r="GXD1" s="287"/>
      <c r="GXE1" s="287"/>
      <c r="GXF1" s="287"/>
      <c r="GXG1" s="287"/>
      <c r="GXH1" s="287"/>
      <c r="GXI1" s="287"/>
      <c r="GXJ1" s="287"/>
      <c r="GXK1" s="287"/>
      <c r="GXL1" s="287"/>
      <c r="GXM1" s="287"/>
      <c r="GXN1" s="287"/>
      <c r="GXO1" s="287"/>
      <c r="GXP1" s="287"/>
      <c r="GXQ1" s="287"/>
      <c r="GXR1" s="287"/>
      <c r="GXS1" s="287"/>
      <c r="GXT1" s="287"/>
      <c r="GXU1" s="287"/>
      <c r="GXV1" s="287"/>
      <c r="GXW1" s="287"/>
      <c r="GXX1" s="287"/>
      <c r="GXY1" s="287"/>
      <c r="GXZ1" s="287"/>
      <c r="GYA1" s="287"/>
      <c r="GYB1" s="287"/>
      <c r="GYC1" s="287"/>
      <c r="GYD1" s="287"/>
      <c r="GYE1" s="287"/>
      <c r="GYF1" s="287"/>
      <c r="GYG1" s="287"/>
      <c r="GYH1" s="287"/>
      <c r="GYI1" s="287"/>
      <c r="GYJ1" s="287"/>
      <c r="GYK1" s="287"/>
      <c r="GYL1" s="287"/>
      <c r="GYM1" s="287"/>
      <c r="GYN1" s="287"/>
      <c r="GYO1" s="287"/>
      <c r="GYP1" s="287"/>
      <c r="GYQ1" s="287"/>
      <c r="GYR1" s="287"/>
      <c r="GYS1" s="287"/>
      <c r="GYT1" s="287"/>
      <c r="GYU1" s="287"/>
      <c r="GYV1" s="287"/>
      <c r="GYW1" s="287"/>
      <c r="GYX1" s="287"/>
      <c r="GYY1" s="287"/>
      <c r="GYZ1" s="287"/>
      <c r="GZA1" s="287"/>
      <c r="GZB1" s="287"/>
      <c r="GZC1" s="287"/>
      <c r="GZD1" s="287"/>
      <c r="GZE1" s="287"/>
      <c r="GZF1" s="287"/>
      <c r="GZG1" s="287"/>
      <c r="GZH1" s="287"/>
      <c r="GZI1" s="287"/>
      <c r="GZJ1" s="287"/>
      <c r="GZK1" s="287"/>
      <c r="GZL1" s="287"/>
      <c r="GZM1" s="287"/>
      <c r="GZN1" s="287"/>
      <c r="GZO1" s="287"/>
      <c r="GZP1" s="287"/>
      <c r="GZQ1" s="287"/>
      <c r="GZR1" s="287"/>
      <c r="GZS1" s="287"/>
      <c r="GZT1" s="287"/>
      <c r="GZU1" s="287"/>
      <c r="GZV1" s="287"/>
      <c r="GZW1" s="287"/>
      <c r="GZX1" s="287"/>
      <c r="GZY1" s="287"/>
      <c r="GZZ1" s="287"/>
      <c r="HAA1" s="287"/>
      <c r="HAB1" s="287"/>
      <c r="HAC1" s="287"/>
      <c r="HAD1" s="287"/>
      <c r="HAE1" s="287"/>
      <c r="HAF1" s="287"/>
      <c r="HAG1" s="287"/>
      <c r="HAH1" s="287"/>
      <c r="HAI1" s="287"/>
      <c r="HAJ1" s="287"/>
      <c r="HAK1" s="287"/>
      <c r="HAL1" s="287"/>
      <c r="HAM1" s="287"/>
      <c r="HAN1" s="287"/>
      <c r="HAO1" s="287"/>
      <c r="HAP1" s="287"/>
      <c r="HAQ1" s="287"/>
      <c r="HAR1" s="287"/>
      <c r="HAS1" s="287"/>
      <c r="HAT1" s="287"/>
      <c r="HAU1" s="287"/>
      <c r="HAV1" s="287"/>
      <c r="HAW1" s="287"/>
      <c r="HAX1" s="287"/>
      <c r="HAY1" s="287"/>
      <c r="HAZ1" s="287"/>
      <c r="HBA1" s="287"/>
      <c r="HBB1" s="287"/>
      <c r="HBC1" s="287"/>
      <c r="HBD1" s="287"/>
      <c r="HBE1" s="287"/>
      <c r="HBF1" s="287"/>
      <c r="HBG1" s="287"/>
      <c r="HBH1" s="287"/>
      <c r="HBI1" s="287"/>
      <c r="HBJ1" s="287"/>
      <c r="HBK1" s="287"/>
      <c r="HBL1" s="287"/>
      <c r="HBM1" s="287"/>
      <c r="HBN1" s="287"/>
      <c r="HBO1" s="287"/>
      <c r="HBP1" s="287"/>
      <c r="HBQ1" s="287"/>
      <c r="HBR1" s="287"/>
      <c r="HBS1" s="287"/>
      <c r="HBT1" s="287"/>
      <c r="HBU1" s="287"/>
      <c r="HBV1" s="287"/>
      <c r="HBW1" s="287"/>
      <c r="HBX1" s="287"/>
      <c r="HBY1" s="287"/>
      <c r="HBZ1" s="287"/>
      <c r="HCA1" s="287"/>
      <c r="HCB1" s="287"/>
      <c r="HCC1" s="287"/>
      <c r="HCD1" s="287"/>
      <c r="HCE1" s="287"/>
      <c r="HCF1" s="287"/>
      <c r="HCG1" s="287"/>
      <c r="HCH1" s="287"/>
      <c r="HCI1" s="287"/>
      <c r="HCJ1" s="287"/>
      <c r="HCK1" s="287"/>
      <c r="HCL1" s="287"/>
      <c r="HCM1" s="287"/>
      <c r="HCN1" s="287"/>
      <c r="HCO1" s="287"/>
      <c r="HCP1" s="287"/>
      <c r="HCQ1" s="287"/>
      <c r="HCR1" s="287"/>
      <c r="HCS1" s="287"/>
      <c r="HCT1" s="287"/>
      <c r="HCU1" s="287"/>
      <c r="HCV1" s="287"/>
      <c r="HCW1" s="287"/>
      <c r="HCX1" s="287"/>
      <c r="HCY1" s="287"/>
      <c r="HCZ1" s="287"/>
      <c r="HDA1" s="287"/>
      <c r="HDB1" s="287"/>
      <c r="HDC1" s="287"/>
      <c r="HDD1" s="287"/>
      <c r="HDE1" s="287"/>
      <c r="HDF1" s="287"/>
      <c r="HDG1" s="287"/>
      <c r="HDH1" s="287"/>
      <c r="HDI1" s="287"/>
      <c r="HDJ1" s="287"/>
      <c r="HDK1" s="287"/>
      <c r="HDL1" s="287"/>
      <c r="HDM1" s="287"/>
      <c r="HDN1" s="287"/>
      <c r="HDO1" s="287"/>
      <c r="HDP1" s="287"/>
      <c r="HDQ1" s="287"/>
      <c r="HDR1" s="287"/>
      <c r="HDS1" s="287"/>
      <c r="HDT1" s="287"/>
      <c r="HDU1" s="287"/>
      <c r="HDV1" s="287"/>
      <c r="HDW1" s="287"/>
      <c r="HDX1" s="287"/>
      <c r="HDY1" s="287"/>
      <c r="HDZ1" s="287"/>
      <c r="HEA1" s="287"/>
      <c r="HEB1" s="287"/>
      <c r="HEC1" s="287"/>
      <c r="HED1" s="287"/>
      <c r="HEE1" s="287"/>
      <c r="HEF1" s="287"/>
      <c r="HEG1" s="287"/>
      <c r="HEH1" s="287"/>
      <c r="HEI1" s="287"/>
      <c r="HEJ1" s="287"/>
      <c r="HEK1" s="287"/>
      <c r="HEL1" s="287"/>
      <c r="HEM1" s="287"/>
      <c r="HEN1" s="287"/>
      <c r="HEO1" s="287"/>
      <c r="HEP1" s="287"/>
      <c r="HEQ1" s="287"/>
      <c r="HER1" s="287"/>
      <c r="HES1" s="287"/>
      <c r="HET1" s="287"/>
      <c r="HEU1" s="287"/>
      <c r="HEV1" s="287"/>
      <c r="HEW1" s="287"/>
      <c r="HEX1" s="287"/>
      <c r="HEY1" s="287"/>
      <c r="HEZ1" s="287"/>
      <c r="HFA1" s="287"/>
      <c r="HFB1" s="287"/>
      <c r="HFC1" s="287"/>
      <c r="HFD1" s="287"/>
      <c r="HFE1" s="287"/>
      <c r="HFF1" s="287"/>
      <c r="HFG1" s="287"/>
      <c r="HFH1" s="287"/>
      <c r="HFI1" s="287"/>
      <c r="HFJ1" s="287"/>
      <c r="HFK1" s="287"/>
      <c r="HFL1" s="287"/>
      <c r="HFM1" s="287"/>
      <c r="HFN1" s="287"/>
      <c r="HFO1" s="287"/>
      <c r="HFP1" s="287"/>
      <c r="HFQ1" s="287"/>
      <c r="HFR1" s="287"/>
      <c r="HFS1" s="287"/>
      <c r="HFT1" s="287"/>
      <c r="HFU1" s="287"/>
      <c r="HFV1" s="287"/>
      <c r="HFW1" s="287"/>
      <c r="HFX1" s="287"/>
      <c r="HFY1" s="287"/>
      <c r="HFZ1" s="287"/>
      <c r="HGA1" s="287"/>
      <c r="HGB1" s="287"/>
      <c r="HGC1" s="287"/>
      <c r="HGD1" s="287"/>
      <c r="HGE1" s="287"/>
      <c r="HGF1" s="287"/>
      <c r="HGG1" s="287"/>
      <c r="HGH1" s="287"/>
      <c r="HGI1" s="287"/>
      <c r="HGJ1" s="287"/>
      <c r="HGK1" s="287"/>
      <c r="HGL1" s="287"/>
      <c r="HGM1" s="287"/>
      <c r="HGN1" s="287"/>
      <c r="HGO1" s="287"/>
      <c r="HGP1" s="287"/>
      <c r="HGQ1" s="287"/>
      <c r="HGR1" s="287"/>
      <c r="HGS1" s="287"/>
      <c r="HGT1" s="287"/>
      <c r="HGU1" s="287"/>
      <c r="HGV1" s="287"/>
      <c r="HGW1" s="287"/>
      <c r="HGX1" s="287"/>
      <c r="HGY1" s="287"/>
      <c r="HGZ1" s="287"/>
      <c r="HHA1" s="287"/>
      <c r="HHB1" s="287"/>
      <c r="HHC1" s="287"/>
      <c r="HHD1" s="287"/>
      <c r="HHE1" s="287"/>
      <c r="HHF1" s="287"/>
      <c r="HHG1" s="287"/>
      <c r="HHH1" s="287"/>
      <c r="HHI1" s="287"/>
      <c r="HHJ1" s="287"/>
      <c r="HHK1" s="287"/>
      <c r="HHL1" s="287"/>
      <c r="HHM1" s="287"/>
      <c r="HHN1" s="287"/>
      <c r="HHO1" s="287"/>
      <c r="HHP1" s="287"/>
      <c r="HHQ1" s="287"/>
      <c r="HHR1" s="287"/>
      <c r="HHS1" s="287"/>
      <c r="HHT1" s="287"/>
      <c r="HHU1" s="287"/>
      <c r="HHV1" s="287"/>
      <c r="HHW1" s="287"/>
      <c r="HHX1" s="287"/>
      <c r="HHY1" s="287"/>
      <c r="HHZ1" s="287"/>
      <c r="HIA1" s="287"/>
      <c r="HIB1" s="287"/>
      <c r="HIC1" s="287"/>
      <c r="HID1" s="287"/>
      <c r="HIE1" s="287"/>
      <c r="HIF1" s="287"/>
      <c r="HIG1" s="287"/>
      <c r="HIH1" s="287"/>
      <c r="HII1" s="287"/>
      <c r="HIJ1" s="287"/>
      <c r="HIK1" s="287"/>
      <c r="HIL1" s="287"/>
      <c r="HIM1" s="287"/>
      <c r="HIN1" s="287"/>
      <c r="HIO1" s="287"/>
      <c r="HIP1" s="287"/>
      <c r="HIQ1" s="287"/>
      <c r="HIR1" s="287"/>
      <c r="HIS1" s="287"/>
      <c r="HIT1" s="287"/>
      <c r="HIU1" s="287"/>
      <c r="HIV1" s="287"/>
      <c r="HIW1" s="287"/>
      <c r="HIX1" s="287"/>
      <c r="HIY1" s="287"/>
      <c r="HIZ1" s="287"/>
      <c r="HJA1" s="287"/>
      <c r="HJB1" s="287"/>
      <c r="HJC1" s="287"/>
      <c r="HJD1" s="287"/>
      <c r="HJE1" s="287"/>
      <c r="HJF1" s="287"/>
      <c r="HJG1" s="287"/>
      <c r="HJH1" s="287"/>
      <c r="HJI1" s="287"/>
      <c r="HJJ1" s="287"/>
      <c r="HJK1" s="287"/>
      <c r="HJL1" s="287"/>
      <c r="HJM1" s="287"/>
      <c r="HJN1" s="287"/>
      <c r="HJO1" s="287"/>
      <c r="HJP1" s="287"/>
      <c r="HJQ1" s="287"/>
      <c r="HJR1" s="287"/>
      <c r="HJS1" s="287"/>
      <c r="HJT1" s="287"/>
      <c r="HJU1" s="287"/>
      <c r="HJV1" s="287"/>
      <c r="HJW1" s="287"/>
      <c r="HJX1" s="287"/>
      <c r="HJY1" s="287"/>
      <c r="HJZ1" s="287"/>
      <c r="HKA1" s="287"/>
      <c r="HKB1" s="287"/>
      <c r="HKC1" s="287"/>
      <c r="HKD1" s="287"/>
      <c r="HKE1" s="287"/>
      <c r="HKF1" s="287"/>
      <c r="HKG1" s="287"/>
      <c r="HKH1" s="287"/>
      <c r="HKI1" s="287"/>
      <c r="HKJ1" s="287"/>
      <c r="HKK1" s="287"/>
      <c r="HKL1" s="287"/>
      <c r="HKM1" s="287"/>
      <c r="HKN1" s="287"/>
      <c r="HKO1" s="287"/>
      <c r="HKP1" s="287"/>
      <c r="HKQ1" s="287"/>
      <c r="HKR1" s="287"/>
      <c r="HKS1" s="287"/>
      <c r="HKT1" s="287"/>
      <c r="HKU1" s="287"/>
      <c r="HKV1" s="287"/>
      <c r="HKW1" s="287"/>
      <c r="HKX1" s="287"/>
      <c r="HKY1" s="287"/>
      <c r="HKZ1" s="287"/>
      <c r="HLA1" s="287"/>
      <c r="HLB1" s="287"/>
      <c r="HLC1" s="287"/>
      <c r="HLD1" s="287"/>
      <c r="HLE1" s="287"/>
      <c r="HLF1" s="287"/>
      <c r="HLG1" s="287"/>
      <c r="HLH1" s="287"/>
      <c r="HLI1" s="287"/>
      <c r="HLJ1" s="287"/>
      <c r="HLK1" s="287"/>
      <c r="HLL1" s="287"/>
      <c r="HLM1" s="287"/>
      <c r="HLN1" s="287"/>
      <c r="HLO1" s="287"/>
      <c r="HLP1" s="287"/>
      <c r="HLQ1" s="287"/>
      <c r="HLR1" s="287"/>
      <c r="HLS1" s="287"/>
      <c r="HLT1" s="287"/>
      <c r="HLU1" s="287"/>
      <c r="HLV1" s="287"/>
      <c r="HLW1" s="287"/>
      <c r="HLX1" s="287"/>
      <c r="HLY1" s="287"/>
      <c r="HLZ1" s="287"/>
      <c r="HMA1" s="287"/>
      <c r="HMB1" s="287"/>
      <c r="HMC1" s="287"/>
      <c r="HMD1" s="287"/>
      <c r="HME1" s="287"/>
      <c r="HMF1" s="287"/>
      <c r="HMG1" s="287"/>
      <c r="HMH1" s="287"/>
      <c r="HMI1" s="287"/>
      <c r="HMJ1" s="287"/>
      <c r="HMK1" s="287"/>
      <c r="HML1" s="287"/>
      <c r="HMM1" s="287"/>
      <c r="HMN1" s="287"/>
      <c r="HMO1" s="287"/>
      <c r="HMP1" s="287"/>
      <c r="HMQ1" s="287"/>
      <c r="HMR1" s="287"/>
      <c r="HMS1" s="287"/>
      <c r="HMT1" s="287"/>
      <c r="HMU1" s="287"/>
      <c r="HMV1" s="287"/>
      <c r="HMW1" s="287"/>
      <c r="HMX1" s="287"/>
      <c r="HMY1" s="287"/>
      <c r="HMZ1" s="287"/>
      <c r="HNA1" s="287"/>
      <c r="HNB1" s="287"/>
      <c r="HNC1" s="287"/>
      <c r="HND1" s="287"/>
      <c r="HNE1" s="287"/>
      <c r="HNF1" s="287"/>
      <c r="HNG1" s="287"/>
      <c r="HNH1" s="287"/>
      <c r="HNI1" s="287"/>
      <c r="HNJ1" s="287"/>
      <c r="HNK1" s="287"/>
      <c r="HNL1" s="287"/>
      <c r="HNM1" s="287"/>
      <c r="HNN1" s="287"/>
      <c r="HNO1" s="287"/>
      <c r="HNP1" s="287"/>
      <c r="HNQ1" s="287"/>
      <c r="HNR1" s="287"/>
      <c r="HNS1" s="287"/>
      <c r="HNT1" s="287"/>
      <c r="HNU1" s="287"/>
      <c r="HNV1" s="287"/>
      <c r="HNW1" s="287"/>
      <c r="HNX1" s="287"/>
      <c r="HNY1" s="287"/>
      <c r="HNZ1" s="287"/>
      <c r="HOA1" s="287"/>
      <c r="HOB1" s="287"/>
      <c r="HOC1" s="287"/>
      <c r="HOD1" s="287"/>
      <c r="HOE1" s="287"/>
      <c r="HOF1" s="287"/>
      <c r="HOG1" s="287"/>
      <c r="HOH1" s="287"/>
      <c r="HOI1" s="287"/>
      <c r="HOJ1" s="287"/>
      <c r="HOK1" s="287"/>
      <c r="HOL1" s="287"/>
      <c r="HOM1" s="287"/>
      <c r="HON1" s="287"/>
      <c r="HOO1" s="287"/>
      <c r="HOP1" s="287"/>
      <c r="HOQ1" s="287"/>
      <c r="HOR1" s="287"/>
      <c r="HOS1" s="287"/>
      <c r="HOT1" s="287"/>
      <c r="HOU1" s="287"/>
      <c r="HOV1" s="287"/>
      <c r="HOW1" s="287"/>
      <c r="HOX1" s="287"/>
      <c r="HOY1" s="287"/>
      <c r="HOZ1" s="287"/>
      <c r="HPA1" s="287"/>
      <c r="HPB1" s="287"/>
      <c r="HPC1" s="287"/>
      <c r="HPD1" s="287"/>
      <c r="HPE1" s="287"/>
      <c r="HPF1" s="287"/>
      <c r="HPG1" s="287"/>
      <c r="HPH1" s="287"/>
      <c r="HPI1" s="287"/>
      <c r="HPJ1" s="287"/>
      <c r="HPK1" s="287"/>
      <c r="HPL1" s="287"/>
      <c r="HPM1" s="287"/>
      <c r="HPN1" s="287"/>
      <c r="HPO1" s="287"/>
      <c r="HPP1" s="287"/>
      <c r="HPQ1" s="287"/>
      <c r="HPR1" s="287"/>
      <c r="HPS1" s="287"/>
      <c r="HPT1" s="287"/>
      <c r="HPU1" s="287"/>
      <c r="HPV1" s="287"/>
      <c r="HPW1" s="287"/>
      <c r="HPX1" s="287"/>
      <c r="HPY1" s="287"/>
      <c r="HPZ1" s="287"/>
      <c r="HQA1" s="287"/>
      <c r="HQB1" s="287"/>
      <c r="HQC1" s="287"/>
      <c r="HQD1" s="287"/>
      <c r="HQE1" s="287"/>
      <c r="HQF1" s="287"/>
      <c r="HQG1" s="287"/>
      <c r="HQH1" s="287"/>
      <c r="HQI1" s="287"/>
      <c r="HQJ1" s="287"/>
      <c r="HQK1" s="287"/>
      <c r="HQL1" s="287"/>
      <c r="HQM1" s="287"/>
      <c r="HQN1" s="287"/>
      <c r="HQO1" s="287"/>
      <c r="HQP1" s="287"/>
      <c r="HQQ1" s="287"/>
      <c r="HQR1" s="287"/>
      <c r="HQS1" s="287"/>
      <c r="HQT1" s="287"/>
      <c r="HQU1" s="287"/>
      <c r="HQV1" s="287"/>
      <c r="HQW1" s="287"/>
      <c r="HQX1" s="287"/>
      <c r="HQY1" s="287"/>
      <c r="HQZ1" s="287"/>
      <c r="HRA1" s="287"/>
      <c r="HRB1" s="287"/>
      <c r="HRC1" s="287"/>
      <c r="HRD1" s="287"/>
      <c r="HRE1" s="287"/>
      <c r="HRF1" s="287"/>
      <c r="HRG1" s="287"/>
      <c r="HRH1" s="287"/>
      <c r="HRI1" s="287"/>
      <c r="HRJ1" s="287"/>
      <c r="HRK1" s="287"/>
      <c r="HRL1" s="287"/>
      <c r="HRM1" s="287"/>
      <c r="HRN1" s="287"/>
      <c r="HRO1" s="287"/>
      <c r="HRP1" s="287"/>
      <c r="HRQ1" s="287"/>
      <c r="HRR1" s="287"/>
      <c r="HRS1" s="287"/>
      <c r="HRT1" s="287"/>
      <c r="HRU1" s="287"/>
      <c r="HRV1" s="287"/>
      <c r="HRW1" s="287"/>
      <c r="HRX1" s="287"/>
      <c r="HRY1" s="287"/>
      <c r="HRZ1" s="287"/>
      <c r="HSA1" s="287"/>
      <c r="HSB1" s="287"/>
      <c r="HSC1" s="287"/>
      <c r="HSD1" s="287"/>
      <c r="HSE1" s="287"/>
      <c r="HSF1" s="287"/>
      <c r="HSG1" s="287"/>
      <c r="HSH1" s="287"/>
      <c r="HSI1" s="287"/>
      <c r="HSJ1" s="287"/>
      <c r="HSK1" s="287"/>
      <c r="HSL1" s="287"/>
      <c r="HSM1" s="287"/>
      <c r="HSN1" s="287"/>
      <c r="HSO1" s="287"/>
      <c r="HSP1" s="287"/>
      <c r="HSQ1" s="287"/>
      <c r="HSR1" s="287"/>
      <c r="HSS1" s="287"/>
      <c r="HST1" s="287"/>
      <c r="HSU1" s="287"/>
      <c r="HSV1" s="287"/>
      <c r="HSW1" s="287"/>
      <c r="HSX1" s="287"/>
      <c r="HSY1" s="287"/>
      <c r="HSZ1" s="287"/>
      <c r="HTA1" s="287"/>
      <c r="HTB1" s="287"/>
      <c r="HTC1" s="287"/>
      <c r="HTD1" s="287"/>
      <c r="HTE1" s="287"/>
      <c r="HTF1" s="287"/>
      <c r="HTG1" s="287"/>
      <c r="HTH1" s="287"/>
      <c r="HTI1" s="287"/>
      <c r="HTJ1" s="287"/>
      <c r="HTK1" s="287"/>
      <c r="HTL1" s="287"/>
      <c r="HTM1" s="287"/>
      <c r="HTN1" s="287"/>
      <c r="HTO1" s="287"/>
      <c r="HTP1" s="287"/>
      <c r="HTQ1" s="287"/>
      <c r="HTR1" s="287"/>
      <c r="HTS1" s="287"/>
      <c r="HTT1" s="287"/>
      <c r="HTU1" s="287"/>
      <c r="HTV1" s="287"/>
      <c r="HTW1" s="287"/>
      <c r="HTX1" s="287"/>
      <c r="HTY1" s="287"/>
      <c r="HTZ1" s="287"/>
      <c r="HUA1" s="287"/>
      <c r="HUB1" s="287"/>
      <c r="HUC1" s="287"/>
      <c r="HUD1" s="287"/>
      <c r="HUE1" s="287"/>
      <c r="HUF1" s="287"/>
      <c r="HUG1" s="287"/>
      <c r="HUH1" s="287"/>
      <c r="HUI1" s="287"/>
      <c r="HUJ1" s="287"/>
      <c r="HUK1" s="287"/>
      <c r="HUL1" s="287"/>
      <c r="HUM1" s="287"/>
      <c r="HUN1" s="287"/>
      <c r="HUO1" s="287"/>
      <c r="HUP1" s="287"/>
      <c r="HUQ1" s="287"/>
      <c r="HUR1" s="287"/>
      <c r="HUS1" s="287"/>
      <c r="HUT1" s="287"/>
      <c r="HUU1" s="287"/>
      <c r="HUV1" s="287"/>
      <c r="HUW1" s="287"/>
      <c r="HUX1" s="287"/>
      <c r="HUY1" s="287"/>
      <c r="HUZ1" s="287"/>
      <c r="HVA1" s="287"/>
      <c r="HVB1" s="287"/>
      <c r="HVC1" s="287"/>
      <c r="HVD1" s="287"/>
      <c r="HVE1" s="287"/>
      <c r="HVF1" s="287"/>
      <c r="HVG1" s="287"/>
      <c r="HVH1" s="287"/>
      <c r="HVI1" s="287"/>
      <c r="HVJ1" s="287"/>
      <c r="HVK1" s="287"/>
      <c r="HVL1" s="287"/>
      <c r="HVM1" s="287"/>
      <c r="HVN1" s="287"/>
      <c r="HVO1" s="287"/>
      <c r="HVP1" s="287"/>
      <c r="HVQ1" s="287"/>
      <c r="HVR1" s="287"/>
      <c r="HVS1" s="287"/>
      <c r="HVT1" s="287"/>
      <c r="HVU1" s="287"/>
      <c r="HVV1" s="287"/>
      <c r="HVW1" s="287"/>
      <c r="HVX1" s="287"/>
      <c r="HVY1" s="287"/>
      <c r="HVZ1" s="287"/>
      <c r="HWA1" s="287"/>
      <c r="HWB1" s="287"/>
      <c r="HWC1" s="287"/>
      <c r="HWD1" s="287"/>
      <c r="HWE1" s="287"/>
      <c r="HWF1" s="287"/>
      <c r="HWG1" s="287"/>
      <c r="HWH1" s="287"/>
      <c r="HWI1" s="287"/>
      <c r="HWJ1" s="287"/>
      <c r="HWK1" s="287"/>
      <c r="HWL1" s="287"/>
      <c r="HWM1" s="287"/>
      <c r="HWN1" s="287"/>
      <c r="HWO1" s="287"/>
      <c r="HWP1" s="287"/>
      <c r="HWQ1" s="287"/>
      <c r="HWR1" s="287"/>
      <c r="HWS1" s="287"/>
      <c r="HWT1" s="287"/>
      <c r="HWU1" s="287"/>
      <c r="HWV1" s="287"/>
      <c r="HWW1" s="287"/>
      <c r="HWX1" s="287"/>
      <c r="HWY1" s="287"/>
      <c r="HWZ1" s="287"/>
      <c r="HXA1" s="287"/>
      <c r="HXB1" s="287"/>
      <c r="HXC1" s="287"/>
      <c r="HXD1" s="287"/>
      <c r="HXE1" s="287"/>
      <c r="HXF1" s="287"/>
      <c r="HXG1" s="287"/>
      <c r="HXH1" s="287"/>
      <c r="HXI1" s="287"/>
      <c r="HXJ1" s="287"/>
      <c r="HXK1" s="287"/>
      <c r="HXL1" s="287"/>
      <c r="HXM1" s="287"/>
      <c r="HXN1" s="287"/>
      <c r="HXO1" s="287"/>
      <c r="HXP1" s="287"/>
      <c r="HXQ1" s="287"/>
      <c r="HXR1" s="287"/>
      <c r="HXS1" s="287"/>
      <c r="HXT1" s="287"/>
      <c r="HXU1" s="287"/>
      <c r="HXV1" s="287"/>
      <c r="HXW1" s="287"/>
      <c r="HXX1" s="287"/>
      <c r="HXY1" s="287"/>
      <c r="HXZ1" s="287"/>
      <c r="HYA1" s="287"/>
      <c r="HYB1" s="287"/>
      <c r="HYC1" s="287"/>
      <c r="HYD1" s="287"/>
      <c r="HYE1" s="287"/>
      <c r="HYF1" s="287"/>
      <c r="HYG1" s="287"/>
      <c r="HYH1" s="287"/>
      <c r="HYI1" s="287"/>
      <c r="HYJ1" s="287"/>
      <c r="HYK1" s="287"/>
      <c r="HYL1" s="287"/>
      <c r="HYM1" s="287"/>
      <c r="HYN1" s="287"/>
      <c r="HYO1" s="287"/>
      <c r="HYP1" s="287"/>
      <c r="HYQ1" s="287"/>
      <c r="HYR1" s="287"/>
      <c r="HYS1" s="287"/>
      <c r="HYT1" s="287"/>
      <c r="HYU1" s="287"/>
      <c r="HYV1" s="287"/>
      <c r="HYW1" s="287"/>
      <c r="HYX1" s="287"/>
      <c r="HYY1" s="287"/>
      <c r="HYZ1" s="287"/>
      <c r="HZA1" s="287"/>
      <c r="HZB1" s="287"/>
      <c r="HZC1" s="287"/>
      <c r="HZD1" s="287"/>
      <c r="HZE1" s="287"/>
      <c r="HZF1" s="287"/>
      <c r="HZG1" s="287"/>
      <c r="HZH1" s="287"/>
      <c r="HZI1" s="287"/>
      <c r="HZJ1" s="287"/>
      <c r="HZK1" s="287"/>
      <c r="HZL1" s="287"/>
      <c r="HZM1" s="287"/>
      <c r="HZN1" s="287"/>
      <c r="HZO1" s="287"/>
      <c r="HZP1" s="287"/>
      <c r="HZQ1" s="287"/>
      <c r="HZR1" s="287"/>
      <c r="HZS1" s="287"/>
      <c r="HZT1" s="287"/>
      <c r="HZU1" s="287"/>
      <c r="HZV1" s="287"/>
      <c r="HZW1" s="287"/>
      <c r="HZX1" s="287"/>
      <c r="HZY1" s="287"/>
      <c r="HZZ1" s="287"/>
      <c r="IAA1" s="287"/>
      <c r="IAB1" s="287"/>
      <c r="IAC1" s="287"/>
      <c r="IAD1" s="287"/>
      <c r="IAE1" s="287"/>
      <c r="IAF1" s="287"/>
      <c r="IAG1" s="287"/>
      <c r="IAH1" s="287"/>
      <c r="IAI1" s="287"/>
      <c r="IAJ1" s="287"/>
      <c r="IAK1" s="287"/>
      <c r="IAL1" s="287"/>
      <c r="IAM1" s="287"/>
      <c r="IAN1" s="287"/>
      <c r="IAO1" s="287"/>
      <c r="IAP1" s="287"/>
      <c r="IAQ1" s="287"/>
      <c r="IAR1" s="287"/>
      <c r="IAS1" s="287"/>
      <c r="IAT1" s="287"/>
      <c r="IAU1" s="287"/>
      <c r="IAV1" s="287"/>
      <c r="IAW1" s="287"/>
      <c r="IAX1" s="287"/>
      <c r="IAY1" s="287"/>
      <c r="IAZ1" s="287"/>
      <c r="IBA1" s="287"/>
      <c r="IBB1" s="287"/>
      <c r="IBC1" s="287"/>
      <c r="IBD1" s="287"/>
      <c r="IBE1" s="287"/>
      <c r="IBF1" s="287"/>
      <c r="IBG1" s="287"/>
      <c r="IBH1" s="287"/>
      <c r="IBI1" s="287"/>
      <c r="IBJ1" s="287"/>
      <c r="IBK1" s="287"/>
      <c r="IBL1" s="287"/>
      <c r="IBM1" s="287"/>
      <c r="IBN1" s="287"/>
      <c r="IBO1" s="287"/>
      <c r="IBP1" s="287"/>
      <c r="IBQ1" s="287"/>
      <c r="IBR1" s="287"/>
      <c r="IBS1" s="287"/>
      <c r="IBT1" s="287"/>
      <c r="IBU1" s="287"/>
      <c r="IBV1" s="287"/>
      <c r="IBW1" s="287"/>
      <c r="IBX1" s="287"/>
      <c r="IBY1" s="287"/>
      <c r="IBZ1" s="287"/>
      <c r="ICA1" s="287"/>
      <c r="ICB1" s="287"/>
      <c r="ICC1" s="287"/>
      <c r="ICD1" s="287"/>
      <c r="ICE1" s="287"/>
      <c r="ICF1" s="287"/>
      <c r="ICG1" s="287"/>
      <c r="ICH1" s="287"/>
      <c r="ICI1" s="287"/>
      <c r="ICJ1" s="287"/>
      <c r="ICK1" s="287"/>
      <c r="ICL1" s="287"/>
      <c r="ICM1" s="287"/>
      <c r="ICN1" s="287"/>
      <c r="ICO1" s="287"/>
      <c r="ICP1" s="287"/>
      <c r="ICQ1" s="287"/>
      <c r="ICR1" s="287"/>
      <c r="ICS1" s="287"/>
      <c r="ICT1" s="287"/>
      <c r="ICU1" s="287"/>
      <c r="ICV1" s="287"/>
      <c r="ICW1" s="287"/>
      <c r="ICX1" s="287"/>
      <c r="ICY1" s="287"/>
      <c r="ICZ1" s="287"/>
      <c r="IDA1" s="287"/>
      <c r="IDB1" s="287"/>
      <c r="IDC1" s="287"/>
      <c r="IDD1" s="287"/>
      <c r="IDE1" s="287"/>
      <c r="IDF1" s="287"/>
      <c r="IDG1" s="287"/>
      <c r="IDH1" s="287"/>
      <c r="IDI1" s="287"/>
      <c r="IDJ1" s="287"/>
      <c r="IDK1" s="287"/>
      <c r="IDL1" s="287"/>
      <c r="IDM1" s="287"/>
      <c r="IDN1" s="287"/>
      <c r="IDO1" s="287"/>
      <c r="IDP1" s="287"/>
      <c r="IDQ1" s="287"/>
      <c r="IDR1" s="287"/>
      <c r="IDS1" s="287"/>
      <c r="IDT1" s="287"/>
      <c r="IDU1" s="287"/>
      <c r="IDV1" s="287"/>
      <c r="IDW1" s="287"/>
      <c r="IDX1" s="287"/>
      <c r="IDY1" s="287"/>
      <c r="IDZ1" s="287"/>
      <c r="IEA1" s="287"/>
      <c r="IEB1" s="287"/>
      <c r="IEC1" s="287"/>
      <c r="IED1" s="287"/>
      <c r="IEE1" s="287"/>
      <c r="IEF1" s="287"/>
      <c r="IEG1" s="287"/>
      <c r="IEH1" s="287"/>
      <c r="IEI1" s="287"/>
      <c r="IEJ1" s="287"/>
      <c r="IEK1" s="287"/>
      <c r="IEL1" s="287"/>
      <c r="IEM1" s="287"/>
      <c r="IEN1" s="287"/>
      <c r="IEO1" s="287"/>
      <c r="IEP1" s="287"/>
      <c r="IEQ1" s="287"/>
      <c r="IER1" s="287"/>
      <c r="IES1" s="287"/>
      <c r="IET1" s="287"/>
      <c r="IEU1" s="287"/>
      <c r="IEV1" s="287"/>
      <c r="IEW1" s="287"/>
      <c r="IEX1" s="287"/>
      <c r="IEY1" s="287"/>
      <c r="IEZ1" s="287"/>
      <c r="IFA1" s="287"/>
      <c r="IFB1" s="287"/>
      <c r="IFC1" s="287"/>
      <c r="IFD1" s="287"/>
      <c r="IFE1" s="287"/>
      <c r="IFF1" s="287"/>
      <c r="IFG1" s="287"/>
      <c r="IFH1" s="287"/>
      <c r="IFI1" s="287"/>
      <c r="IFJ1" s="287"/>
      <c r="IFK1" s="287"/>
      <c r="IFL1" s="287"/>
      <c r="IFM1" s="287"/>
      <c r="IFN1" s="287"/>
      <c r="IFO1" s="287"/>
      <c r="IFP1" s="287"/>
      <c r="IFQ1" s="287"/>
      <c r="IFR1" s="287"/>
      <c r="IFS1" s="287"/>
      <c r="IFT1" s="287"/>
      <c r="IFU1" s="287"/>
      <c r="IFV1" s="287"/>
      <c r="IFW1" s="287"/>
      <c r="IFX1" s="287"/>
      <c r="IFY1" s="287"/>
      <c r="IFZ1" s="287"/>
      <c r="IGA1" s="287"/>
      <c r="IGB1" s="287"/>
      <c r="IGC1" s="287"/>
      <c r="IGD1" s="287"/>
      <c r="IGE1" s="287"/>
      <c r="IGF1" s="287"/>
      <c r="IGG1" s="287"/>
      <c r="IGH1" s="287"/>
      <c r="IGI1" s="287"/>
      <c r="IGJ1" s="287"/>
      <c r="IGK1" s="287"/>
      <c r="IGL1" s="287"/>
      <c r="IGM1" s="287"/>
      <c r="IGN1" s="287"/>
      <c r="IGO1" s="287"/>
      <c r="IGP1" s="287"/>
      <c r="IGQ1" s="287"/>
      <c r="IGR1" s="287"/>
      <c r="IGS1" s="287"/>
      <c r="IGT1" s="287"/>
      <c r="IGU1" s="287"/>
      <c r="IGV1" s="287"/>
      <c r="IGW1" s="287"/>
      <c r="IGX1" s="287"/>
      <c r="IGY1" s="287"/>
      <c r="IGZ1" s="287"/>
      <c r="IHA1" s="287"/>
      <c r="IHB1" s="287"/>
      <c r="IHC1" s="287"/>
      <c r="IHD1" s="287"/>
      <c r="IHE1" s="287"/>
      <c r="IHF1" s="287"/>
      <c r="IHG1" s="287"/>
      <c r="IHH1" s="287"/>
      <c r="IHI1" s="287"/>
      <c r="IHJ1" s="287"/>
      <c r="IHK1" s="287"/>
      <c r="IHL1" s="287"/>
      <c r="IHM1" s="287"/>
      <c r="IHN1" s="287"/>
      <c r="IHO1" s="287"/>
      <c r="IHP1" s="287"/>
      <c r="IHQ1" s="287"/>
      <c r="IHR1" s="287"/>
      <c r="IHS1" s="287"/>
      <c r="IHT1" s="287"/>
      <c r="IHU1" s="287"/>
      <c r="IHV1" s="287"/>
      <c r="IHW1" s="287"/>
      <c r="IHX1" s="287"/>
      <c r="IHY1" s="287"/>
      <c r="IHZ1" s="287"/>
      <c r="IIA1" s="287"/>
      <c r="IIB1" s="287"/>
      <c r="IIC1" s="287"/>
      <c r="IID1" s="287"/>
      <c r="IIE1" s="287"/>
      <c r="IIF1" s="287"/>
      <c r="IIG1" s="287"/>
      <c r="IIH1" s="287"/>
      <c r="III1" s="287"/>
      <c r="IIJ1" s="287"/>
      <c r="IIK1" s="287"/>
      <c r="IIL1" s="287"/>
      <c r="IIM1" s="287"/>
      <c r="IIN1" s="287"/>
      <c r="IIO1" s="287"/>
      <c r="IIP1" s="287"/>
      <c r="IIQ1" s="287"/>
      <c r="IIR1" s="287"/>
      <c r="IIS1" s="287"/>
      <c r="IIT1" s="287"/>
      <c r="IIU1" s="287"/>
      <c r="IIV1" s="287"/>
      <c r="IIW1" s="287"/>
      <c r="IIX1" s="287"/>
      <c r="IIY1" s="287"/>
      <c r="IIZ1" s="287"/>
      <c r="IJA1" s="287"/>
      <c r="IJB1" s="287"/>
      <c r="IJC1" s="287"/>
      <c r="IJD1" s="287"/>
      <c r="IJE1" s="287"/>
      <c r="IJF1" s="287"/>
      <c r="IJG1" s="287"/>
      <c r="IJH1" s="287"/>
      <c r="IJI1" s="287"/>
      <c r="IJJ1" s="287"/>
      <c r="IJK1" s="287"/>
      <c r="IJL1" s="287"/>
      <c r="IJM1" s="287"/>
      <c r="IJN1" s="287"/>
      <c r="IJO1" s="287"/>
      <c r="IJP1" s="287"/>
      <c r="IJQ1" s="287"/>
      <c r="IJR1" s="287"/>
      <c r="IJS1" s="287"/>
      <c r="IJT1" s="287"/>
      <c r="IJU1" s="287"/>
      <c r="IJV1" s="287"/>
      <c r="IJW1" s="287"/>
      <c r="IJX1" s="287"/>
      <c r="IJY1" s="287"/>
      <c r="IJZ1" s="287"/>
      <c r="IKA1" s="287"/>
      <c r="IKB1" s="287"/>
      <c r="IKC1" s="287"/>
      <c r="IKD1" s="287"/>
      <c r="IKE1" s="287"/>
      <c r="IKF1" s="287"/>
      <c r="IKG1" s="287"/>
      <c r="IKH1" s="287"/>
      <c r="IKI1" s="287"/>
      <c r="IKJ1" s="287"/>
      <c r="IKK1" s="287"/>
      <c r="IKL1" s="287"/>
      <c r="IKM1" s="287"/>
      <c r="IKN1" s="287"/>
      <c r="IKO1" s="287"/>
      <c r="IKP1" s="287"/>
      <c r="IKQ1" s="287"/>
      <c r="IKR1" s="287"/>
      <c r="IKS1" s="287"/>
      <c r="IKT1" s="287"/>
      <c r="IKU1" s="287"/>
      <c r="IKV1" s="287"/>
      <c r="IKW1" s="287"/>
      <c r="IKX1" s="287"/>
      <c r="IKY1" s="287"/>
      <c r="IKZ1" s="287"/>
      <c r="ILA1" s="287"/>
      <c r="ILB1" s="287"/>
      <c r="ILC1" s="287"/>
      <c r="ILD1" s="287"/>
      <c r="ILE1" s="287"/>
      <c r="ILF1" s="287"/>
      <c r="ILG1" s="287"/>
      <c r="ILH1" s="287"/>
      <c r="ILI1" s="287"/>
      <c r="ILJ1" s="287"/>
      <c r="ILK1" s="287"/>
      <c r="ILL1" s="287"/>
      <c r="ILM1" s="287"/>
      <c r="ILN1" s="287"/>
      <c r="ILO1" s="287"/>
      <c r="ILP1" s="287"/>
      <c r="ILQ1" s="287"/>
      <c r="ILR1" s="287"/>
      <c r="ILS1" s="287"/>
      <c r="ILT1" s="287"/>
      <c r="ILU1" s="287"/>
      <c r="ILV1" s="287"/>
      <c r="ILW1" s="287"/>
      <c r="ILX1" s="287"/>
      <c r="ILY1" s="287"/>
      <c r="ILZ1" s="287"/>
      <c r="IMA1" s="287"/>
      <c r="IMB1" s="287"/>
      <c r="IMC1" s="287"/>
      <c r="IMD1" s="287"/>
      <c r="IME1" s="287"/>
      <c r="IMF1" s="287"/>
      <c r="IMG1" s="287"/>
      <c r="IMH1" s="287"/>
      <c r="IMI1" s="287"/>
      <c r="IMJ1" s="287"/>
      <c r="IMK1" s="287"/>
      <c r="IML1" s="287"/>
      <c r="IMM1" s="287"/>
      <c r="IMN1" s="287"/>
      <c r="IMO1" s="287"/>
      <c r="IMP1" s="287"/>
      <c r="IMQ1" s="287"/>
      <c r="IMR1" s="287"/>
      <c r="IMS1" s="287"/>
      <c r="IMT1" s="287"/>
      <c r="IMU1" s="287"/>
      <c r="IMV1" s="287"/>
      <c r="IMW1" s="287"/>
      <c r="IMX1" s="287"/>
      <c r="IMY1" s="287"/>
      <c r="IMZ1" s="287"/>
      <c r="INA1" s="287"/>
      <c r="INB1" s="287"/>
      <c r="INC1" s="287"/>
      <c r="IND1" s="287"/>
      <c r="INE1" s="287"/>
      <c r="INF1" s="287"/>
      <c r="ING1" s="287"/>
      <c r="INH1" s="287"/>
      <c r="INI1" s="287"/>
      <c r="INJ1" s="287"/>
      <c r="INK1" s="287"/>
      <c r="INL1" s="287"/>
      <c r="INM1" s="287"/>
      <c r="INN1" s="287"/>
      <c r="INO1" s="287"/>
      <c r="INP1" s="287"/>
      <c r="INQ1" s="287"/>
      <c r="INR1" s="287"/>
      <c r="INS1" s="287"/>
      <c r="INT1" s="287"/>
      <c r="INU1" s="287"/>
      <c r="INV1" s="287"/>
      <c r="INW1" s="287"/>
      <c r="INX1" s="287"/>
      <c r="INY1" s="287"/>
      <c r="INZ1" s="287"/>
      <c r="IOA1" s="287"/>
      <c r="IOB1" s="287"/>
      <c r="IOC1" s="287"/>
      <c r="IOD1" s="287"/>
      <c r="IOE1" s="287"/>
      <c r="IOF1" s="287"/>
      <c r="IOG1" s="287"/>
      <c r="IOH1" s="287"/>
      <c r="IOI1" s="287"/>
      <c r="IOJ1" s="287"/>
      <c r="IOK1" s="287"/>
      <c r="IOL1" s="287"/>
      <c r="IOM1" s="287"/>
      <c r="ION1" s="287"/>
      <c r="IOO1" s="287"/>
      <c r="IOP1" s="287"/>
      <c r="IOQ1" s="287"/>
      <c r="IOR1" s="287"/>
      <c r="IOS1" s="287"/>
      <c r="IOT1" s="287"/>
      <c r="IOU1" s="287"/>
      <c r="IOV1" s="287"/>
      <c r="IOW1" s="287"/>
      <c r="IOX1" s="287"/>
      <c r="IOY1" s="287"/>
      <c r="IOZ1" s="287"/>
      <c r="IPA1" s="287"/>
      <c r="IPB1" s="287"/>
      <c r="IPC1" s="287"/>
      <c r="IPD1" s="287"/>
      <c r="IPE1" s="287"/>
      <c r="IPF1" s="287"/>
      <c r="IPG1" s="287"/>
      <c r="IPH1" s="287"/>
      <c r="IPI1" s="287"/>
      <c r="IPJ1" s="287"/>
      <c r="IPK1" s="287"/>
      <c r="IPL1" s="287"/>
      <c r="IPM1" s="287"/>
      <c r="IPN1" s="287"/>
      <c r="IPO1" s="287"/>
      <c r="IPP1" s="287"/>
      <c r="IPQ1" s="287"/>
      <c r="IPR1" s="287"/>
      <c r="IPS1" s="287"/>
      <c r="IPT1" s="287"/>
      <c r="IPU1" s="287"/>
      <c r="IPV1" s="287"/>
      <c r="IPW1" s="287"/>
      <c r="IPX1" s="287"/>
      <c r="IPY1" s="287"/>
      <c r="IPZ1" s="287"/>
      <c r="IQA1" s="287"/>
      <c r="IQB1" s="287"/>
      <c r="IQC1" s="287"/>
      <c r="IQD1" s="287"/>
      <c r="IQE1" s="287"/>
      <c r="IQF1" s="287"/>
      <c r="IQG1" s="287"/>
      <c r="IQH1" s="287"/>
      <c r="IQI1" s="287"/>
      <c r="IQJ1" s="287"/>
      <c r="IQK1" s="287"/>
      <c r="IQL1" s="287"/>
      <c r="IQM1" s="287"/>
      <c r="IQN1" s="287"/>
      <c r="IQO1" s="287"/>
      <c r="IQP1" s="287"/>
      <c r="IQQ1" s="287"/>
      <c r="IQR1" s="287"/>
      <c r="IQS1" s="287"/>
      <c r="IQT1" s="287"/>
      <c r="IQU1" s="287"/>
      <c r="IQV1" s="287"/>
      <c r="IQW1" s="287"/>
      <c r="IQX1" s="287"/>
      <c r="IQY1" s="287"/>
      <c r="IQZ1" s="287"/>
      <c r="IRA1" s="287"/>
      <c r="IRB1" s="287"/>
      <c r="IRC1" s="287"/>
      <c r="IRD1" s="287"/>
      <c r="IRE1" s="287"/>
      <c r="IRF1" s="287"/>
      <c r="IRG1" s="287"/>
      <c r="IRH1" s="287"/>
      <c r="IRI1" s="287"/>
      <c r="IRJ1" s="287"/>
      <c r="IRK1" s="287"/>
      <c r="IRL1" s="287"/>
      <c r="IRM1" s="287"/>
      <c r="IRN1" s="287"/>
      <c r="IRO1" s="287"/>
      <c r="IRP1" s="287"/>
      <c r="IRQ1" s="287"/>
      <c r="IRR1" s="287"/>
      <c r="IRS1" s="287"/>
      <c r="IRT1" s="287"/>
      <c r="IRU1" s="287"/>
      <c r="IRV1" s="287"/>
      <c r="IRW1" s="287"/>
      <c r="IRX1" s="287"/>
      <c r="IRY1" s="287"/>
      <c r="IRZ1" s="287"/>
      <c r="ISA1" s="287"/>
      <c r="ISB1" s="287"/>
      <c r="ISC1" s="287"/>
      <c r="ISD1" s="287"/>
      <c r="ISE1" s="287"/>
      <c r="ISF1" s="287"/>
      <c r="ISG1" s="287"/>
      <c r="ISH1" s="287"/>
      <c r="ISI1" s="287"/>
      <c r="ISJ1" s="287"/>
      <c r="ISK1" s="287"/>
      <c r="ISL1" s="287"/>
      <c r="ISM1" s="287"/>
      <c r="ISN1" s="287"/>
      <c r="ISO1" s="287"/>
      <c r="ISP1" s="287"/>
      <c r="ISQ1" s="287"/>
      <c r="ISR1" s="287"/>
      <c r="ISS1" s="287"/>
      <c r="IST1" s="287"/>
      <c r="ISU1" s="287"/>
      <c r="ISV1" s="287"/>
      <c r="ISW1" s="287"/>
      <c r="ISX1" s="287"/>
      <c r="ISY1" s="287"/>
      <c r="ISZ1" s="287"/>
      <c r="ITA1" s="287"/>
      <c r="ITB1" s="287"/>
      <c r="ITC1" s="287"/>
      <c r="ITD1" s="287"/>
      <c r="ITE1" s="287"/>
      <c r="ITF1" s="287"/>
      <c r="ITG1" s="287"/>
      <c r="ITH1" s="287"/>
      <c r="ITI1" s="287"/>
      <c r="ITJ1" s="287"/>
      <c r="ITK1" s="287"/>
      <c r="ITL1" s="287"/>
      <c r="ITM1" s="287"/>
      <c r="ITN1" s="287"/>
      <c r="ITO1" s="287"/>
      <c r="ITP1" s="287"/>
      <c r="ITQ1" s="287"/>
      <c r="ITR1" s="287"/>
      <c r="ITS1" s="287"/>
      <c r="ITT1" s="287"/>
      <c r="ITU1" s="287"/>
      <c r="ITV1" s="287"/>
      <c r="ITW1" s="287"/>
      <c r="ITX1" s="287"/>
      <c r="ITY1" s="287"/>
      <c r="ITZ1" s="287"/>
      <c r="IUA1" s="287"/>
      <c r="IUB1" s="287"/>
      <c r="IUC1" s="287"/>
      <c r="IUD1" s="287"/>
      <c r="IUE1" s="287"/>
      <c r="IUF1" s="287"/>
      <c r="IUG1" s="287"/>
      <c r="IUH1" s="287"/>
      <c r="IUI1" s="287"/>
      <c r="IUJ1" s="287"/>
      <c r="IUK1" s="287"/>
      <c r="IUL1" s="287"/>
      <c r="IUM1" s="287"/>
      <c r="IUN1" s="287"/>
      <c r="IUO1" s="287"/>
      <c r="IUP1" s="287"/>
      <c r="IUQ1" s="287"/>
      <c r="IUR1" s="287"/>
      <c r="IUS1" s="287"/>
      <c r="IUT1" s="287"/>
      <c r="IUU1" s="287"/>
      <c r="IUV1" s="287"/>
      <c r="IUW1" s="287"/>
      <c r="IUX1" s="287"/>
      <c r="IUY1" s="287"/>
      <c r="IUZ1" s="287"/>
      <c r="IVA1" s="287"/>
      <c r="IVB1" s="287"/>
      <c r="IVC1" s="287"/>
      <c r="IVD1" s="287"/>
      <c r="IVE1" s="287"/>
      <c r="IVF1" s="287"/>
      <c r="IVG1" s="287"/>
      <c r="IVH1" s="287"/>
      <c r="IVI1" s="287"/>
      <c r="IVJ1" s="287"/>
      <c r="IVK1" s="287"/>
      <c r="IVL1" s="287"/>
      <c r="IVM1" s="287"/>
      <c r="IVN1" s="287"/>
      <c r="IVO1" s="287"/>
      <c r="IVP1" s="287"/>
      <c r="IVQ1" s="287"/>
      <c r="IVR1" s="287"/>
      <c r="IVS1" s="287"/>
      <c r="IVT1" s="287"/>
      <c r="IVU1" s="287"/>
      <c r="IVV1" s="287"/>
      <c r="IVW1" s="287"/>
      <c r="IVX1" s="287"/>
      <c r="IVY1" s="287"/>
      <c r="IVZ1" s="287"/>
      <c r="IWA1" s="287"/>
      <c r="IWB1" s="287"/>
      <c r="IWC1" s="287"/>
      <c r="IWD1" s="287"/>
      <c r="IWE1" s="287"/>
      <c r="IWF1" s="287"/>
      <c r="IWG1" s="287"/>
      <c r="IWH1" s="287"/>
      <c r="IWI1" s="287"/>
      <c r="IWJ1" s="287"/>
      <c r="IWK1" s="287"/>
      <c r="IWL1" s="287"/>
      <c r="IWM1" s="287"/>
      <c r="IWN1" s="287"/>
      <c r="IWO1" s="287"/>
      <c r="IWP1" s="287"/>
      <c r="IWQ1" s="287"/>
      <c r="IWR1" s="287"/>
      <c r="IWS1" s="287"/>
      <c r="IWT1" s="287"/>
      <c r="IWU1" s="287"/>
      <c r="IWV1" s="287"/>
      <c r="IWW1" s="287"/>
      <c r="IWX1" s="287"/>
      <c r="IWY1" s="287"/>
      <c r="IWZ1" s="287"/>
      <c r="IXA1" s="287"/>
      <c r="IXB1" s="287"/>
      <c r="IXC1" s="287"/>
      <c r="IXD1" s="287"/>
      <c r="IXE1" s="287"/>
      <c r="IXF1" s="287"/>
      <c r="IXG1" s="287"/>
      <c r="IXH1" s="287"/>
      <c r="IXI1" s="287"/>
      <c r="IXJ1" s="287"/>
      <c r="IXK1" s="287"/>
      <c r="IXL1" s="287"/>
      <c r="IXM1" s="287"/>
      <c r="IXN1" s="287"/>
      <c r="IXO1" s="287"/>
      <c r="IXP1" s="287"/>
      <c r="IXQ1" s="287"/>
      <c r="IXR1" s="287"/>
      <c r="IXS1" s="287"/>
      <c r="IXT1" s="287"/>
      <c r="IXU1" s="287"/>
      <c r="IXV1" s="287"/>
      <c r="IXW1" s="287"/>
      <c r="IXX1" s="287"/>
      <c r="IXY1" s="287"/>
      <c r="IXZ1" s="287"/>
      <c r="IYA1" s="287"/>
      <c r="IYB1" s="287"/>
      <c r="IYC1" s="287"/>
      <c r="IYD1" s="287"/>
      <c r="IYE1" s="287"/>
      <c r="IYF1" s="287"/>
      <c r="IYG1" s="287"/>
      <c r="IYH1" s="287"/>
      <c r="IYI1" s="287"/>
      <c r="IYJ1" s="287"/>
      <c r="IYK1" s="287"/>
      <c r="IYL1" s="287"/>
      <c r="IYM1" s="287"/>
      <c r="IYN1" s="287"/>
      <c r="IYO1" s="287"/>
      <c r="IYP1" s="287"/>
      <c r="IYQ1" s="287"/>
      <c r="IYR1" s="287"/>
      <c r="IYS1" s="287"/>
      <c r="IYT1" s="287"/>
      <c r="IYU1" s="287"/>
      <c r="IYV1" s="287"/>
      <c r="IYW1" s="287"/>
      <c r="IYX1" s="287"/>
      <c r="IYY1" s="287"/>
      <c r="IYZ1" s="287"/>
      <c r="IZA1" s="287"/>
      <c r="IZB1" s="287"/>
      <c r="IZC1" s="287"/>
      <c r="IZD1" s="287"/>
      <c r="IZE1" s="287"/>
      <c r="IZF1" s="287"/>
      <c r="IZG1" s="287"/>
      <c r="IZH1" s="287"/>
      <c r="IZI1" s="287"/>
      <c r="IZJ1" s="287"/>
      <c r="IZK1" s="287"/>
      <c r="IZL1" s="287"/>
      <c r="IZM1" s="287"/>
      <c r="IZN1" s="287"/>
      <c r="IZO1" s="287"/>
      <c r="IZP1" s="287"/>
      <c r="IZQ1" s="287"/>
      <c r="IZR1" s="287"/>
      <c r="IZS1" s="287"/>
      <c r="IZT1" s="287"/>
      <c r="IZU1" s="287"/>
      <c r="IZV1" s="287"/>
      <c r="IZW1" s="287"/>
      <c r="IZX1" s="287"/>
      <c r="IZY1" s="287"/>
      <c r="IZZ1" s="287"/>
      <c r="JAA1" s="287"/>
      <c r="JAB1" s="287"/>
      <c r="JAC1" s="287"/>
      <c r="JAD1" s="287"/>
      <c r="JAE1" s="287"/>
      <c r="JAF1" s="287"/>
      <c r="JAG1" s="287"/>
      <c r="JAH1" s="287"/>
      <c r="JAI1" s="287"/>
      <c r="JAJ1" s="287"/>
      <c r="JAK1" s="287"/>
      <c r="JAL1" s="287"/>
      <c r="JAM1" s="287"/>
      <c r="JAN1" s="287"/>
      <c r="JAO1" s="287"/>
      <c r="JAP1" s="287"/>
      <c r="JAQ1" s="287"/>
      <c r="JAR1" s="287"/>
      <c r="JAS1" s="287"/>
      <c r="JAT1" s="287"/>
      <c r="JAU1" s="287"/>
      <c r="JAV1" s="287"/>
      <c r="JAW1" s="287"/>
      <c r="JAX1" s="287"/>
      <c r="JAY1" s="287"/>
      <c r="JAZ1" s="287"/>
      <c r="JBA1" s="287"/>
      <c r="JBB1" s="287"/>
      <c r="JBC1" s="287"/>
      <c r="JBD1" s="287"/>
      <c r="JBE1" s="287"/>
      <c r="JBF1" s="287"/>
      <c r="JBG1" s="287"/>
      <c r="JBH1" s="287"/>
      <c r="JBI1" s="287"/>
      <c r="JBJ1" s="287"/>
      <c r="JBK1" s="287"/>
      <c r="JBL1" s="287"/>
      <c r="JBM1" s="287"/>
      <c r="JBN1" s="287"/>
      <c r="JBO1" s="287"/>
      <c r="JBP1" s="287"/>
      <c r="JBQ1" s="287"/>
      <c r="JBR1" s="287"/>
      <c r="JBS1" s="287"/>
      <c r="JBT1" s="287"/>
      <c r="JBU1" s="287"/>
      <c r="JBV1" s="287"/>
      <c r="JBW1" s="287"/>
      <c r="JBX1" s="287"/>
      <c r="JBY1" s="287"/>
      <c r="JBZ1" s="287"/>
      <c r="JCA1" s="287"/>
      <c r="JCB1" s="287"/>
      <c r="JCC1" s="287"/>
      <c r="JCD1" s="287"/>
      <c r="JCE1" s="287"/>
      <c r="JCF1" s="287"/>
      <c r="JCG1" s="287"/>
      <c r="JCH1" s="287"/>
      <c r="JCI1" s="287"/>
      <c r="JCJ1" s="287"/>
      <c r="JCK1" s="287"/>
      <c r="JCL1" s="287"/>
      <c r="JCM1" s="287"/>
      <c r="JCN1" s="287"/>
      <c r="JCO1" s="287"/>
      <c r="JCP1" s="287"/>
      <c r="JCQ1" s="287"/>
      <c r="JCR1" s="287"/>
      <c r="JCS1" s="287"/>
      <c r="JCT1" s="287"/>
      <c r="JCU1" s="287"/>
      <c r="JCV1" s="287"/>
      <c r="JCW1" s="287"/>
      <c r="JCX1" s="287"/>
      <c r="JCY1" s="287"/>
      <c r="JCZ1" s="287"/>
      <c r="JDA1" s="287"/>
      <c r="JDB1" s="287"/>
      <c r="JDC1" s="287"/>
      <c r="JDD1" s="287"/>
      <c r="JDE1" s="287"/>
      <c r="JDF1" s="287"/>
      <c r="JDG1" s="287"/>
      <c r="JDH1" s="287"/>
      <c r="JDI1" s="287"/>
      <c r="JDJ1" s="287"/>
      <c r="JDK1" s="287"/>
      <c r="JDL1" s="287"/>
      <c r="JDM1" s="287"/>
      <c r="JDN1" s="287"/>
      <c r="JDO1" s="287"/>
      <c r="JDP1" s="287"/>
      <c r="JDQ1" s="287"/>
      <c r="JDR1" s="287"/>
      <c r="JDS1" s="287"/>
      <c r="JDT1" s="287"/>
      <c r="JDU1" s="287"/>
      <c r="JDV1" s="287"/>
      <c r="JDW1" s="287"/>
      <c r="JDX1" s="287"/>
      <c r="JDY1" s="287"/>
      <c r="JDZ1" s="287"/>
      <c r="JEA1" s="287"/>
      <c r="JEB1" s="287"/>
      <c r="JEC1" s="287"/>
      <c r="JED1" s="287"/>
      <c r="JEE1" s="287"/>
      <c r="JEF1" s="287"/>
      <c r="JEG1" s="287"/>
      <c r="JEH1" s="287"/>
      <c r="JEI1" s="287"/>
      <c r="JEJ1" s="287"/>
      <c r="JEK1" s="287"/>
      <c r="JEL1" s="287"/>
      <c r="JEM1" s="287"/>
      <c r="JEN1" s="287"/>
      <c r="JEO1" s="287"/>
      <c r="JEP1" s="287"/>
      <c r="JEQ1" s="287"/>
      <c r="JER1" s="287"/>
      <c r="JES1" s="287"/>
      <c r="JET1" s="287"/>
      <c r="JEU1" s="287"/>
      <c r="JEV1" s="287"/>
      <c r="JEW1" s="287"/>
      <c r="JEX1" s="287"/>
      <c r="JEY1" s="287"/>
      <c r="JEZ1" s="287"/>
      <c r="JFA1" s="287"/>
      <c r="JFB1" s="287"/>
      <c r="JFC1" s="287"/>
      <c r="JFD1" s="287"/>
      <c r="JFE1" s="287"/>
      <c r="JFF1" s="287"/>
      <c r="JFG1" s="287"/>
      <c r="JFH1" s="287"/>
      <c r="JFI1" s="287"/>
      <c r="JFJ1" s="287"/>
      <c r="JFK1" s="287"/>
      <c r="JFL1" s="287"/>
      <c r="JFM1" s="287"/>
      <c r="JFN1" s="287"/>
      <c r="JFO1" s="287"/>
      <c r="JFP1" s="287"/>
      <c r="JFQ1" s="287"/>
      <c r="JFR1" s="287"/>
      <c r="JFS1" s="287"/>
      <c r="JFT1" s="287"/>
      <c r="JFU1" s="287"/>
      <c r="JFV1" s="287"/>
      <c r="JFW1" s="287"/>
      <c r="JFX1" s="287"/>
      <c r="JFY1" s="287"/>
      <c r="JFZ1" s="287"/>
      <c r="JGA1" s="287"/>
      <c r="JGB1" s="287"/>
      <c r="JGC1" s="287"/>
      <c r="JGD1" s="287"/>
      <c r="JGE1" s="287"/>
      <c r="JGF1" s="287"/>
      <c r="JGG1" s="287"/>
      <c r="JGH1" s="287"/>
      <c r="JGI1" s="287"/>
      <c r="JGJ1" s="287"/>
      <c r="JGK1" s="287"/>
      <c r="JGL1" s="287"/>
      <c r="JGM1" s="287"/>
      <c r="JGN1" s="287"/>
      <c r="JGO1" s="287"/>
      <c r="JGP1" s="287"/>
      <c r="JGQ1" s="287"/>
      <c r="JGR1" s="287"/>
      <c r="JGS1" s="287"/>
      <c r="JGT1" s="287"/>
      <c r="JGU1" s="287"/>
      <c r="JGV1" s="287"/>
      <c r="JGW1" s="287"/>
      <c r="JGX1" s="287"/>
      <c r="JGY1" s="287"/>
      <c r="JGZ1" s="287"/>
      <c r="JHA1" s="287"/>
      <c r="JHB1" s="287"/>
      <c r="JHC1" s="287"/>
      <c r="JHD1" s="287"/>
      <c r="JHE1" s="287"/>
      <c r="JHF1" s="287"/>
      <c r="JHG1" s="287"/>
      <c r="JHH1" s="287"/>
      <c r="JHI1" s="287"/>
      <c r="JHJ1" s="287"/>
      <c r="JHK1" s="287"/>
      <c r="JHL1" s="287"/>
      <c r="JHM1" s="287"/>
      <c r="JHN1" s="287"/>
      <c r="JHO1" s="287"/>
      <c r="JHP1" s="287"/>
      <c r="JHQ1" s="287"/>
      <c r="JHR1" s="287"/>
      <c r="JHS1" s="287"/>
      <c r="JHT1" s="287"/>
      <c r="JHU1" s="287"/>
      <c r="JHV1" s="287"/>
      <c r="JHW1" s="287"/>
      <c r="JHX1" s="287"/>
      <c r="JHY1" s="287"/>
      <c r="JHZ1" s="287"/>
      <c r="JIA1" s="287"/>
      <c r="JIB1" s="287"/>
      <c r="JIC1" s="287"/>
      <c r="JID1" s="287"/>
      <c r="JIE1" s="287"/>
      <c r="JIF1" s="287"/>
      <c r="JIG1" s="287"/>
      <c r="JIH1" s="287"/>
      <c r="JII1" s="287"/>
      <c r="JIJ1" s="287"/>
      <c r="JIK1" s="287"/>
      <c r="JIL1" s="287"/>
      <c r="JIM1" s="287"/>
      <c r="JIN1" s="287"/>
      <c r="JIO1" s="287"/>
      <c r="JIP1" s="287"/>
      <c r="JIQ1" s="287"/>
      <c r="JIR1" s="287"/>
      <c r="JIS1" s="287"/>
      <c r="JIT1" s="287"/>
      <c r="JIU1" s="287"/>
      <c r="JIV1" s="287"/>
      <c r="JIW1" s="287"/>
      <c r="JIX1" s="287"/>
      <c r="JIY1" s="287"/>
      <c r="JIZ1" s="287"/>
      <c r="JJA1" s="287"/>
      <c r="JJB1" s="287"/>
      <c r="JJC1" s="287"/>
      <c r="JJD1" s="287"/>
      <c r="JJE1" s="287"/>
      <c r="JJF1" s="287"/>
      <c r="JJG1" s="287"/>
      <c r="JJH1" s="287"/>
      <c r="JJI1" s="287"/>
      <c r="JJJ1" s="287"/>
      <c r="JJK1" s="287"/>
      <c r="JJL1" s="287"/>
      <c r="JJM1" s="287"/>
      <c r="JJN1" s="287"/>
      <c r="JJO1" s="287"/>
      <c r="JJP1" s="287"/>
      <c r="JJQ1" s="287"/>
      <c r="JJR1" s="287"/>
      <c r="JJS1" s="287"/>
      <c r="JJT1" s="287"/>
      <c r="JJU1" s="287"/>
      <c r="JJV1" s="287"/>
      <c r="JJW1" s="287"/>
      <c r="JJX1" s="287"/>
      <c r="JJY1" s="287"/>
      <c r="JJZ1" s="287"/>
      <c r="JKA1" s="287"/>
      <c r="JKB1" s="287"/>
      <c r="JKC1" s="287"/>
      <c r="JKD1" s="287"/>
      <c r="JKE1" s="287"/>
      <c r="JKF1" s="287"/>
      <c r="JKG1" s="287"/>
      <c r="JKH1" s="287"/>
      <c r="JKI1" s="287"/>
      <c r="JKJ1" s="287"/>
      <c r="JKK1" s="287"/>
      <c r="JKL1" s="287"/>
      <c r="JKM1" s="287"/>
      <c r="JKN1" s="287"/>
      <c r="JKO1" s="287"/>
      <c r="JKP1" s="287"/>
      <c r="JKQ1" s="287"/>
      <c r="JKR1" s="287"/>
      <c r="JKS1" s="287"/>
      <c r="JKT1" s="287"/>
      <c r="JKU1" s="287"/>
      <c r="JKV1" s="287"/>
      <c r="JKW1" s="287"/>
      <c r="JKX1" s="287"/>
      <c r="JKY1" s="287"/>
      <c r="JKZ1" s="287"/>
      <c r="JLA1" s="287"/>
      <c r="JLB1" s="287"/>
      <c r="JLC1" s="287"/>
      <c r="JLD1" s="287"/>
      <c r="JLE1" s="287"/>
      <c r="JLF1" s="287"/>
      <c r="JLG1" s="287"/>
      <c r="JLH1" s="287"/>
      <c r="JLI1" s="287"/>
      <c r="JLJ1" s="287"/>
      <c r="JLK1" s="287"/>
      <c r="JLL1" s="287"/>
      <c r="JLM1" s="287"/>
      <c r="JLN1" s="287"/>
      <c r="JLO1" s="287"/>
      <c r="JLP1" s="287"/>
      <c r="JLQ1" s="287"/>
      <c r="JLR1" s="287"/>
      <c r="JLS1" s="287"/>
      <c r="JLT1" s="287"/>
      <c r="JLU1" s="287"/>
      <c r="JLV1" s="287"/>
      <c r="JLW1" s="287"/>
      <c r="JLX1" s="287"/>
      <c r="JLY1" s="287"/>
      <c r="JLZ1" s="287"/>
      <c r="JMA1" s="287"/>
      <c r="JMB1" s="287"/>
      <c r="JMC1" s="287"/>
      <c r="JMD1" s="287"/>
      <c r="JME1" s="287"/>
      <c r="JMF1" s="287"/>
      <c r="JMG1" s="287"/>
      <c r="JMH1" s="287"/>
      <c r="JMI1" s="287"/>
      <c r="JMJ1" s="287"/>
      <c r="JMK1" s="287"/>
      <c r="JML1" s="287"/>
      <c r="JMM1" s="287"/>
      <c r="JMN1" s="287"/>
      <c r="JMO1" s="287"/>
      <c r="JMP1" s="287"/>
      <c r="JMQ1" s="287"/>
      <c r="JMR1" s="287"/>
      <c r="JMS1" s="287"/>
      <c r="JMT1" s="287"/>
      <c r="JMU1" s="287"/>
      <c r="JMV1" s="287"/>
      <c r="JMW1" s="287"/>
      <c r="JMX1" s="287"/>
      <c r="JMY1" s="287"/>
      <c r="JMZ1" s="287"/>
      <c r="JNA1" s="287"/>
      <c r="JNB1" s="287"/>
      <c r="JNC1" s="287"/>
      <c r="JND1" s="287"/>
      <c r="JNE1" s="287"/>
      <c r="JNF1" s="287"/>
      <c r="JNG1" s="287"/>
      <c r="JNH1" s="287"/>
      <c r="JNI1" s="287"/>
      <c r="JNJ1" s="287"/>
      <c r="JNK1" s="287"/>
      <c r="JNL1" s="287"/>
      <c r="JNM1" s="287"/>
      <c r="JNN1" s="287"/>
      <c r="JNO1" s="287"/>
      <c r="JNP1" s="287"/>
      <c r="JNQ1" s="287"/>
      <c r="JNR1" s="287"/>
      <c r="JNS1" s="287"/>
      <c r="JNT1" s="287"/>
      <c r="JNU1" s="287"/>
      <c r="JNV1" s="287"/>
      <c r="JNW1" s="287"/>
      <c r="JNX1" s="287"/>
      <c r="JNY1" s="287"/>
      <c r="JNZ1" s="287"/>
      <c r="JOA1" s="287"/>
      <c r="JOB1" s="287"/>
      <c r="JOC1" s="287"/>
      <c r="JOD1" s="287"/>
      <c r="JOE1" s="287"/>
      <c r="JOF1" s="287"/>
      <c r="JOG1" s="287"/>
      <c r="JOH1" s="287"/>
      <c r="JOI1" s="287"/>
      <c r="JOJ1" s="287"/>
      <c r="JOK1" s="287"/>
      <c r="JOL1" s="287"/>
      <c r="JOM1" s="287"/>
      <c r="JON1" s="287"/>
      <c r="JOO1" s="287"/>
      <c r="JOP1" s="287"/>
      <c r="JOQ1" s="287"/>
      <c r="JOR1" s="287"/>
      <c r="JOS1" s="287"/>
      <c r="JOT1" s="287"/>
      <c r="JOU1" s="287"/>
      <c r="JOV1" s="287"/>
      <c r="JOW1" s="287"/>
      <c r="JOX1" s="287"/>
      <c r="JOY1" s="287"/>
      <c r="JOZ1" s="287"/>
      <c r="JPA1" s="287"/>
      <c r="JPB1" s="287"/>
      <c r="JPC1" s="287"/>
      <c r="JPD1" s="287"/>
      <c r="JPE1" s="287"/>
      <c r="JPF1" s="287"/>
      <c r="JPG1" s="287"/>
      <c r="JPH1" s="287"/>
      <c r="JPI1" s="287"/>
      <c r="JPJ1" s="287"/>
      <c r="JPK1" s="287"/>
      <c r="JPL1" s="287"/>
      <c r="JPM1" s="287"/>
      <c r="JPN1" s="287"/>
      <c r="JPO1" s="287"/>
      <c r="JPP1" s="287"/>
      <c r="JPQ1" s="287"/>
      <c r="JPR1" s="287"/>
      <c r="JPS1" s="287"/>
      <c r="JPT1" s="287"/>
      <c r="JPU1" s="287"/>
      <c r="JPV1" s="287"/>
      <c r="JPW1" s="287"/>
      <c r="JPX1" s="287"/>
      <c r="JPY1" s="287"/>
      <c r="JPZ1" s="287"/>
      <c r="JQA1" s="287"/>
      <c r="JQB1" s="287"/>
      <c r="JQC1" s="287"/>
      <c r="JQD1" s="287"/>
      <c r="JQE1" s="287"/>
      <c r="JQF1" s="287"/>
      <c r="JQG1" s="287"/>
      <c r="JQH1" s="287"/>
      <c r="JQI1" s="287"/>
      <c r="JQJ1" s="287"/>
      <c r="JQK1" s="287"/>
      <c r="JQL1" s="287"/>
      <c r="JQM1" s="287"/>
      <c r="JQN1" s="287"/>
      <c r="JQO1" s="287"/>
      <c r="JQP1" s="287"/>
      <c r="JQQ1" s="287"/>
      <c r="JQR1" s="287"/>
      <c r="JQS1" s="287"/>
      <c r="JQT1" s="287"/>
      <c r="JQU1" s="287"/>
      <c r="JQV1" s="287"/>
      <c r="JQW1" s="287"/>
      <c r="JQX1" s="287"/>
      <c r="JQY1" s="287"/>
      <c r="JQZ1" s="287"/>
      <c r="JRA1" s="287"/>
      <c r="JRB1" s="287"/>
      <c r="JRC1" s="287"/>
      <c r="JRD1" s="287"/>
      <c r="JRE1" s="287"/>
      <c r="JRF1" s="287"/>
      <c r="JRG1" s="287"/>
      <c r="JRH1" s="287"/>
      <c r="JRI1" s="287"/>
      <c r="JRJ1" s="287"/>
      <c r="JRK1" s="287"/>
      <c r="JRL1" s="287"/>
      <c r="JRM1" s="287"/>
      <c r="JRN1" s="287"/>
      <c r="JRO1" s="287"/>
      <c r="JRP1" s="287"/>
      <c r="JRQ1" s="287"/>
      <c r="JRR1" s="287"/>
      <c r="JRS1" s="287"/>
      <c r="JRT1" s="287"/>
      <c r="JRU1" s="287"/>
      <c r="JRV1" s="287"/>
      <c r="JRW1" s="287"/>
      <c r="JRX1" s="287"/>
      <c r="JRY1" s="287"/>
      <c r="JRZ1" s="287"/>
      <c r="JSA1" s="287"/>
      <c r="JSB1" s="287"/>
      <c r="JSC1" s="287"/>
      <c r="JSD1" s="287"/>
      <c r="JSE1" s="287"/>
      <c r="JSF1" s="287"/>
      <c r="JSG1" s="287"/>
      <c r="JSH1" s="287"/>
      <c r="JSI1" s="287"/>
      <c r="JSJ1" s="287"/>
      <c r="JSK1" s="287"/>
      <c r="JSL1" s="287"/>
      <c r="JSM1" s="287"/>
      <c r="JSN1" s="287"/>
      <c r="JSO1" s="287"/>
      <c r="JSP1" s="287"/>
      <c r="JSQ1" s="287"/>
      <c r="JSR1" s="287"/>
      <c r="JSS1" s="287"/>
      <c r="JST1" s="287"/>
      <c r="JSU1" s="287"/>
      <c r="JSV1" s="287"/>
      <c r="JSW1" s="287"/>
      <c r="JSX1" s="287"/>
      <c r="JSY1" s="287"/>
      <c r="JSZ1" s="287"/>
      <c r="JTA1" s="287"/>
      <c r="JTB1" s="287"/>
      <c r="JTC1" s="287"/>
      <c r="JTD1" s="287"/>
      <c r="JTE1" s="287"/>
      <c r="JTF1" s="287"/>
      <c r="JTG1" s="287"/>
      <c r="JTH1" s="287"/>
      <c r="JTI1" s="287"/>
      <c r="JTJ1" s="287"/>
      <c r="JTK1" s="287"/>
      <c r="JTL1" s="287"/>
      <c r="JTM1" s="287"/>
      <c r="JTN1" s="287"/>
      <c r="JTO1" s="287"/>
      <c r="JTP1" s="287"/>
      <c r="JTQ1" s="287"/>
      <c r="JTR1" s="287"/>
      <c r="JTS1" s="287"/>
      <c r="JTT1" s="287"/>
      <c r="JTU1" s="287"/>
      <c r="JTV1" s="287"/>
      <c r="JTW1" s="287"/>
      <c r="JTX1" s="287"/>
      <c r="JTY1" s="287"/>
      <c r="JTZ1" s="287"/>
      <c r="JUA1" s="287"/>
      <c r="JUB1" s="287"/>
      <c r="JUC1" s="287"/>
      <c r="JUD1" s="287"/>
      <c r="JUE1" s="287"/>
      <c r="JUF1" s="287"/>
      <c r="JUG1" s="287"/>
      <c r="JUH1" s="287"/>
      <c r="JUI1" s="287"/>
      <c r="JUJ1" s="287"/>
      <c r="JUK1" s="287"/>
      <c r="JUL1" s="287"/>
      <c r="JUM1" s="287"/>
      <c r="JUN1" s="287"/>
      <c r="JUO1" s="287"/>
      <c r="JUP1" s="287"/>
      <c r="JUQ1" s="287"/>
      <c r="JUR1" s="287"/>
      <c r="JUS1" s="287"/>
      <c r="JUT1" s="287"/>
      <c r="JUU1" s="287"/>
      <c r="JUV1" s="287"/>
      <c r="JUW1" s="287"/>
      <c r="JUX1" s="287"/>
      <c r="JUY1" s="287"/>
      <c r="JUZ1" s="287"/>
      <c r="JVA1" s="287"/>
      <c r="JVB1" s="287"/>
      <c r="JVC1" s="287"/>
      <c r="JVD1" s="287"/>
      <c r="JVE1" s="287"/>
      <c r="JVF1" s="287"/>
      <c r="JVG1" s="287"/>
      <c r="JVH1" s="287"/>
      <c r="JVI1" s="287"/>
      <c r="JVJ1" s="287"/>
      <c r="JVK1" s="287"/>
      <c r="JVL1" s="287"/>
      <c r="JVM1" s="287"/>
      <c r="JVN1" s="287"/>
      <c r="JVO1" s="287"/>
      <c r="JVP1" s="287"/>
      <c r="JVQ1" s="287"/>
      <c r="JVR1" s="287"/>
      <c r="JVS1" s="287"/>
      <c r="JVT1" s="287"/>
      <c r="JVU1" s="287"/>
      <c r="JVV1" s="287"/>
      <c r="JVW1" s="287"/>
      <c r="JVX1" s="287"/>
      <c r="JVY1" s="287"/>
      <c r="JVZ1" s="287"/>
      <c r="JWA1" s="287"/>
      <c r="JWB1" s="287"/>
      <c r="JWC1" s="287"/>
      <c r="JWD1" s="287"/>
      <c r="JWE1" s="287"/>
      <c r="JWF1" s="287"/>
      <c r="JWG1" s="287"/>
      <c r="JWH1" s="287"/>
      <c r="JWI1" s="287"/>
      <c r="JWJ1" s="287"/>
      <c r="JWK1" s="287"/>
      <c r="JWL1" s="287"/>
      <c r="JWM1" s="287"/>
      <c r="JWN1" s="287"/>
      <c r="JWO1" s="287"/>
      <c r="JWP1" s="287"/>
      <c r="JWQ1" s="287"/>
      <c r="JWR1" s="287"/>
      <c r="JWS1" s="287"/>
      <c r="JWT1" s="287"/>
      <c r="JWU1" s="287"/>
      <c r="JWV1" s="287"/>
      <c r="JWW1" s="287"/>
      <c r="JWX1" s="287"/>
      <c r="JWY1" s="287"/>
      <c r="JWZ1" s="287"/>
      <c r="JXA1" s="287"/>
      <c r="JXB1" s="287"/>
      <c r="JXC1" s="287"/>
      <c r="JXD1" s="287"/>
      <c r="JXE1" s="287"/>
      <c r="JXF1" s="287"/>
      <c r="JXG1" s="287"/>
      <c r="JXH1" s="287"/>
      <c r="JXI1" s="287"/>
      <c r="JXJ1" s="287"/>
      <c r="JXK1" s="287"/>
      <c r="JXL1" s="287"/>
      <c r="JXM1" s="287"/>
      <c r="JXN1" s="287"/>
      <c r="JXO1" s="287"/>
      <c r="JXP1" s="287"/>
      <c r="JXQ1" s="287"/>
      <c r="JXR1" s="287"/>
      <c r="JXS1" s="287"/>
      <c r="JXT1" s="287"/>
      <c r="JXU1" s="287"/>
      <c r="JXV1" s="287"/>
      <c r="JXW1" s="287"/>
      <c r="JXX1" s="287"/>
      <c r="JXY1" s="287"/>
      <c r="JXZ1" s="287"/>
      <c r="JYA1" s="287"/>
      <c r="JYB1" s="287"/>
      <c r="JYC1" s="287"/>
      <c r="JYD1" s="287"/>
      <c r="JYE1" s="287"/>
      <c r="JYF1" s="287"/>
      <c r="JYG1" s="287"/>
      <c r="JYH1" s="287"/>
      <c r="JYI1" s="287"/>
      <c r="JYJ1" s="287"/>
      <c r="JYK1" s="287"/>
      <c r="JYL1" s="287"/>
      <c r="JYM1" s="287"/>
      <c r="JYN1" s="287"/>
      <c r="JYO1" s="287"/>
      <c r="JYP1" s="287"/>
      <c r="JYQ1" s="287"/>
      <c r="JYR1" s="287"/>
      <c r="JYS1" s="287"/>
      <c r="JYT1" s="287"/>
      <c r="JYU1" s="287"/>
      <c r="JYV1" s="287"/>
      <c r="JYW1" s="287"/>
      <c r="JYX1" s="287"/>
      <c r="JYY1" s="287"/>
      <c r="JYZ1" s="287"/>
      <c r="JZA1" s="287"/>
      <c r="JZB1" s="287"/>
      <c r="JZC1" s="287"/>
      <c r="JZD1" s="287"/>
      <c r="JZE1" s="287"/>
      <c r="JZF1" s="287"/>
      <c r="JZG1" s="287"/>
      <c r="JZH1" s="287"/>
      <c r="JZI1" s="287"/>
      <c r="JZJ1" s="287"/>
      <c r="JZK1" s="287"/>
      <c r="JZL1" s="287"/>
      <c r="JZM1" s="287"/>
      <c r="JZN1" s="287"/>
      <c r="JZO1" s="287"/>
      <c r="JZP1" s="287"/>
      <c r="JZQ1" s="287"/>
      <c r="JZR1" s="287"/>
      <c r="JZS1" s="287"/>
      <c r="JZT1" s="287"/>
      <c r="JZU1" s="287"/>
      <c r="JZV1" s="287"/>
      <c r="JZW1" s="287"/>
      <c r="JZX1" s="287"/>
      <c r="JZY1" s="287"/>
      <c r="JZZ1" s="287"/>
      <c r="KAA1" s="287"/>
      <c r="KAB1" s="287"/>
      <c r="KAC1" s="287"/>
      <c r="KAD1" s="287"/>
      <c r="KAE1" s="287"/>
      <c r="KAF1" s="287"/>
      <c r="KAG1" s="287"/>
      <c r="KAH1" s="287"/>
      <c r="KAI1" s="287"/>
      <c r="KAJ1" s="287"/>
      <c r="KAK1" s="287"/>
      <c r="KAL1" s="287"/>
      <c r="KAM1" s="287"/>
      <c r="KAN1" s="287"/>
      <c r="KAO1" s="287"/>
      <c r="KAP1" s="287"/>
      <c r="KAQ1" s="287"/>
      <c r="KAR1" s="287"/>
      <c r="KAS1" s="287"/>
      <c r="KAT1" s="287"/>
      <c r="KAU1" s="287"/>
      <c r="KAV1" s="287"/>
      <c r="KAW1" s="287"/>
      <c r="KAX1" s="287"/>
      <c r="KAY1" s="287"/>
      <c r="KAZ1" s="287"/>
      <c r="KBA1" s="287"/>
      <c r="KBB1" s="287"/>
      <c r="KBC1" s="287"/>
      <c r="KBD1" s="287"/>
      <c r="KBE1" s="287"/>
      <c r="KBF1" s="287"/>
      <c r="KBG1" s="287"/>
      <c r="KBH1" s="287"/>
      <c r="KBI1" s="287"/>
      <c r="KBJ1" s="287"/>
      <c r="KBK1" s="287"/>
      <c r="KBL1" s="287"/>
      <c r="KBM1" s="287"/>
      <c r="KBN1" s="287"/>
      <c r="KBO1" s="287"/>
      <c r="KBP1" s="287"/>
      <c r="KBQ1" s="287"/>
      <c r="KBR1" s="287"/>
      <c r="KBS1" s="287"/>
      <c r="KBT1" s="287"/>
      <c r="KBU1" s="287"/>
      <c r="KBV1" s="287"/>
      <c r="KBW1" s="287"/>
      <c r="KBX1" s="287"/>
      <c r="KBY1" s="287"/>
      <c r="KBZ1" s="287"/>
      <c r="KCA1" s="287"/>
      <c r="KCB1" s="287"/>
      <c r="KCC1" s="287"/>
      <c r="KCD1" s="287"/>
      <c r="KCE1" s="287"/>
      <c r="KCF1" s="287"/>
      <c r="KCG1" s="287"/>
      <c r="KCH1" s="287"/>
      <c r="KCI1" s="287"/>
      <c r="KCJ1" s="287"/>
      <c r="KCK1" s="287"/>
      <c r="KCL1" s="287"/>
      <c r="KCM1" s="287"/>
      <c r="KCN1" s="287"/>
      <c r="KCO1" s="287"/>
      <c r="KCP1" s="287"/>
      <c r="KCQ1" s="287"/>
      <c r="KCR1" s="287"/>
      <c r="KCS1" s="287"/>
      <c r="KCT1" s="287"/>
      <c r="KCU1" s="287"/>
      <c r="KCV1" s="287"/>
      <c r="KCW1" s="287"/>
      <c r="KCX1" s="287"/>
      <c r="KCY1" s="287"/>
      <c r="KCZ1" s="287"/>
      <c r="KDA1" s="287"/>
      <c r="KDB1" s="287"/>
      <c r="KDC1" s="287"/>
      <c r="KDD1" s="287"/>
      <c r="KDE1" s="287"/>
      <c r="KDF1" s="287"/>
      <c r="KDG1" s="287"/>
      <c r="KDH1" s="287"/>
      <c r="KDI1" s="287"/>
      <c r="KDJ1" s="287"/>
      <c r="KDK1" s="287"/>
      <c r="KDL1" s="287"/>
      <c r="KDM1" s="287"/>
      <c r="KDN1" s="287"/>
      <c r="KDO1" s="287"/>
      <c r="KDP1" s="287"/>
      <c r="KDQ1" s="287"/>
      <c r="KDR1" s="287"/>
      <c r="KDS1" s="287"/>
      <c r="KDT1" s="287"/>
      <c r="KDU1" s="287"/>
      <c r="KDV1" s="287"/>
      <c r="KDW1" s="287"/>
      <c r="KDX1" s="287"/>
      <c r="KDY1" s="287"/>
      <c r="KDZ1" s="287"/>
      <c r="KEA1" s="287"/>
      <c r="KEB1" s="287"/>
      <c r="KEC1" s="287"/>
      <c r="KED1" s="287"/>
      <c r="KEE1" s="287"/>
      <c r="KEF1" s="287"/>
      <c r="KEG1" s="287"/>
      <c r="KEH1" s="287"/>
      <c r="KEI1" s="287"/>
      <c r="KEJ1" s="287"/>
      <c r="KEK1" s="287"/>
      <c r="KEL1" s="287"/>
      <c r="KEM1" s="287"/>
      <c r="KEN1" s="287"/>
      <c r="KEO1" s="287"/>
      <c r="KEP1" s="287"/>
      <c r="KEQ1" s="287"/>
      <c r="KER1" s="287"/>
      <c r="KES1" s="287"/>
      <c r="KET1" s="287"/>
      <c r="KEU1" s="287"/>
      <c r="KEV1" s="287"/>
      <c r="KEW1" s="287"/>
      <c r="KEX1" s="287"/>
      <c r="KEY1" s="287"/>
      <c r="KEZ1" s="287"/>
      <c r="KFA1" s="287"/>
      <c r="KFB1" s="287"/>
      <c r="KFC1" s="287"/>
      <c r="KFD1" s="287"/>
      <c r="KFE1" s="287"/>
      <c r="KFF1" s="287"/>
      <c r="KFG1" s="287"/>
      <c r="KFH1" s="287"/>
      <c r="KFI1" s="287"/>
      <c r="KFJ1" s="287"/>
      <c r="KFK1" s="287"/>
      <c r="KFL1" s="287"/>
      <c r="KFM1" s="287"/>
      <c r="KFN1" s="287"/>
      <c r="KFO1" s="287"/>
      <c r="KFP1" s="287"/>
      <c r="KFQ1" s="287"/>
      <c r="KFR1" s="287"/>
      <c r="KFS1" s="287"/>
      <c r="KFT1" s="287"/>
      <c r="KFU1" s="287"/>
      <c r="KFV1" s="287"/>
      <c r="KFW1" s="287"/>
      <c r="KFX1" s="287"/>
      <c r="KFY1" s="287"/>
      <c r="KFZ1" s="287"/>
      <c r="KGA1" s="287"/>
      <c r="KGB1" s="287"/>
      <c r="KGC1" s="287"/>
      <c r="KGD1" s="287"/>
      <c r="KGE1" s="287"/>
      <c r="KGF1" s="287"/>
      <c r="KGG1" s="287"/>
      <c r="KGH1" s="287"/>
      <c r="KGI1" s="287"/>
      <c r="KGJ1" s="287"/>
      <c r="KGK1" s="287"/>
      <c r="KGL1" s="287"/>
      <c r="KGM1" s="287"/>
      <c r="KGN1" s="287"/>
      <c r="KGO1" s="287"/>
      <c r="KGP1" s="287"/>
      <c r="KGQ1" s="287"/>
      <c r="KGR1" s="287"/>
      <c r="KGS1" s="287"/>
      <c r="KGT1" s="287"/>
      <c r="KGU1" s="287"/>
      <c r="KGV1" s="287"/>
      <c r="KGW1" s="287"/>
      <c r="KGX1" s="287"/>
      <c r="KGY1" s="287"/>
      <c r="KGZ1" s="287"/>
      <c r="KHA1" s="287"/>
      <c r="KHB1" s="287"/>
      <c r="KHC1" s="287"/>
      <c r="KHD1" s="287"/>
      <c r="KHE1" s="287"/>
      <c r="KHF1" s="287"/>
      <c r="KHG1" s="287"/>
      <c r="KHH1" s="287"/>
      <c r="KHI1" s="287"/>
      <c r="KHJ1" s="287"/>
      <c r="KHK1" s="287"/>
      <c r="KHL1" s="287"/>
      <c r="KHM1" s="287"/>
      <c r="KHN1" s="287"/>
      <c r="KHO1" s="287"/>
      <c r="KHP1" s="287"/>
      <c r="KHQ1" s="287"/>
      <c r="KHR1" s="287"/>
      <c r="KHS1" s="287"/>
      <c r="KHT1" s="287"/>
      <c r="KHU1" s="287"/>
      <c r="KHV1" s="287"/>
      <c r="KHW1" s="287"/>
      <c r="KHX1" s="287"/>
      <c r="KHY1" s="287"/>
      <c r="KHZ1" s="287"/>
      <c r="KIA1" s="287"/>
      <c r="KIB1" s="287"/>
      <c r="KIC1" s="287"/>
      <c r="KID1" s="287"/>
      <c r="KIE1" s="287"/>
      <c r="KIF1" s="287"/>
      <c r="KIG1" s="287"/>
      <c r="KIH1" s="287"/>
      <c r="KII1" s="287"/>
      <c r="KIJ1" s="287"/>
      <c r="KIK1" s="287"/>
      <c r="KIL1" s="287"/>
      <c r="KIM1" s="287"/>
      <c r="KIN1" s="287"/>
      <c r="KIO1" s="287"/>
      <c r="KIP1" s="287"/>
      <c r="KIQ1" s="287"/>
      <c r="KIR1" s="287"/>
      <c r="KIS1" s="287"/>
      <c r="KIT1" s="287"/>
      <c r="KIU1" s="287"/>
      <c r="KIV1" s="287"/>
      <c r="KIW1" s="287"/>
      <c r="KIX1" s="287"/>
      <c r="KIY1" s="287"/>
      <c r="KIZ1" s="287"/>
      <c r="KJA1" s="287"/>
      <c r="KJB1" s="287"/>
      <c r="KJC1" s="287"/>
      <c r="KJD1" s="287"/>
      <c r="KJE1" s="287"/>
      <c r="KJF1" s="287"/>
      <c r="KJG1" s="287"/>
      <c r="KJH1" s="287"/>
      <c r="KJI1" s="287"/>
      <c r="KJJ1" s="287"/>
      <c r="KJK1" s="287"/>
      <c r="KJL1" s="287"/>
      <c r="KJM1" s="287"/>
      <c r="KJN1" s="287"/>
      <c r="KJO1" s="287"/>
      <c r="KJP1" s="287"/>
      <c r="KJQ1" s="287"/>
      <c r="KJR1" s="287"/>
      <c r="KJS1" s="287"/>
      <c r="KJT1" s="287"/>
      <c r="KJU1" s="287"/>
      <c r="KJV1" s="287"/>
      <c r="KJW1" s="287"/>
      <c r="KJX1" s="287"/>
      <c r="KJY1" s="287"/>
      <c r="KJZ1" s="287"/>
      <c r="KKA1" s="287"/>
      <c r="KKB1" s="287"/>
      <c r="KKC1" s="287"/>
      <c r="KKD1" s="287"/>
      <c r="KKE1" s="287"/>
      <c r="KKF1" s="287"/>
      <c r="KKG1" s="287"/>
      <c r="KKH1" s="287"/>
      <c r="KKI1" s="287"/>
      <c r="KKJ1" s="287"/>
      <c r="KKK1" s="287"/>
      <c r="KKL1" s="287"/>
      <c r="KKM1" s="287"/>
      <c r="KKN1" s="287"/>
      <c r="KKO1" s="287"/>
      <c r="KKP1" s="287"/>
      <c r="KKQ1" s="287"/>
      <c r="KKR1" s="287"/>
      <c r="KKS1" s="287"/>
      <c r="KKT1" s="287"/>
      <c r="KKU1" s="287"/>
      <c r="KKV1" s="287"/>
      <c r="KKW1" s="287"/>
      <c r="KKX1" s="287"/>
      <c r="KKY1" s="287"/>
      <c r="KKZ1" s="287"/>
      <c r="KLA1" s="287"/>
      <c r="KLB1" s="287"/>
      <c r="KLC1" s="287"/>
      <c r="KLD1" s="287"/>
      <c r="KLE1" s="287"/>
      <c r="KLF1" s="287"/>
      <c r="KLG1" s="287"/>
      <c r="KLH1" s="287"/>
      <c r="KLI1" s="287"/>
      <c r="KLJ1" s="287"/>
      <c r="KLK1" s="287"/>
      <c r="KLL1" s="287"/>
      <c r="KLM1" s="287"/>
      <c r="KLN1" s="287"/>
      <c r="KLO1" s="287"/>
      <c r="KLP1" s="287"/>
      <c r="KLQ1" s="287"/>
      <c r="KLR1" s="287"/>
      <c r="KLS1" s="287"/>
      <c r="KLT1" s="287"/>
      <c r="KLU1" s="287"/>
      <c r="KLV1" s="287"/>
      <c r="KLW1" s="287"/>
      <c r="KLX1" s="287"/>
      <c r="KLY1" s="287"/>
      <c r="KLZ1" s="287"/>
      <c r="KMA1" s="287"/>
      <c r="KMB1" s="287"/>
      <c r="KMC1" s="287"/>
      <c r="KMD1" s="287"/>
      <c r="KME1" s="287"/>
      <c r="KMF1" s="287"/>
      <c r="KMG1" s="287"/>
      <c r="KMH1" s="287"/>
      <c r="KMI1" s="287"/>
      <c r="KMJ1" s="287"/>
      <c r="KMK1" s="287"/>
      <c r="KML1" s="287"/>
      <c r="KMM1" s="287"/>
      <c r="KMN1" s="287"/>
      <c r="KMO1" s="287"/>
      <c r="KMP1" s="287"/>
      <c r="KMQ1" s="287"/>
      <c r="KMR1" s="287"/>
      <c r="KMS1" s="287"/>
      <c r="KMT1" s="287"/>
      <c r="KMU1" s="287"/>
      <c r="KMV1" s="287"/>
      <c r="KMW1" s="287"/>
      <c r="KMX1" s="287"/>
      <c r="KMY1" s="287"/>
      <c r="KMZ1" s="287"/>
      <c r="KNA1" s="287"/>
      <c r="KNB1" s="287"/>
      <c r="KNC1" s="287"/>
      <c r="KND1" s="287"/>
      <c r="KNE1" s="287"/>
      <c r="KNF1" s="287"/>
      <c r="KNG1" s="287"/>
      <c r="KNH1" s="287"/>
      <c r="KNI1" s="287"/>
      <c r="KNJ1" s="287"/>
      <c r="KNK1" s="287"/>
      <c r="KNL1" s="287"/>
      <c r="KNM1" s="287"/>
      <c r="KNN1" s="287"/>
      <c r="KNO1" s="287"/>
      <c r="KNP1" s="287"/>
      <c r="KNQ1" s="287"/>
      <c r="KNR1" s="287"/>
      <c r="KNS1" s="287"/>
      <c r="KNT1" s="287"/>
      <c r="KNU1" s="287"/>
      <c r="KNV1" s="287"/>
      <c r="KNW1" s="287"/>
      <c r="KNX1" s="287"/>
      <c r="KNY1" s="287"/>
      <c r="KNZ1" s="287"/>
      <c r="KOA1" s="287"/>
      <c r="KOB1" s="287"/>
      <c r="KOC1" s="287"/>
      <c r="KOD1" s="287"/>
      <c r="KOE1" s="287"/>
      <c r="KOF1" s="287"/>
      <c r="KOG1" s="287"/>
      <c r="KOH1" s="287"/>
      <c r="KOI1" s="287"/>
      <c r="KOJ1" s="287"/>
      <c r="KOK1" s="287"/>
      <c r="KOL1" s="287"/>
      <c r="KOM1" s="287"/>
      <c r="KON1" s="287"/>
      <c r="KOO1" s="287"/>
      <c r="KOP1" s="287"/>
      <c r="KOQ1" s="287"/>
      <c r="KOR1" s="287"/>
      <c r="KOS1" s="287"/>
      <c r="KOT1" s="287"/>
      <c r="KOU1" s="287"/>
      <c r="KOV1" s="287"/>
      <c r="KOW1" s="287"/>
      <c r="KOX1" s="287"/>
      <c r="KOY1" s="287"/>
      <c r="KOZ1" s="287"/>
      <c r="KPA1" s="287"/>
      <c r="KPB1" s="287"/>
      <c r="KPC1" s="287"/>
      <c r="KPD1" s="287"/>
      <c r="KPE1" s="287"/>
      <c r="KPF1" s="287"/>
      <c r="KPG1" s="287"/>
      <c r="KPH1" s="287"/>
      <c r="KPI1" s="287"/>
      <c r="KPJ1" s="287"/>
      <c r="KPK1" s="287"/>
      <c r="KPL1" s="287"/>
      <c r="KPM1" s="287"/>
      <c r="KPN1" s="287"/>
      <c r="KPO1" s="287"/>
      <c r="KPP1" s="287"/>
      <c r="KPQ1" s="287"/>
      <c r="KPR1" s="287"/>
      <c r="KPS1" s="287"/>
      <c r="KPT1" s="287"/>
      <c r="KPU1" s="287"/>
      <c r="KPV1" s="287"/>
      <c r="KPW1" s="287"/>
      <c r="KPX1" s="287"/>
      <c r="KPY1" s="287"/>
      <c r="KPZ1" s="287"/>
      <c r="KQA1" s="287"/>
      <c r="KQB1" s="287"/>
      <c r="KQC1" s="287"/>
      <c r="KQD1" s="287"/>
      <c r="KQE1" s="287"/>
      <c r="KQF1" s="287"/>
      <c r="KQG1" s="287"/>
      <c r="KQH1" s="287"/>
      <c r="KQI1" s="287"/>
      <c r="KQJ1" s="287"/>
      <c r="KQK1" s="287"/>
      <c r="KQL1" s="287"/>
      <c r="KQM1" s="287"/>
      <c r="KQN1" s="287"/>
      <c r="KQO1" s="287"/>
      <c r="KQP1" s="287"/>
      <c r="KQQ1" s="287"/>
      <c r="KQR1" s="287"/>
      <c r="KQS1" s="287"/>
      <c r="KQT1" s="287"/>
      <c r="KQU1" s="287"/>
      <c r="KQV1" s="287"/>
      <c r="KQW1" s="287"/>
      <c r="KQX1" s="287"/>
      <c r="KQY1" s="287"/>
      <c r="KQZ1" s="287"/>
      <c r="KRA1" s="287"/>
      <c r="KRB1" s="287"/>
      <c r="KRC1" s="287"/>
      <c r="KRD1" s="287"/>
      <c r="KRE1" s="287"/>
      <c r="KRF1" s="287"/>
      <c r="KRG1" s="287"/>
      <c r="KRH1" s="287"/>
      <c r="KRI1" s="287"/>
      <c r="KRJ1" s="287"/>
      <c r="KRK1" s="287"/>
      <c r="KRL1" s="287"/>
      <c r="KRM1" s="287"/>
      <c r="KRN1" s="287"/>
      <c r="KRO1" s="287"/>
      <c r="KRP1" s="287"/>
      <c r="KRQ1" s="287"/>
      <c r="KRR1" s="287"/>
      <c r="KRS1" s="287"/>
      <c r="KRT1" s="287"/>
      <c r="KRU1" s="287"/>
      <c r="KRV1" s="287"/>
      <c r="KRW1" s="287"/>
      <c r="KRX1" s="287"/>
      <c r="KRY1" s="287"/>
      <c r="KRZ1" s="287"/>
      <c r="KSA1" s="287"/>
      <c r="KSB1" s="287"/>
      <c r="KSC1" s="287"/>
      <c r="KSD1" s="287"/>
      <c r="KSE1" s="287"/>
      <c r="KSF1" s="287"/>
      <c r="KSG1" s="287"/>
      <c r="KSH1" s="287"/>
      <c r="KSI1" s="287"/>
      <c r="KSJ1" s="287"/>
      <c r="KSK1" s="287"/>
      <c r="KSL1" s="287"/>
      <c r="KSM1" s="287"/>
      <c r="KSN1" s="287"/>
      <c r="KSO1" s="287"/>
      <c r="KSP1" s="287"/>
      <c r="KSQ1" s="287"/>
      <c r="KSR1" s="287"/>
      <c r="KSS1" s="287"/>
      <c r="KST1" s="287"/>
      <c r="KSU1" s="287"/>
      <c r="KSV1" s="287"/>
      <c r="KSW1" s="287"/>
      <c r="KSX1" s="287"/>
      <c r="KSY1" s="287"/>
      <c r="KSZ1" s="287"/>
      <c r="KTA1" s="287"/>
      <c r="KTB1" s="287"/>
      <c r="KTC1" s="287"/>
      <c r="KTD1" s="287"/>
      <c r="KTE1" s="287"/>
      <c r="KTF1" s="287"/>
      <c r="KTG1" s="287"/>
      <c r="KTH1" s="287"/>
      <c r="KTI1" s="287"/>
      <c r="KTJ1" s="287"/>
      <c r="KTK1" s="287"/>
      <c r="KTL1" s="287"/>
      <c r="KTM1" s="287"/>
      <c r="KTN1" s="287"/>
      <c r="KTO1" s="287"/>
      <c r="KTP1" s="287"/>
      <c r="KTQ1" s="287"/>
      <c r="KTR1" s="287"/>
      <c r="KTS1" s="287"/>
      <c r="KTT1" s="287"/>
      <c r="KTU1" s="287"/>
      <c r="KTV1" s="287"/>
      <c r="KTW1" s="287"/>
      <c r="KTX1" s="287"/>
      <c r="KTY1" s="287"/>
      <c r="KTZ1" s="287"/>
      <c r="KUA1" s="287"/>
      <c r="KUB1" s="287"/>
      <c r="KUC1" s="287"/>
      <c r="KUD1" s="287"/>
      <c r="KUE1" s="287"/>
      <c r="KUF1" s="287"/>
      <c r="KUG1" s="287"/>
      <c r="KUH1" s="287"/>
      <c r="KUI1" s="287"/>
      <c r="KUJ1" s="287"/>
      <c r="KUK1" s="287"/>
      <c r="KUL1" s="287"/>
      <c r="KUM1" s="287"/>
      <c r="KUN1" s="287"/>
      <c r="KUO1" s="287"/>
      <c r="KUP1" s="287"/>
      <c r="KUQ1" s="287"/>
      <c r="KUR1" s="287"/>
      <c r="KUS1" s="287"/>
      <c r="KUT1" s="287"/>
      <c r="KUU1" s="287"/>
      <c r="KUV1" s="287"/>
      <c r="KUW1" s="287"/>
      <c r="KUX1" s="287"/>
      <c r="KUY1" s="287"/>
      <c r="KUZ1" s="287"/>
      <c r="KVA1" s="287"/>
      <c r="KVB1" s="287"/>
      <c r="KVC1" s="287"/>
      <c r="KVD1" s="287"/>
      <c r="KVE1" s="287"/>
      <c r="KVF1" s="287"/>
      <c r="KVG1" s="287"/>
      <c r="KVH1" s="287"/>
      <c r="KVI1" s="287"/>
      <c r="KVJ1" s="287"/>
      <c r="KVK1" s="287"/>
      <c r="KVL1" s="287"/>
      <c r="KVM1" s="287"/>
      <c r="KVN1" s="287"/>
      <c r="KVO1" s="287"/>
      <c r="KVP1" s="287"/>
      <c r="KVQ1" s="287"/>
      <c r="KVR1" s="287"/>
      <c r="KVS1" s="287"/>
      <c r="KVT1" s="287"/>
      <c r="KVU1" s="287"/>
      <c r="KVV1" s="287"/>
      <c r="KVW1" s="287"/>
      <c r="KVX1" s="287"/>
      <c r="KVY1" s="287"/>
      <c r="KVZ1" s="287"/>
      <c r="KWA1" s="287"/>
      <c r="KWB1" s="287"/>
      <c r="KWC1" s="287"/>
      <c r="KWD1" s="287"/>
      <c r="KWE1" s="287"/>
      <c r="KWF1" s="287"/>
      <c r="KWG1" s="287"/>
      <c r="KWH1" s="287"/>
      <c r="KWI1" s="287"/>
      <c r="KWJ1" s="287"/>
      <c r="KWK1" s="287"/>
      <c r="KWL1" s="287"/>
      <c r="KWM1" s="287"/>
      <c r="KWN1" s="287"/>
      <c r="KWO1" s="287"/>
      <c r="KWP1" s="287"/>
      <c r="KWQ1" s="287"/>
      <c r="KWR1" s="287"/>
      <c r="KWS1" s="287"/>
      <c r="KWT1" s="287"/>
      <c r="KWU1" s="287"/>
      <c r="KWV1" s="287"/>
      <c r="KWW1" s="287"/>
      <c r="KWX1" s="287"/>
      <c r="KWY1" s="287"/>
      <c r="KWZ1" s="287"/>
      <c r="KXA1" s="287"/>
      <c r="KXB1" s="287"/>
      <c r="KXC1" s="287"/>
      <c r="KXD1" s="287"/>
      <c r="KXE1" s="287"/>
      <c r="KXF1" s="287"/>
      <c r="KXG1" s="287"/>
      <c r="KXH1" s="287"/>
      <c r="KXI1" s="287"/>
      <c r="KXJ1" s="287"/>
      <c r="KXK1" s="287"/>
      <c r="KXL1" s="287"/>
      <c r="KXM1" s="287"/>
      <c r="KXN1" s="287"/>
      <c r="KXO1" s="287"/>
      <c r="KXP1" s="287"/>
      <c r="KXQ1" s="287"/>
      <c r="KXR1" s="287"/>
      <c r="KXS1" s="287"/>
      <c r="KXT1" s="287"/>
      <c r="KXU1" s="287"/>
      <c r="KXV1" s="287"/>
      <c r="KXW1" s="287"/>
      <c r="KXX1" s="287"/>
      <c r="KXY1" s="287"/>
      <c r="KXZ1" s="287"/>
      <c r="KYA1" s="287"/>
      <c r="KYB1" s="287"/>
      <c r="KYC1" s="287"/>
      <c r="KYD1" s="287"/>
      <c r="KYE1" s="287"/>
      <c r="KYF1" s="287"/>
      <c r="KYG1" s="287"/>
      <c r="KYH1" s="287"/>
      <c r="KYI1" s="287"/>
      <c r="KYJ1" s="287"/>
      <c r="KYK1" s="287"/>
      <c r="KYL1" s="287"/>
      <c r="KYM1" s="287"/>
      <c r="KYN1" s="287"/>
      <c r="KYO1" s="287"/>
      <c r="KYP1" s="287"/>
      <c r="KYQ1" s="287"/>
      <c r="KYR1" s="287"/>
      <c r="KYS1" s="287"/>
      <c r="KYT1" s="287"/>
      <c r="KYU1" s="287"/>
      <c r="KYV1" s="287"/>
      <c r="KYW1" s="287"/>
      <c r="KYX1" s="287"/>
      <c r="KYY1" s="287"/>
      <c r="KYZ1" s="287"/>
      <c r="KZA1" s="287"/>
      <c r="KZB1" s="287"/>
      <c r="KZC1" s="287"/>
      <c r="KZD1" s="287"/>
      <c r="KZE1" s="287"/>
      <c r="KZF1" s="287"/>
      <c r="KZG1" s="287"/>
      <c r="KZH1" s="287"/>
      <c r="KZI1" s="287"/>
      <c r="KZJ1" s="287"/>
      <c r="KZK1" s="287"/>
      <c r="KZL1" s="287"/>
      <c r="KZM1" s="287"/>
      <c r="KZN1" s="287"/>
      <c r="KZO1" s="287"/>
      <c r="KZP1" s="287"/>
      <c r="KZQ1" s="287"/>
      <c r="KZR1" s="287"/>
      <c r="KZS1" s="287"/>
      <c r="KZT1" s="287"/>
      <c r="KZU1" s="287"/>
      <c r="KZV1" s="287"/>
      <c r="KZW1" s="287"/>
      <c r="KZX1" s="287"/>
      <c r="KZY1" s="287"/>
      <c r="KZZ1" s="287"/>
      <c r="LAA1" s="287"/>
      <c r="LAB1" s="287"/>
      <c r="LAC1" s="287"/>
      <c r="LAD1" s="287"/>
      <c r="LAE1" s="287"/>
      <c r="LAF1" s="287"/>
      <c r="LAG1" s="287"/>
      <c r="LAH1" s="287"/>
      <c r="LAI1" s="287"/>
      <c r="LAJ1" s="287"/>
      <c r="LAK1" s="287"/>
      <c r="LAL1" s="287"/>
      <c r="LAM1" s="287"/>
      <c r="LAN1" s="287"/>
      <c r="LAO1" s="287"/>
      <c r="LAP1" s="287"/>
      <c r="LAQ1" s="287"/>
      <c r="LAR1" s="287"/>
      <c r="LAS1" s="287"/>
      <c r="LAT1" s="287"/>
      <c r="LAU1" s="287"/>
      <c r="LAV1" s="287"/>
      <c r="LAW1" s="287"/>
      <c r="LAX1" s="287"/>
      <c r="LAY1" s="287"/>
      <c r="LAZ1" s="287"/>
      <c r="LBA1" s="287"/>
      <c r="LBB1" s="287"/>
      <c r="LBC1" s="287"/>
      <c r="LBD1" s="287"/>
      <c r="LBE1" s="287"/>
      <c r="LBF1" s="287"/>
      <c r="LBG1" s="287"/>
      <c r="LBH1" s="287"/>
      <c r="LBI1" s="287"/>
      <c r="LBJ1" s="287"/>
      <c r="LBK1" s="287"/>
      <c r="LBL1" s="287"/>
      <c r="LBM1" s="287"/>
      <c r="LBN1" s="287"/>
      <c r="LBO1" s="287"/>
      <c r="LBP1" s="287"/>
      <c r="LBQ1" s="287"/>
      <c r="LBR1" s="287"/>
      <c r="LBS1" s="287"/>
      <c r="LBT1" s="287"/>
      <c r="LBU1" s="287"/>
      <c r="LBV1" s="287"/>
      <c r="LBW1" s="287"/>
      <c r="LBX1" s="287"/>
      <c r="LBY1" s="287"/>
      <c r="LBZ1" s="287"/>
      <c r="LCA1" s="287"/>
      <c r="LCB1" s="287"/>
      <c r="LCC1" s="287"/>
      <c r="LCD1" s="287"/>
      <c r="LCE1" s="287"/>
      <c r="LCF1" s="287"/>
      <c r="LCG1" s="287"/>
      <c r="LCH1" s="287"/>
      <c r="LCI1" s="287"/>
      <c r="LCJ1" s="287"/>
      <c r="LCK1" s="287"/>
      <c r="LCL1" s="287"/>
      <c r="LCM1" s="287"/>
      <c r="LCN1" s="287"/>
      <c r="LCO1" s="287"/>
      <c r="LCP1" s="287"/>
      <c r="LCQ1" s="287"/>
      <c r="LCR1" s="287"/>
      <c r="LCS1" s="287"/>
      <c r="LCT1" s="287"/>
      <c r="LCU1" s="287"/>
      <c r="LCV1" s="287"/>
      <c r="LCW1" s="287"/>
      <c r="LCX1" s="287"/>
      <c r="LCY1" s="287"/>
      <c r="LCZ1" s="287"/>
      <c r="LDA1" s="287"/>
      <c r="LDB1" s="287"/>
      <c r="LDC1" s="287"/>
      <c r="LDD1" s="287"/>
      <c r="LDE1" s="287"/>
      <c r="LDF1" s="287"/>
      <c r="LDG1" s="287"/>
      <c r="LDH1" s="287"/>
      <c r="LDI1" s="287"/>
      <c r="LDJ1" s="287"/>
      <c r="LDK1" s="287"/>
      <c r="LDL1" s="287"/>
      <c r="LDM1" s="287"/>
      <c r="LDN1" s="287"/>
      <c r="LDO1" s="287"/>
      <c r="LDP1" s="287"/>
      <c r="LDQ1" s="287"/>
      <c r="LDR1" s="287"/>
      <c r="LDS1" s="287"/>
      <c r="LDT1" s="287"/>
      <c r="LDU1" s="287"/>
      <c r="LDV1" s="287"/>
      <c r="LDW1" s="287"/>
      <c r="LDX1" s="287"/>
      <c r="LDY1" s="287"/>
      <c r="LDZ1" s="287"/>
      <c r="LEA1" s="287"/>
      <c r="LEB1" s="287"/>
      <c r="LEC1" s="287"/>
      <c r="LED1" s="287"/>
      <c r="LEE1" s="287"/>
      <c r="LEF1" s="287"/>
      <c r="LEG1" s="287"/>
      <c r="LEH1" s="287"/>
      <c r="LEI1" s="287"/>
      <c r="LEJ1" s="287"/>
      <c r="LEK1" s="287"/>
      <c r="LEL1" s="287"/>
      <c r="LEM1" s="287"/>
      <c r="LEN1" s="287"/>
      <c r="LEO1" s="287"/>
      <c r="LEP1" s="287"/>
      <c r="LEQ1" s="287"/>
      <c r="LER1" s="287"/>
      <c r="LES1" s="287"/>
      <c r="LET1" s="287"/>
      <c r="LEU1" s="287"/>
      <c r="LEV1" s="287"/>
      <c r="LEW1" s="287"/>
      <c r="LEX1" s="287"/>
      <c r="LEY1" s="287"/>
      <c r="LEZ1" s="287"/>
      <c r="LFA1" s="287"/>
      <c r="LFB1" s="287"/>
      <c r="LFC1" s="287"/>
      <c r="LFD1" s="287"/>
      <c r="LFE1" s="287"/>
      <c r="LFF1" s="287"/>
      <c r="LFG1" s="287"/>
      <c r="LFH1" s="287"/>
      <c r="LFI1" s="287"/>
      <c r="LFJ1" s="287"/>
      <c r="LFK1" s="287"/>
      <c r="LFL1" s="287"/>
      <c r="LFM1" s="287"/>
      <c r="LFN1" s="287"/>
      <c r="LFO1" s="287"/>
      <c r="LFP1" s="287"/>
      <c r="LFQ1" s="287"/>
      <c r="LFR1" s="287"/>
      <c r="LFS1" s="287"/>
      <c r="LFT1" s="287"/>
      <c r="LFU1" s="287"/>
      <c r="LFV1" s="287"/>
      <c r="LFW1" s="287"/>
      <c r="LFX1" s="287"/>
      <c r="LFY1" s="287"/>
      <c r="LFZ1" s="287"/>
      <c r="LGA1" s="287"/>
      <c r="LGB1" s="287"/>
      <c r="LGC1" s="287"/>
      <c r="LGD1" s="287"/>
      <c r="LGE1" s="287"/>
      <c r="LGF1" s="287"/>
      <c r="LGG1" s="287"/>
      <c r="LGH1" s="287"/>
      <c r="LGI1" s="287"/>
      <c r="LGJ1" s="287"/>
      <c r="LGK1" s="287"/>
      <c r="LGL1" s="287"/>
      <c r="LGM1" s="287"/>
      <c r="LGN1" s="287"/>
      <c r="LGO1" s="287"/>
      <c r="LGP1" s="287"/>
      <c r="LGQ1" s="287"/>
      <c r="LGR1" s="287"/>
      <c r="LGS1" s="287"/>
      <c r="LGT1" s="287"/>
      <c r="LGU1" s="287"/>
      <c r="LGV1" s="287"/>
      <c r="LGW1" s="287"/>
      <c r="LGX1" s="287"/>
      <c r="LGY1" s="287"/>
      <c r="LGZ1" s="287"/>
      <c r="LHA1" s="287"/>
      <c r="LHB1" s="287"/>
      <c r="LHC1" s="287"/>
      <c r="LHD1" s="287"/>
      <c r="LHE1" s="287"/>
      <c r="LHF1" s="287"/>
      <c r="LHG1" s="287"/>
      <c r="LHH1" s="287"/>
      <c r="LHI1" s="287"/>
      <c r="LHJ1" s="287"/>
      <c r="LHK1" s="287"/>
      <c r="LHL1" s="287"/>
      <c r="LHM1" s="287"/>
      <c r="LHN1" s="287"/>
      <c r="LHO1" s="287"/>
      <c r="LHP1" s="287"/>
      <c r="LHQ1" s="287"/>
      <c r="LHR1" s="287"/>
      <c r="LHS1" s="287"/>
      <c r="LHT1" s="287"/>
      <c r="LHU1" s="287"/>
      <c r="LHV1" s="287"/>
      <c r="LHW1" s="287"/>
      <c r="LHX1" s="287"/>
      <c r="LHY1" s="287"/>
      <c r="LHZ1" s="287"/>
      <c r="LIA1" s="287"/>
      <c r="LIB1" s="287"/>
      <c r="LIC1" s="287"/>
      <c r="LID1" s="287"/>
      <c r="LIE1" s="287"/>
      <c r="LIF1" s="287"/>
      <c r="LIG1" s="287"/>
      <c r="LIH1" s="287"/>
      <c r="LII1" s="287"/>
      <c r="LIJ1" s="287"/>
      <c r="LIK1" s="287"/>
      <c r="LIL1" s="287"/>
      <c r="LIM1" s="287"/>
      <c r="LIN1" s="287"/>
      <c r="LIO1" s="287"/>
      <c r="LIP1" s="287"/>
      <c r="LIQ1" s="287"/>
      <c r="LIR1" s="287"/>
      <c r="LIS1" s="287"/>
      <c r="LIT1" s="287"/>
      <c r="LIU1" s="287"/>
      <c r="LIV1" s="287"/>
      <c r="LIW1" s="287"/>
      <c r="LIX1" s="287"/>
      <c r="LIY1" s="287"/>
      <c r="LIZ1" s="287"/>
      <c r="LJA1" s="287"/>
      <c r="LJB1" s="287"/>
      <c r="LJC1" s="287"/>
      <c r="LJD1" s="287"/>
      <c r="LJE1" s="287"/>
      <c r="LJF1" s="287"/>
      <c r="LJG1" s="287"/>
      <c r="LJH1" s="287"/>
      <c r="LJI1" s="287"/>
      <c r="LJJ1" s="287"/>
      <c r="LJK1" s="287"/>
      <c r="LJL1" s="287"/>
      <c r="LJM1" s="287"/>
      <c r="LJN1" s="287"/>
      <c r="LJO1" s="287"/>
      <c r="LJP1" s="287"/>
      <c r="LJQ1" s="287"/>
      <c r="LJR1" s="287"/>
      <c r="LJS1" s="287"/>
      <c r="LJT1" s="287"/>
      <c r="LJU1" s="287"/>
      <c r="LJV1" s="287"/>
      <c r="LJW1" s="287"/>
      <c r="LJX1" s="287"/>
      <c r="LJY1" s="287"/>
      <c r="LJZ1" s="287"/>
      <c r="LKA1" s="287"/>
      <c r="LKB1" s="287"/>
      <c r="LKC1" s="287"/>
      <c r="LKD1" s="287"/>
      <c r="LKE1" s="287"/>
      <c r="LKF1" s="287"/>
      <c r="LKG1" s="287"/>
      <c r="LKH1" s="287"/>
      <c r="LKI1" s="287"/>
      <c r="LKJ1" s="287"/>
      <c r="LKK1" s="287"/>
      <c r="LKL1" s="287"/>
      <c r="LKM1" s="287"/>
      <c r="LKN1" s="287"/>
      <c r="LKO1" s="287"/>
      <c r="LKP1" s="287"/>
      <c r="LKQ1" s="287"/>
      <c r="LKR1" s="287"/>
      <c r="LKS1" s="287"/>
      <c r="LKT1" s="287"/>
      <c r="LKU1" s="287"/>
      <c r="LKV1" s="287"/>
      <c r="LKW1" s="287"/>
      <c r="LKX1" s="287"/>
      <c r="LKY1" s="287"/>
      <c r="LKZ1" s="287"/>
      <c r="LLA1" s="287"/>
      <c r="LLB1" s="287"/>
      <c r="LLC1" s="287"/>
      <c r="LLD1" s="287"/>
      <c r="LLE1" s="287"/>
      <c r="LLF1" s="287"/>
      <c r="LLG1" s="287"/>
      <c r="LLH1" s="287"/>
      <c r="LLI1" s="287"/>
      <c r="LLJ1" s="287"/>
      <c r="LLK1" s="287"/>
      <c r="LLL1" s="287"/>
      <c r="LLM1" s="287"/>
      <c r="LLN1" s="287"/>
      <c r="LLO1" s="287"/>
      <c r="LLP1" s="287"/>
      <c r="LLQ1" s="287"/>
      <c r="LLR1" s="287"/>
      <c r="LLS1" s="287"/>
      <c r="LLT1" s="287"/>
      <c r="LLU1" s="287"/>
      <c r="LLV1" s="287"/>
      <c r="LLW1" s="287"/>
      <c r="LLX1" s="287"/>
      <c r="LLY1" s="287"/>
      <c r="LLZ1" s="287"/>
      <c r="LMA1" s="287"/>
      <c r="LMB1" s="287"/>
      <c r="LMC1" s="287"/>
      <c r="LMD1" s="287"/>
      <c r="LME1" s="287"/>
      <c r="LMF1" s="287"/>
      <c r="LMG1" s="287"/>
      <c r="LMH1" s="287"/>
      <c r="LMI1" s="287"/>
      <c r="LMJ1" s="287"/>
      <c r="LMK1" s="287"/>
      <c r="LML1" s="287"/>
      <c r="LMM1" s="287"/>
      <c r="LMN1" s="287"/>
      <c r="LMO1" s="287"/>
      <c r="LMP1" s="287"/>
      <c r="LMQ1" s="287"/>
      <c r="LMR1" s="287"/>
      <c r="LMS1" s="287"/>
      <c r="LMT1" s="287"/>
      <c r="LMU1" s="287"/>
      <c r="LMV1" s="287"/>
      <c r="LMW1" s="287"/>
      <c r="LMX1" s="287"/>
      <c r="LMY1" s="287"/>
      <c r="LMZ1" s="287"/>
      <c r="LNA1" s="287"/>
      <c r="LNB1" s="287"/>
      <c r="LNC1" s="287"/>
      <c r="LND1" s="287"/>
      <c r="LNE1" s="287"/>
      <c r="LNF1" s="287"/>
      <c r="LNG1" s="287"/>
      <c r="LNH1" s="287"/>
      <c r="LNI1" s="287"/>
      <c r="LNJ1" s="287"/>
      <c r="LNK1" s="287"/>
      <c r="LNL1" s="287"/>
      <c r="LNM1" s="287"/>
      <c r="LNN1" s="287"/>
      <c r="LNO1" s="287"/>
      <c r="LNP1" s="287"/>
      <c r="LNQ1" s="287"/>
      <c r="LNR1" s="287"/>
      <c r="LNS1" s="287"/>
      <c r="LNT1" s="287"/>
      <c r="LNU1" s="287"/>
      <c r="LNV1" s="287"/>
      <c r="LNW1" s="287"/>
      <c r="LNX1" s="287"/>
      <c r="LNY1" s="287"/>
      <c r="LNZ1" s="287"/>
      <c r="LOA1" s="287"/>
      <c r="LOB1" s="287"/>
      <c r="LOC1" s="287"/>
      <c r="LOD1" s="287"/>
      <c r="LOE1" s="287"/>
      <c r="LOF1" s="287"/>
      <c r="LOG1" s="287"/>
      <c r="LOH1" s="287"/>
      <c r="LOI1" s="287"/>
      <c r="LOJ1" s="287"/>
      <c r="LOK1" s="287"/>
      <c r="LOL1" s="287"/>
      <c r="LOM1" s="287"/>
      <c r="LON1" s="287"/>
      <c r="LOO1" s="287"/>
      <c r="LOP1" s="287"/>
      <c r="LOQ1" s="287"/>
      <c r="LOR1" s="287"/>
      <c r="LOS1" s="287"/>
      <c r="LOT1" s="287"/>
      <c r="LOU1" s="287"/>
      <c r="LOV1" s="287"/>
      <c r="LOW1" s="287"/>
      <c r="LOX1" s="287"/>
      <c r="LOY1" s="287"/>
      <c r="LOZ1" s="287"/>
      <c r="LPA1" s="287"/>
      <c r="LPB1" s="287"/>
      <c r="LPC1" s="287"/>
      <c r="LPD1" s="287"/>
      <c r="LPE1" s="287"/>
      <c r="LPF1" s="287"/>
      <c r="LPG1" s="287"/>
      <c r="LPH1" s="287"/>
      <c r="LPI1" s="287"/>
      <c r="LPJ1" s="287"/>
      <c r="LPK1" s="287"/>
      <c r="LPL1" s="287"/>
      <c r="LPM1" s="287"/>
      <c r="LPN1" s="287"/>
      <c r="LPO1" s="287"/>
      <c r="LPP1" s="287"/>
      <c r="LPQ1" s="287"/>
      <c r="LPR1" s="287"/>
      <c r="LPS1" s="287"/>
      <c r="LPT1" s="287"/>
      <c r="LPU1" s="287"/>
      <c r="LPV1" s="287"/>
      <c r="LPW1" s="287"/>
      <c r="LPX1" s="287"/>
      <c r="LPY1" s="287"/>
      <c r="LPZ1" s="287"/>
      <c r="LQA1" s="287"/>
      <c r="LQB1" s="287"/>
      <c r="LQC1" s="287"/>
      <c r="LQD1" s="287"/>
      <c r="LQE1" s="287"/>
      <c r="LQF1" s="287"/>
      <c r="LQG1" s="287"/>
      <c r="LQH1" s="287"/>
      <c r="LQI1" s="287"/>
      <c r="LQJ1" s="287"/>
      <c r="LQK1" s="287"/>
      <c r="LQL1" s="287"/>
      <c r="LQM1" s="287"/>
      <c r="LQN1" s="287"/>
      <c r="LQO1" s="287"/>
      <c r="LQP1" s="287"/>
      <c r="LQQ1" s="287"/>
      <c r="LQR1" s="287"/>
      <c r="LQS1" s="287"/>
      <c r="LQT1" s="287"/>
      <c r="LQU1" s="287"/>
      <c r="LQV1" s="287"/>
      <c r="LQW1" s="287"/>
      <c r="LQX1" s="287"/>
      <c r="LQY1" s="287"/>
      <c r="LQZ1" s="287"/>
      <c r="LRA1" s="287"/>
      <c r="LRB1" s="287"/>
      <c r="LRC1" s="287"/>
      <c r="LRD1" s="287"/>
      <c r="LRE1" s="287"/>
      <c r="LRF1" s="287"/>
      <c r="LRG1" s="287"/>
      <c r="LRH1" s="287"/>
      <c r="LRI1" s="287"/>
      <c r="LRJ1" s="287"/>
      <c r="LRK1" s="287"/>
      <c r="LRL1" s="287"/>
      <c r="LRM1" s="287"/>
      <c r="LRN1" s="287"/>
      <c r="LRO1" s="287"/>
      <c r="LRP1" s="287"/>
      <c r="LRQ1" s="287"/>
      <c r="LRR1" s="287"/>
      <c r="LRS1" s="287"/>
      <c r="LRT1" s="287"/>
      <c r="LRU1" s="287"/>
      <c r="LRV1" s="287"/>
      <c r="LRW1" s="287"/>
      <c r="LRX1" s="287"/>
      <c r="LRY1" s="287"/>
      <c r="LRZ1" s="287"/>
      <c r="LSA1" s="287"/>
      <c r="LSB1" s="287"/>
      <c r="LSC1" s="287"/>
      <c r="LSD1" s="287"/>
      <c r="LSE1" s="287"/>
      <c r="LSF1" s="287"/>
      <c r="LSG1" s="287"/>
      <c r="LSH1" s="287"/>
      <c r="LSI1" s="287"/>
      <c r="LSJ1" s="287"/>
      <c r="LSK1" s="287"/>
      <c r="LSL1" s="287"/>
      <c r="LSM1" s="287"/>
      <c r="LSN1" s="287"/>
      <c r="LSO1" s="287"/>
      <c r="LSP1" s="287"/>
      <c r="LSQ1" s="287"/>
      <c r="LSR1" s="287"/>
      <c r="LSS1" s="287"/>
      <c r="LST1" s="287"/>
      <c r="LSU1" s="287"/>
      <c r="LSV1" s="287"/>
      <c r="LSW1" s="287"/>
      <c r="LSX1" s="287"/>
      <c r="LSY1" s="287"/>
      <c r="LSZ1" s="287"/>
      <c r="LTA1" s="287"/>
      <c r="LTB1" s="287"/>
      <c r="LTC1" s="287"/>
      <c r="LTD1" s="287"/>
      <c r="LTE1" s="287"/>
      <c r="LTF1" s="287"/>
      <c r="LTG1" s="287"/>
      <c r="LTH1" s="287"/>
      <c r="LTI1" s="287"/>
      <c r="LTJ1" s="287"/>
      <c r="LTK1" s="287"/>
      <c r="LTL1" s="287"/>
      <c r="LTM1" s="287"/>
      <c r="LTN1" s="287"/>
      <c r="LTO1" s="287"/>
      <c r="LTP1" s="287"/>
      <c r="LTQ1" s="287"/>
      <c r="LTR1" s="287"/>
      <c r="LTS1" s="287"/>
      <c r="LTT1" s="287"/>
      <c r="LTU1" s="287"/>
      <c r="LTV1" s="287"/>
      <c r="LTW1" s="287"/>
      <c r="LTX1" s="287"/>
      <c r="LTY1" s="287"/>
      <c r="LTZ1" s="287"/>
      <c r="LUA1" s="287"/>
      <c r="LUB1" s="287"/>
      <c r="LUC1" s="287"/>
      <c r="LUD1" s="287"/>
      <c r="LUE1" s="287"/>
      <c r="LUF1" s="287"/>
      <c r="LUG1" s="287"/>
      <c r="LUH1" s="287"/>
      <c r="LUI1" s="287"/>
      <c r="LUJ1" s="287"/>
      <c r="LUK1" s="287"/>
      <c r="LUL1" s="287"/>
      <c r="LUM1" s="287"/>
      <c r="LUN1" s="287"/>
      <c r="LUO1" s="287"/>
      <c r="LUP1" s="287"/>
      <c r="LUQ1" s="287"/>
      <c r="LUR1" s="287"/>
      <c r="LUS1" s="287"/>
      <c r="LUT1" s="287"/>
      <c r="LUU1" s="287"/>
      <c r="LUV1" s="287"/>
      <c r="LUW1" s="287"/>
      <c r="LUX1" s="287"/>
      <c r="LUY1" s="287"/>
      <c r="LUZ1" s="287"/>
      <c r="LVA1" s="287"/>
      <c r="LVB1" s="287"/>
      <c r="LVC1" s="287"/>
      <c r="LVD1" s="287"/>
      <c r="LVE1" s="287"/>
      <c r="LVF1" s="287"/>
      <c r="LVG1" s="287"/>
      <c r="LVH1" s="287"/>
      <c r="LVI1" s="287"/>
      <c r="LVJ1" s="287"/>
      <c r="LVK1" s="287"/>
      <c r="LVL1" s="287"/>
      <c r="LVM1" s="287"/>
      <c r="LVN1" s="287"/>
      <c r="LVO1" s="287"/>
      <c r="LVP1" s="287"/>
      <c r="LVQ1" s="287"/>
      <c r="LVR1" s="287"/>
      <c r="LVS1" s="287"/>
      <c r="LVT1" s="287"/>
      <c r="LVU1" s="287"/>
      <c r="LVV1" s="287"/>
      <c r="LVW1" s="287"/>
      <c r="LVX1" s="287"/>
      <c r="LVY1" s="287"/>
      <c r="LVZ1" s="287"/>
      <c r="LWA1" s="287"/>
      <c r="LWB1" s="287"/>
      <c r="LWC1" s="287"/>
      <c r="LWD1" s="287"/>
      <c r="LWE1" s="287"/>
      <c r="LWF1" s="287"/>
      <c r="LWG1" s="287"/>
      <c r="LWH1" s="287"/>
      <c r="LWI1" s="287"/>
      <c r="LWJ1" s="287"/>
      <c r="LWK1" s="287"/>
      <c r="LWL1" s="287"/>
      <c r="LWM1" s="287"/>
      <c r="LWN1" s="287"/>
      <c r="LWO1" s="287"/>
      <c r="LWP1" s="287"/>
      <c r="LWQ1" s="287"/>
      <c r="LWR1" s="287"/>
      <c r="LWS1" s="287"/>
      <c r="LWT1" s="287"/>
      <c r="LWU1" s="287"/>
      <c r="LWV1" s="287"/>
      <c r="LWW1" s="287"/>
      <c r="LWX1" s="287"/>
      <c r="LWY1" s="287"/>
      <c r="LWZ1" s="287"/>
      <c r="LXA1" s="287"/>
      <c r="LXB1" s="287"/>
      <c r="LXC1" s="287"/>
      <c r="LXD1" s="287"/>
      <c r="LXE1" s="287"/>
      <c r="LXF1" s="287"/>
      <c r="LXG1" s="287"/>
      <c r="LXH1" s="287"/>
      <c r="LXI1" s="287"/>
      <c r="LXJ1" s="287"/>
      <c r="LXK1" s="287"/>
      <c r="LXL1" s="287"/>
      <c r="LXM1" s="287"/>
      <c r="LXN1" s="287"/>
      <c r="LXO1" s="287"/>
      <c r="LXP1" s="287"/>
      <c r="LXQ1" s="287"/>
      <c r="LXR1" s="287"/>
      <c r="LXS1" s="287"/>
      <c r="LXT1" s="287"/>
      <c r="LXU1" s="287"/>
      <c r="LXV1" s="287"/>
      <c r="LXW1" s="287"/>
      <c r="LXX1" s="287"/>
      <c r="LXY1" s="287"/>
      <c r="LXZ1" s="287"/>
      <c r="LYA1" s="287"/>
      <c r="LYB1" s="287"/>
      <c r="LYC1" s="287"/>
      <c r="LYD1" s="287"/>
      <c r="LYE1" s="287"/>
      <c r="LYF1" s="287"/>
      <c r="LYG1" s="287"/>
      <c r="LYH1" s="287"/>
      <c r="LYI1" s="287"/>
      <c r="LYJ1" s="287"/>
      <c r="LYK1" s="287"/>
      <c r="LYL1" s="287"/>
      <c r="LYM1" s="287"/>
      <c r="LYN1" s="287"/>
      <c r="LYO1" s="287"/>
      <c r="LYP1" s="287"/>
      <c r="LYQ1" s="287"/>
      <c r="LYR1" s="287"/>
      <c r="LYS1" s="287"/>
      <c r="LYT1" s="287"/>
      <c r="LYU1" s="287"/>
      <c r="LYV1" s="287"/>
      <c r="LYW1" s="287"/>
      <c r="LYX1" s="287"/>
      <c r="LYY1" s="287"/>
      <c r="LYZ1" s="287"/>
      <c r="LZA1" s="287"/>
      <c r="LZB1" s="287"/>
      <c r="LZC1" s="287"/>
      <c r="LZD1" s="287"/>
      <c r="LZE1" s="287"/>
      <c r="LZF1" s="287"/>
      <c r="LZG1" s="287"/>
      <c r="LZH1" s="287"/>
      <c r="LZI1" s="287"/>
      <c r="LZJ1" s="287"/>
      <c r="LZK1" s="287"/>
      <c r="LZL1" s="287"/>
      <c r="LZM1" s="287"/>
      <c r="LZN1" s="287"/>
      <c r="LZO1" s="287"/>
      <c r="LZP1" s="287"/>
      <c r="LZQ1" s="287"/>
      <c r="LZR1" s="287"/>
      <c r="LZS1" s="287"/>
      <c r="LZT1" s="287"/>
      <c r="LZU1" s="287"/>
      <c r="LZV1" s="287"/>
      <c r="LZW1" s="287"/>
      <c r="LZX1" s="287"/>
      <c r="LZY1" s="287"/>
      <c r="LZZ1" s="287"/>
      <c r="MAA1" s="287"/>
      <c r="MAB1" s="287"/>
      <c r="MAC1" s="287"/>
      <c r="MAD1" s="287"/>
      <c r="MAE1" s="287"/>
      <c r="MAF1" s="287"/>
      <c r="MAG1" s="287"/>
      <c r="MAH1" s="287"/>
      <c r="MAI1" s="287"/>
      <c r="MAJ1" s="287"/>
      <c r="MAK1" s="287"/>
      <c r="MAL1" s="287"/>
      <c r="MAM1" s="287"/>
      <c r="MAN1" s="287"/>
      <c r="MAO1" s="287"/>
      <c r="MAP1" s="287"/>
      <c r="MAQ1" s="287"/>
      <c r="MAR1" s="287"/>
      <c r="MAS1" s="287"/>
      <c r="MAT1" s="287"/>
      <c r="MAU1" s="287"/>
      <c r="MAV1" s="287"/>
      <c r="MAW1" s="287"/>
      <c r="MAX1" s="287"/>
      <c r="MAY1" s="287"/>
      <c r="MAZ1" s="287"/>
      <c r="MBA1" s="287"/>
      <c r="MBB1" s="287"/>
      <c r="MBC1" s="287"/>
      <c r="MBD1" s="287"/>
      <c r="MBE1" s="287"/>
      <c r="MBF1" s="287"/>
      <c r="MBG1" s="287"/>
      <c r="MBH1" s="287"/>
      <c r="MBI1" s="287"/>
      <c r="MBJ1" s="287"/>
      <c r="MBK1" s="287"/>
      <c r="MBL1" s="287"/>
      <c r="MBM1" s="287"/>
      <c r="MBN1" s="287"/>
      <c r="MBO1" s="287"/>
      <c r="MBP1" s="287"/>
      <c r="MBQ1" s="287"/>
      <c r="MBR1" s="287"/>
      <c r="MBS1" s="287"/>
      <c r="MBT1" s="287"/>
      <c r="MBU1" s="287"/>
      <c r="MBV1" s="287"/>
      <c r="MBW1" s="287"/>
      <c r="MBX1" s="287"/>
      <c r="MBY1" s="287"/>
      <c r="MBZ1" s="287"/>
      <c r="MCA1" s="287"/>
      <c r="MCB1" s="287"/>
      <c r="MCC1" s="287"/>
      <c r="MCD1" s="287"/>
      <c r="MCE1" s="287"/>
      <c r="MCF1" s="287"/>
      <c r="MCG1" s="287"/>
      <c r="MCH1" s="287"/>
      <c r="MCI1" s="287"/>
      <c r="MCJ1" s="287"/>
      <c r="MCK1" s="287"/>
      <c r="MCL1" s="287"/>
      <c r="MCM1" s="287"/>
      <c r="MCN1" s="287"/>
      <c r="MCO1" s="287"/>
      <c r="MCP1" s="287"/>
      <c r="MCQ1" s="287"/>
      <c r="MCR1" s="287"/>
      <c r="MCS1" s="287"/>
      <c r="MCT1" s="287"/>
      <c r="MCU1" s="287"/>
      <c r="MCV1" s="287"/>
      <c r="MCW1" s="287"/>
      <c r="MCX1" s="287"/>
      <c r="MCY1" s="287"/>
      <c r="MCZ1" s="287"/>
      <c r="MDA1" s="287"/>
      <c r="MDB1" s="287"/>
      <c r="MDC1" s="287"/>
      <c r="MDD1" s="287"/>
      <c r="MDE1" s="287"/>
      <c r="MDF1" s="287"/>
      <c r="MDG1" s="287"/>
      <c r="MDH1" s="287"/>
      <c r="MDI1" s="287"/>
      <c r="MDJ1" s="287"/>
      <c r="MDK1" s="287"/>
      <c r="MDL1" s="287"/>
      <c r="MDM1" s="287"/>
      <c r="MDN1" s="287"/>
      <c r="MDO1" s="287"/>
      <c r="MDP1" s="287"/>
      <c r="MDQ1" s="287"/>
      <c r="MDR1" s="287"/>
      <c r="MDS1" s="287"/>
      <c r="MDT1" s="287"/>
      <c r="MDU1" s="287"/>
      <c r="MDV1" s="287"/>
      <c r="MDW1" s="287"/>
      <c r="MDX1" s="287"/>
      <c r="MDY1" s="287"/>
      <c r="MDZ1" s="287"/>
      <c r="MEA1" s="287"/>
      <c r="MEB1" s="287"/>
      <c r="MEC1" s="287"/>
      <c r="MED1" s="287"/>
      <c r="MEE1" s="287"/>
      <c r="MEF1" s="287"/>
      <c r="MEG1" s="287"/>
      <c r="MEH1" s="287"/>
      <c r="MEI1" s="287"/>
      <c r="MEJ1" s="287"/>
      <c r="MEK1" s="287"/>
      <c r="MEL1" s="287"/>
      <c r="MEM1" s="287"/>
      <c r="MEN1" s="287"/>
      <c r="MEO1" s="287"/>
      <c r="MEP1" s="287"/>
      <c r="MEQ1" s="287"/>
      <c r="MER1" s="287"/>
      <c r="MES1" s="287"/>
      <c r="MET1" s="287"/>
      <c r="MEU1" s="287"/>
      <c r="MEV1" s="287"/>
      <c r="MEW1" s="287"/>
      <c r="MEX1" s="287"/>
      <c r="MEY1" s="287"/>
      <c r="MEZ1" s="287"/>
      <c r="MFA1" s="287"/>
      <c r="MFB1" s="287"/>
      <c r="MFC1" s="287"/>
      <c r="MFD1" s="287"/>
      <c r="MFE1" s="287"/>
      <c r="MFF1" s="287"/>
      <c r="MFG1" s="287"/>
      <c r="MFH1" s="287"/>
      <c r="MFI1" s="287"/>
      <c r="MFJ1" s="287"/>
      <c r="MFK1" s="287"/>
      <c r="MFL1" s="287"/>
      <c r="MFM1" s="287"/>
      <c r="MFN1" s="287"/>
      <c r="MFO1" s="287"/>
      <c r="MFP1" s="287"/>
      <c r="MFQ1" s="287"/>
      <c r="MFR1" s="287"/>
      <c r="MFS1" s="287"/>
      <c r="MFT1" s="287"/>
      <c r="MFU1" s="287"/>
      <c r="MFV1" s="287"/>
      <c r="MFW1" s="287"/>
      <c r="MFX1" s="287"/>
      <c r="MFY1" s="287"/>
      <c r="MFZ1" s="287"/>
      <c r="MGA1" s="287"/>
      <c r="MGB1" s="287"/>
      <c r="MGC1" s="287"/>
      <c r="MGD1" s="287"/>
      <c r="MGE1" s="287"/>
      <c r="MGF1" s="287"/>
      <c r="MGG1" s="287"/>
      <c r="MGH1" s="287"/>
      <c r="MGI1" s="287"/>
      <c r="MGJ1" s="287"/>
      <c r="MGK1" s="287"/>
      <c r="MGL1" s="287"/>
      <c r="MGM1" s="287"/>
      <c r="MGN1" s="287"/>
      <c r="MGO1" s="287"/>
      <c r="MGP1" s="287"/>
      <c r="MGQ1" s="287"/>
      <c r="MGR1" s="287"/>
      <c r="MGS1" s="287"/>
      <c r="MGT1" s="287"/>
      <c r="MGU1" s="287"/>
      <c r="MGV1" s="287"/>
      <c r="MGW1" s="287"/>
      <c r="MGX1" s="287"/>
      <c r="MGY1" s="287"/>
      <c r="MGZ1" s="287"/>
      <c r="MHA1" s="287"/>
      <c r="MHB1" s="287"/>
      <c r="MHC1" s="287"/>
      <c r="MHD1" s="287"/>
      <c r="MHE1" s="287"/>
      <c r="MHF1" s="287"/>
      <c r="MHG1" s="287"/>
      <c r="MHH1" s="287"/>
      <c r="MHI1" s="287"/>
      <c r="MHJ1" s="287"/>
      <c r="MHK1" s="287"/>
      <c r="MHL1" s="287"/>
      <c r="MHM1" s="287"/>
      <c r="MHN1" s="287"/>
      <c r="MHO1" s="287"/>
      <c r="MHP1" s="287"/>
      <c r="MHQ1" s="287"/>
      <c r="MHR1" s="287"/>
      <c r="MHS1" s="287"/>
      <c r="MHT1" s="287"/>
      <c r="MHU1" s="287"/>
      <c r="MHV1" s="287"/>
      <c r="MHW1" s="287"/>
      <c r="MHX1" s="287"/>
      <c r="MHY1" s="287"/>
      <c r="MHZ1" s="287"/>
      <c r="MIA1" s="287"/>
      <c r="MIB1" s="287"/>
      <c r="MIC1" s="287"/>
      <c r="MID1" s="287"/>
      <c r="MIE1" s="287"/>
      <c r="MIF1" s="287"/>
      <c r="MIG1" s="287"/>
      <c r="MIH1" s="287"/>
      <c r="MII1" s="287"/>
      <c r="MIJ1" s="287"/>
      <c r="MIK1" s="287"/>
      <c r="MIL1" s="287"/>
      <c r="MIM1" s="287"/>
      <c r="MIN1" s="287"/>
      <c r="MIO1" s="287"/>
      <c r="MIP1" s="287"/>
      <c r="MIQ1" s="287"/>
      <c r="MIR1" s="287"/>
      <c r="MIS1" s="287"/>
      <c r="MIT1" s="287"/>
      <c r="MIU1" s="287"/>
      <c r="MIV1" s="287"/>
      <c r="MIW1" s="287"/>
      <c r="MIX1" s="287"/>
      <c r="MIY1" s="287"/>
      <c r="MIZ1" s="287"/>
      <c r="MJA1" s="287"/>
      <c r="MJB1" s="287"/>
      <c r="MJC1" s="287"/>
      <c r="MJD1" s="287"/>
      <c r="MJE1" s="287"/>
      <c r="MJF1" s="287"/>
      <c r="MJG1" s="287"/>
      <c r="MJH1" s="287"/>
      <c r="MJI1" s="287"/>
      <c r="MJJ1" s="287"/>
      <c r="MJK1" s="287"/>
      <c r="MJL1" s="287"/>
      <c r="MJM1" s="287"/>
      <c r="MJN1" s="287"/>
      <c r="MJO1" s="287"/>
      <c r="MJP1" s="287"/>
      <c r="MJQ1" s="287"/>
      <c r="MJR1" s="287"/>
      <c r="MJS1" s="287"/>
      <c r="MJT1" s="287"/>
      <c r="MJU1" s="287"/>
      <c r="MJV1" s="287"/>
      <c r="MJW1" s="287"/>
      <c r="MJX1" s="287"/>
      <c r="MJY1" s="287"/>
      <c r="MJZ1" s="287"/>
      <c r="MKA1" s="287"/>
      <c r="MKB1" s="287"/>
      <c r="MKC1" s="287"/>
      <c r="MKD1" s="287"/>
      <c r="MKE1" s="287"/>
      <c r="MKF1" s="287"/>
      <c r="MKG1" s="287"/>
      <c r="MKH1" s="287"/>
      <c r="MKI1" s="287"/>
      <c r="MKJ1" s="287"/>
      <c r="MKK1" s="287"/>
      <c r="MKL1" s="287"/>
      <c r="MKM1" s="287"/>
      <c r="MKN1" s="287"/>
      <c r="MKO1" s="287"/>
      <c r="MKP1" s="287"/>
      <c r="MKQ1" s="287"/>
      <c r="MKR1" s="287"/>
      <c r="MKS1" s="287"/>
      <c r="MKT1" s="287"/>
      <c r="MKU1" s="287"/>
      <c r="MKV1" s="287"/>
      <c r="MKW1" s="287"/>
      <c r="MKX1" s="287"/>
      <c r="MKY1" s="287"/>
      <c r="MKZ1" s="287"/>
      <c r="MLA1" s="287"/>
      <c r="MLB1" s="287"/>
      <c r="MLC1" s="287"/>
      <c r="MLD1" s="287"/>
      <c r="MLE1" s="287"/>
      <c r="MLF1" s="287"/>
      <c r="MLG1" s="287"/>
      <c r="MLH1" s="287"/>
      <c r="MLI1" s="287"/>
      <c r="MLJ1" s="287"/>
      <c r="MLK1" s="287"/>
      <c r="MLL1" s="287"/>
      <c r="MLM1" s="287"/>
      <c r="MLN1" s="287"/>
      <c r="MLO1" s="287"/>
      <c r="MLP1" s="287"/>
      <c r="MLQ1" s="287"/>
      <c r="MLR1" s="287"/>
      <c r="MLS1" s="287"/>
      <c r="MLT1" s="287"/>
      <c r="MLU1" s="287"/>
      <c r="MLV1" s="287"/>
      <c r="MLW1" s="287"/>
      <c r="MLX1" s="287"/>
      <c r="MLY1" s="287"/>
      <c r="MLZ1" s="287"/>
      <c r="MMA1" s="287"/>
      <c r="MMB1" s="287"/>
      <c r="MMC1" s="287"/>
      <c r="MMD1" s="287"/>
      <c r="MME1" s="287"/>
      <c r="MMF1" s="287"/>
      <c r="MMG1" s="287"/>
      <c r="MMH1" s="287"/>
      <c r="MMI1" s="287"/>
      <c r="MMJ1" s="287"/>
      <c r="MMK1" s="287"/>
      <c r="MML1" s="287"/>
      <c r="MMM1" s="287"/>
      <c r="MMN1" s="287"/>
      <c r="MMO1" s="287"/>
      <c r="MMP1" s="287"/>
      <c r="MMQ1" s="287"/>
      <c r="MMR1" s="287"/>
      <c r="MMS1" s="287"/>
      <c r="MMT1" s="287"/>
      <c r="MMU1" s="287"/>
      <c r="MMV1" s="287"/>
      <c r="MMW1" s="287"/>
      <c r="MMX1" s="287"/>
      <c r="MMY1" s="287"/>
      <c r="MMZ1" s="287"/>
      <c r="MNA1" s="287"/>
      <c r="MNB1" s="287"/>
      <c r="MNC1" s="287"/>
      <c r="MND1" s="287"/>
      <c r="MNE1" s="287"/>
      <c r="MNF1" s="287"/>
      <c r="MNG1" s="287"/>
      <c r="MNH1" s="287"/>
      <c r="MNI1" s="287"/>
      <c r="MNJ1" s="287"/>
      <c r="MNK1" s="287"/>
      <c r="MNL1" s="287"/>
      <c r="MNM1" s="287"/>
      <c r="MNN1" s="287"/>
      <c r="MNO1" s="287"/>
      <c r="MNP1" s="287"/>
      <c r="MNQ1" s="287"/>
      <c r="MNR1" s="287"/>
      <c r="MNS1" s="287"/>
      <c r="MNT1" s="287"/>
      <c r="MNU1" s="287"/>
      <c r="MNV1" s="287"/>
      <c r="MNW1" s="287"/>
      <c r="MNX1" s="287"/>
      <c r="MNY1" s="287"/>
      <c r="MNZ1" s="287"/>
      <c r="MOA1" s="287"/>
      <c r="MOB1" s="287"/>
      <c r="MOC1" s="287"/>
      <c r="MOD1" s="287"/>
      <c r="MOE1" s="287"/>
      <c r="MOF1" s="287"/>
      <c r="MOG1" s="287"/>
      <c r="MOH1" s="287"/>
      <c r="MOI1" s="287"/>
      <c r="MOJ1" s="287"/>
      <c r="MOK1" s="287"/>
      <c r="MOL1" s="287"/>
      <c r="MOM1" s="287"/>
      <c r="MON1" s="287"/>
      <c r="MOO1" s="287"/>
      <c r="MOP1" s="287"/>
      <c r="MOQ1" s="287"/>
      <c r="MOR1" s="287"/>
      <c r="MOS1" s="287"/>
      <c r="MOT1" s="287"/>
      <c r="MOU1" s="287"/>
      <c r="MOV1" s="287"/>
      <c r="MOW1" s="287"/>
      <c r="MOX1" s="287"/>
      <c r="MOY1" s="287"/>
      <c r="MOZ1" s="287"/>
      <c r="MPA1" s="287"/>
      <c r="MPB1" s="287"/>
      <c r="MPC1" s="287"/>
      <c r="MPD1" s="287"/>
      <c r="MPE1" s="287"/>
      <c r="MPF1" s="287"/>
      <c r="MPG1" s="287"/>
      <c r="MPH1" s="287"/>
      <c r="MPI1" s="287"/>
      <c r="MPJ1" s="287"/>
      <c r="MPK1" s="287"/>
      <c r="MPL1" s="287"/>
      <c r="MPM1" s="287"/>
      <c r="MPN1" s="287"/>
      <c r="MPO1" s="287"/>
      <c r="MPP1" s="287"/>
      <c r="MPQ1" s="287"/>
      <c r="MPR1" s="287"/>
      <c r="MPS1" s="287"/>
      <c r="MPT1" s="287"/>
      <c r="MPU1" s="287"/>
      <c r="MPV1" s="287"/>
      <c r="MPW1" s="287"/>
      <c r="MPX1" s="287"/>
      <c r="MPY1" s="287"/>
      <c r="MPZ1" s="287"/>
      <c r="MQA1" s="287"/>
      <c r="MQB1" s="287"/>
      <c r="MQC1" s="287"/>
      <c r="MQD1" s="287"/>
      <c r="MQE1" s="287"/>
      <c r="MQF1" s="287"/>
      <c r="MQG1" s="287"/>
      <c r="MQH1" s="287"/>
      <c r="MQI1" s="287"/>
      <c r="MQJ1" s="287"/>
      <c r="MQK1" s="287"/>
      <c r="MQL1" s="287"/>
      <c r="MQM1" s="287"/>
      <c r="MQN1" s="287"/>
      <c r="MQO1" s="287"/>
      <c r="MQP1" s="287"/>
      <c r="MQQ1" s="287"/>
      <c r="MQR1" s="287"/>
      <c r="MQS1" s="287"/>
      <c r="MQT1" s="287"/>
      <c r="MQU1" s="287"/>
      <c r="MQV1" s="287"/>
      <c r="MQW1" s="287"/>
      <c r="MQX1" s="287"/>
      <c r="MQY1" s="287"/>
      <c r="MQZ1" s="287"/>
      <c r="MRA1" s="287"/>
      <c r="MRB1" s="287"/>
      <c r="MRC1" s="287"/>
      <c r="MRD1" s="287"/>
      <c r="MRE1" s="287"/>
      <c r="MRF1" s="287"/>
      <c r="MRG1" s="287"/>
      <c r="MRH1" s="287"/>
      <c r="MRI1" s="287"/>
      <c r="MRJ1" s="287"/>
      <c r="MRK1" s="287"/>
      <c r="MRL1" s="287"/>
      <c r="MRM1" s="287"/>
      <c r="MRN1" s="287"/>
      <c r="MRO1" s="287"/>
      <c r="MRP1" s="287"/>
      <c r="MRQ1" s="287"/>
      <c r="MRR1" s="287"/>
      <c r="MRS1" s="287"/>
      <c r="MRT1" s="287"/>
      <c r="MRU1" s="287"/>
      <c r="MRV1" s="287"/>
      <c r="MRW1" s="287"/>
      <c r="MRX1" s="287"/>
      <c r="MRY1" s="287"/>
      <c r="MRZ1" s="287"/>
      <c r="MSA1" s="287"/>
      <c r="MSB1" s="287"/>
      <c r="MSC1" s="287"/>
      <c r="MSD1" s="287"/>
      <c r="MSE1" s="287"/>
      <c r="MSF1" s="287"/>
      <c r="MSG1" s="287"/>
      <c r="MSH1" s="287"/>
      <c r="MSI1" s="287"/>
      <c r="MSJ1" s="287"/>
      <c r="MSK1" s="287"/>
      <c r="MSL1" s="287"/>
      <c r="MSM1" s="287"/>
      <c r="MSN1" s="287"/>
      <c r="MSO1" s="287"/>
      <c r="MSP1" s="287"/>
      <c r="MSQ1" s="287"/>
      <c r="MSR1" s="287"/>
      <c r="MSS1" s="287"/>
      <c r="MST1" s="287"/>
      <c r="MSU1" s="287"/>
      <c r="MSV1" s="287"/>
      <c r="MSW1" s="287"/>
      <c r="MSX1" s="287"/>
      <c r="MSY1" s="287"/>
      <c r="MSZ1" s="287"/>
      <c r="MTA1" s="287"/>
      <c r="MTB1" s="287"/>
      <c r="MTC1" s="287"/>
      <c r="MTD1" s="287"/>
      <c r="MTE1" s="287"/>
      <c r="MTF1" s="287"/>
      <c r="MTG1" s="287"/>
      <c r="MTH1" s="287"/>
      <c r="MTI1" s="287"/>
      <c r="MTJ1" s="287"/>
      <c r="MTK1" s="287"/>
      <c r="MTL1" s="287"/>
      <c r="MTM1" s="287"/>
      <c r="MTN1" s="287"/>
      <c r="MTO1" s="287"/>
      <c r="MTP1" s="287"/>
      <c r="MTQ1" s="287"/>
      <c r="MTR1" s="287"/>
      <c r="MTS1" s="287"/>
      <c r="MTT1" s="287"/>
      <c r="MTU1" s="287"/>
      <c r="MTV1" s="287"/>
      <c r="MTW1" s="287"/>
      <c r="MTX1" s="287"/>
      <c r="MTY1" s="287"/>
      <c r="MTZ1" s="287"/>
      <c r="MUA1" s="287"/>
      <c r="MUB1" s="287"/>
      <c r="MUC1" s="287"/>
      <c r="MUD1" s="287"/>
      <c r="MUE1" s="287"/>
      <c r="MUF1" s="287"/>
      <c r="MUG1" s="287"/>
      <c r="MUH1" s="287"/>
      <c r="MUI1" s="287"/>
      <c r="MUJ1" s="287"/>
      <c r="MUK1" s="287"/>
      <c r="MUL1" s="287"/>
      <c r="MUM1" s="287"/>
      <c r="MUN1" s="287"/>
      <c r="MUO1" s="287"/>
      <c r="MUP1" s="287"/>
      <c r="MUQ1" s="287"/>
      <c r="MUR1" s="287"/>
      <c r="MUS1" s="287"/>
      <c r="MUT1" s="287"/>
      <c r="MUU1" s="287"/>
      <c r="MUV1" s="287"/>
      <c r="MUW1" s="287"/>
      <c r="MUX1" s="287"/>
      <c r="MUY1" s="287"/>
      <c r="MUZ1" s="287"/>
      <c r="MVA1" s="287"/>
      <c r="MVB1" s="287"/>
      <c r="MVC1" s="287"/>
      <c r="MVD1" s="287"/>
      <c r="MVE1" s="287"/>
      <c r="MVF1" s="287"/>
      <c r="MVG1" s="287"/>
      <c r="MVH1" s="287"/>
      <c r="MVI1" s="287"/>
      <c r="MVJ1" s="287"/>
      <c r="MVK1" s="287"/>
      <c r="MVL1" s="287"/>
      <c r="MVM1" s="287"/>
      <c r="MVN1" s="287"/>
      <c r="MVO1" s="287"/>
      <c r="MVP1" s="287"/>
      <c r="MVQ1" s="287"/>
      <c r="MVR1" s="287"/>
      <c r="MVS1" s="287"/>
      <c r="MVT1" s="287"/>
      <c r="MVU1" s="287"/>
      <c r="MVV1" s="287"/>
      <c r="MVW1" s="287"/>
      <c r="MVX1" s="287"/>
      <c r="MVY1" s="287"/>
      <c r="MVZ1" s="287"/>
      <c r="MWA1" s="287"/>
      <c r="MWB1" s="287"/>
      <c r="MWC1" s="287"/>
      <c r="MWD1" s="287"/>
      <c r="MWE1" s="287"/>
      <c r="MWF1" s="287"/>
      <c r="MWG1" s="287"/>
      <c r="MWH1" s="287"/>
      <c r="MWI1" s="287"/>
      <c r="MWJ1" s="287"/>
      <c r="MWK1" s="287"/>
      <c r="MWL1" s="287"/>
      <c r="MWM1" s="287"/>
      <c r="MWN1" s="287"/>
      <c r="MWO1" s="287"/>
      <c r="MWP1" s="287"/>
      <c r="MWQ1" s="287"/>
      <c r="MWR1" s="287"/>
      <c r="MWS1" s="287"/>
      <c r="MWT1" s="287"/>
      <c r="MWU1" s="287"/>
      <c r="MWV1" s="287"/>
      <c r="MWW1" s="287"/>
      <c r="MWX1" s="287"/>
      <c r="MWY1" s="287"/>
      <c r="MWZ1" s="287"/>
      <c r="MXA1" s="287"/>
      <c r="MXB1" s="287"/>
      <c r="MXC1" s="287"/>
      <c r="MXD1" s="287"/>
      <c r="MXE1" s="287"/>
      <c r="MXF1" s="287"/>
      <c r="MXG1" s="287"/>
      <c r="MXH1" s="287"/>
      <c r="MXI1" s="287"/>
      <c r="MXJ1" s="287"/>
      <c r="MXK1" s="287"/>
      <c r="MXL1" s="287"/>
      <c r="MXM1" s="287"/>
      <c r="MXN1" s="287"/>
      <c r="MXO1" s="287"/>
      <c r="MXP1" s="287"/>
      <c r="MXQ1" s="287"/>
      <c r="MXR1" s="287"/>
      <c r="MXS1" s="287"/>
      <c r="MXT1" s="287"/>
      <c r="MXU1" s="287"/>
      <c r="MXV1" s="287"/>
      <c r="MXW1" s="287"/>
      <c r="MXX1" s="287"/>
      <c r="MXY1" s="287"/>
      <c r="MXZ1" s="287"/>
      <c r="MYA1" s="287"/>
      <c r="MYB1" s="287"/>
      <c r="MYC1" s="287"/>
      <c r="MYD1" s="287"/>
      <c r="MYE1" s="287"/>
      <c r="MYF1" s="287"/>
      <c r="MYG1" s="287"/>
      <c r="MYH1" s="287"/>
      <c r="MYI1" s="287"/>
      <c r="MYJ1" s="287"/>
      <c r="MYK1" s="287"/>
      <c r="MYL1" s="287"/>
      <c r="MYM1" s="287"/>
      <c r="MYN1" s="287"/>
      <c r="MYO1" s="287"/>
      <c r="MYP1" s="287"/>
      <c r="MYQ1" s="287"/>
      <c r="MYR1" s="287"/>
      <c r="MYS1" s="287"/>
      <c r="MYT1" s="287"/>
      <c r="MYU1" s="287"/>
      <c r="MYV1" s="287"/>
      <c r="MYW1" s="287"/>
      <c r="MYX1" s="287"/>
      <c r="MYY1" s="287"/>
      <c r="MYZ1" s="287"/>
      <c r="MZA1" s="287"/>
      <c r="MZB1" s="287"/>
      <c r="MZC1" s="287"/>
      <c r="MZD1" s="287"/>
      <c r="MZE1" s="287"/>
      <c r="MZF1" s="287"/>
      <c r="MZG1" s="287"/>
      <c r="MZH1" s="287"/>
      <c r="MZI1" s="287"/>
      <c r="MZJ1" s="287"/>
      <c r="MZK1" s="287"/>
      <c r="MZL1" s="287"/>
      <c r="MZM1" s="287"/>
      <c r="MZN1" s="287"/>
      <c r="MZO1" s="287"/>
      <c r="MZP1" s="287"/>
      <c r="MZQ1" s="287"/>
      <c r="MZR1" s="287"/>
      <c r="MZS1" s="287"/>
      <c r="MZT1" s="287"/>
      <c r="MZU1" s="287"/>
      <c r="MZV1" s="287"/>
      <c r="MZW1" s="287"/>
      <c r="MZX1" s="287"/>
      <c r="MZY1" s="287"/>
      <c r="MZZ1" s="287"/>
      <c r="NAA1" s="287"/>
      <c r="NAB1" s="287"/>
      <c r="NAC1" s="287"/>
      <c r="NAD1" s="287"/>
      <c r="NAE1" s="287"/>
      <c r="NAF1" s="287"/>
      <c r="NAG1" s="287"/>
      <c r="NAH1" s="287"/>
      <c r="NAI1" s="287"/>
      <c r="NAJ1" s="287"/>
      <c r="NAK1" s="287"/>
      <c r="NAL1" s="287"/>
      <c r="NAM1" s="287"/>
      <c r="NAN1" s="287"/>
      <c r="NAO1" s="287"/>
      <c r="NAP1" s="287"/>
      <c r="NAQ1" s="287"/>
      <c r="NAR1" s="287"/>
      <c r="NAS1" s="287"/>
      <c r="NAT1" s="287"/>
      <c r="NAU1" s="287"/>
      <c r="NAV1" s="287"/>
      <c r="NAW1" s="287"/>
      <c r="NAX1" s="287"/>
      <c r="NAY1" s="287"/>
      <c r="NAZ1" s="287"/>
      <c r="NBA1" s="287"/>
      <c r="NBB1" s="287"/>
      <c r="NBC1" s="287"/>
      <c r="NBD1" s="287"/>
      <c r="NBE1" s="287"/>
      <c r="NBF1" s="287"/>
      <c r="NBG1" s="287"/>
      <c r="NBH1" s="287"/>
      <c r="NBI1" s="287"/>
      <c r="NBJ1" s="287"/>
      <c r="NBK1" s="287"/>
      <c r="NBL1" s="287"/>
      <c r="NBM1" s="287"/>
      <c r="NBN1" s="287"/>
      <c r="NBO1" s="287"/>
      <c r="NBP1" s="287"/>
      <c r="NBQ1" s="287"/>
      <c r="NBR1" s="287"/>
      <c r="NBS1" s="287"/>
      <c r="NBT1" s="287"/>
      <c r="NBU1" s="287"/>
      <c r="NBV1" s="287"/>
      <c r="NBW1" s="287"/>
      <c r="NBX1" s="287"/>
      <c r="NBY1" s="287"/>
      <c r="NBZ1" s="287"/>
      <c r="NCA1" s="287"/>
      <c r="NCB1" s="287"/>
      <c r="NCC1" s="287"/>
      <c r="NCD1" s="287"/>
      <c r="NCE1" s="287"/>
      <c r="NCF1" s="287"/>
      <c r="NCG1" s="287"/>
      <c r="NCH1" s="287"/>
      <c r="NCI1" s="287"/>
      <c r="NCJ1" s="287"/>
      <c r="NCK1" s="287"/>
      <c r="NCL1" s="287"/>
      <c r="NCM1" s="287"/>
      <c r="NCN1" s="287"/>
      <c r="NCO1" s="287"/>
      <c r="NCP1" s="287"/>
      <c r="NCQ1" s="287"/>
      <c r="NCR1" s="287"/>
      <c r="NCS1" s="287"/>
      <c r="NCT1" s="287"/>
      <c r="NCU1" s="287"/>
      <c r="NCV1" s="287"/>
      <c r="NCW1" s="287"/>
      <c r="NCX1" s="287"/>
      <c r="NCY1" s="287"/>
      <c r="NCZ1" s="287"/>
      <c r="NDA1" s="287"/>
      <c r="NDB1" s="287"/>
      <c r="NDC1" s="287"/>
      <c r="NDD1" s="287"/>
      <c r="NDE1" s="287"/>
      <c r="NDF1" s="287"/>
      <c r="NDG1" s="287"/>
      <c r="NDH1" s="287"/>
      <c r="NDI1" s="287"/>
      <c r="NDJ1" s="287"/>
      <c r="NDK1" s="287"/>
      <c r="NDL1" s="287"/>
      <c r="NDM1" s="287"/>
      <c r="NDN1" s="287"/>
      <c r="NDO1" s="287"/>
      <c r="NDP1" s="287"/>
      <c r="NDQ1" s="287"/>
      <c r="NDR1" s="287"/>
      <c r="NDS1" s="287"/>
      <c r="NDT1" s="287"/>
      <c r="NDU1" s="287"/>
      <c r="NDV1" s="287"/>
      <c r="NDW1" s="287"/>
      <c r="NDX1" s="287"/>
      <c r="NDY1" s="287"/>
      <c r="NDZ1" s="287"/>
      <c r="NEA1" s="287"/>
      <c r="NEB1" s="287"/>
      <c r="NEC1" s="287"/>
      <c r="NED1" s="287"/>
      <c r="NEE1" s="287"/>
      <c r="NEF1" s="287"/>
      <c r="NEG1" s="287"/>
      <c r="NEH1" s="287"/>
      <c r="NEI1" s="287"/>
      <c r="NEJ1" s="287"/>
      <c r="NEK1" s="287"/>
      <c r="NEL1" s="287"/>
      <c r="NEM1" s="287"/>
      <c r="NEN1" s="287"/>
      <c r="NEO1" s="287"/>
      <c r="NEP1" s="287"/>
      <c r="NEQ1" s="287"/>
      <c r="NER1" s="287"/>
      <c r="NES1" s="287"/>
      <c r="NET1" s="287"/>
      <c r="NEU1" s="287"/>
      <c r="NEV1" s="287"/>
      <c r="NEW1" s="287"/>
      <c r="NEX1" s="287"/>
      <c r="NEY1" s="287"/>
      <c r="NEZ1" s="287"/>
      <c r="NFA1" s="287"/>
      <c r="NFB1" s="287"/>
      <c r="NFC1" s="287"/>
      <c r="NFD1" s="287"/>
      <c r="NFE1" s="287"/>
      <c r="NFF1" s="287"/>
      <c r="NFG1" s="287"/>
      <c r="NFH1" s="287"/>
      <c r="NFI1" s="287"/>
      <c r="NFJ1" s="287"/>
      <c r="NFK1" s="287"/>
      <c r="NFL1" s="287"/>
      <c r="NFM1" s="287"/>
      <c r="NFN1" s="287"/>
      <c r="NFO1" s="287"/>
      <c r="NFP1" s="287"/>
      <c r="NFQ1" s="287"/>
      <c r="NFR1" s="287"/>
      <c r="NFS1" s="287"/>
      <c r="NFT1" s="287"/>
      <c r="NFU1" s="287"/>
      <c r="NFV1" s="287"/>
      <c r="NFW1" s="287"/>
      <c r="NFX1" s="287"/>
      <c r="NFY1" s="287"/>
      <c r="NFZ1" s="287"/>
      <c r="NGA1" s="287"/>
      <c r="NGB1" s="287"/>
      <c r="NGC1" s="287"/>
      <c r="NGD1" s="287"/>
      <c r="NGE1" s="287"/>
      <c r="NGF1" s="287"/>
      <c r="NGG1" s="287"/>
      <c r="NGH1" s="287"/>
      <c r="NGI1" s="287"/>
      <c r="NGJ1" s="287"/>
      <c r="NGK1" s="287"/>
      <c r="NGL1" s="287"/>
      <c r="NGM1" s="287"/>
      <c r="NGN1" s="287"/>
      <c r="NGO1" s="287"/>
      <c r="NGP1" s="287"/>
      <c r="NGQ1" s="287"/>
      <c r="NGR1" s="287"/>
      <c r="NGS1" s="287"/>
      <c r="NGT1" s="287"/>
      <c r="NGU1" s="287"/>
      <c r="NGV1" s="287"/>
      <c r="NGW1" s="287"/>
      <c r="NGX1" s="287"/>
      <c r="NGY1" s="287"/>
      <c r="NGZ1" s="287"/>
      <c r="NHA1" s="287"/>
      <c r="NHB1" s="287"/>
      <c r="NHC1" s="287"/>
      <c r="NHD1" s="287"/>
      <c r="NHE1" s="287"/>
      <c r="NHF1" s="287"/>
      <c r="NHG1" s="287"/>
      <c r="NHH1" s="287"/>
      <c r="NHI1" s="287"/>
      <c r="NHJ1" s="287"/>
      <c r="NHK1" s="287"/>
      <c r="NHL1" s="287"/>
      <c r="NHM1" s="287"/>
      <c r="NHN1" s="287"/>
      <c r="NHO1" s="287"/>
      <c r="NHP1" s="287"/>
      <c r="NHQ1" s="287"/>
      <c r="NHR1" s="287"/>
      <c r="NHS1" s="287"/>
      <c r="NHT1" s="287"/>
      <c r="NHU1" s="287"/>
      <c r="NHV1" s="287"/>
      <c r="NHW1" s="287"/>
      <c r="NHX1" s="287"/>
      <c r="NHY1" s="287"/>
      <c r="NHZ1" s="287"/>
      <c r="NIA1" s="287"/>
      <c r="NIB1" s="287"/>
      <c r="NIC1" s="287"/>
      <c r="NID1" s="287"/>
      <c r="NIE1" s="287"/>
      <c r="NIF1" s="287"/>
      <c r="NIG1" s="287"/>
      <c r="NIH1" s="287"/>
      <c r="NII1" s="287"/>
      <c r="NIJ1" s="287"/>
      <c r="NIK1" s="287"/>
      <c r="NIL1" s="287"/>
      <c r="NIM1" s="287"/>
      <c r="NIN1" s="287"/>
      <c r="NIO1" s="287"/>
      <c r="NIP1" s="287"/>
      <c r="NIQ1" s="287"/>
      <c r="NIR1" s="287"/>
      <c r="NIS1" s="287"/>
      <c r="NIT1" s="287"/>
      <c r="NIU1" s="287"/>
      <c r="NIV1" s="287"/>
      <c r="NIW1" s="287"/>
      <c r="NIX1" s="287"/>
      <c r="NIY1" s="287"/>
      <c r="NIZ1" s="287"/>
      <c r="NJA1" s="287"/>
      <c r="NJB1" s="287"/>
      <c r="NJC1" s="287"/>
      <c r="NJD1" s="287"/>
      <c r="NJE1" s="287"/>
      <c r="NJF1" s="287"/>
      <c r="NJG1" s="287"/>
      <c r="NJH1" s="287"/>
      <c r="NJI1" s="287"/>
      <c r="NJJ1" s="287"/>
      <c r="NJK1" s="287"/>
      <c r="NJL1" s="287"/>
      <c r="NJM1" s="287"/>
      <c r="NJN1" s="287"/>
      <c r="NJO1" s="287"/>
      <c r="NJP1" s="287"/>
      <c r="NJQ1" s="287"/>
      <c r="NJR1" s="287"/>
      <c r="NJS1" s="287"/>
      <c r="NJT1" s="287"/>
      <c r="NJU1" s="287"/>
      <c r="NJV1" s="287"/>
      <c r="NJW1" s="287"/>
      <c r="NJX1" s="287"/>
      <c r="NJY1" s="287"/>
      <c r="NJZ1" s="287"/>
      <c r="NKA1" s="287"/>
      <c r="NKB1" s="287"/>
      <c r="NKC1" s="287"/>
      <c r="NKD1" s="287"/>
      <c r="NKE1" s="287"/>
      <c r="NKF1" s="287"/>
      <c r="NKG1" s="287"/>
      <c r="NKH1" s="287"/>
      <c r="NKI1" s="287"/>
      <c r="NKJ1" s="287"/>
      <c r="NKK1" s="287"/>
      <c r="NKL1" s="287"/>
      <c r="NKM1" s="287"/>
      <c r="NKN1" s="287"/>
      <c r="NKO1" s="287"/>
      <c r="NKP1" s="287"/>
      <c r="NKQ1" s="287"/>
      <c r="NKR1" s="287"/>
      <c r="NKS1" s="287"/>
      <c r="NKT1" s="287"/>
      <c r="NKU1" s="287"/>
      <c r="NKV1" s="287"/>
      <c r="NKW1" s="287"/>
      <c r="NKX1" s="287"/>
      <c r="NKY1" s="287"/>
      <c r="NKZ1" s="287"/>
      <c r="NLA1" s="287"/>
      <c r="NLB1" s="287"/>
      <c r="NLC1" s="287"/>
      <c r="NLD1" s="287"/>
      <c r="NLE1" s="287"/>
      <c r="NLF1" s="287"/>
      <c r="NLG1" s="287"/>
      <c r="NLH1" s="287"/>
      <c r="NLI1" s="287"/>
      <c r="NLJ1" s="287"/>
      <c r="NLK1" s="287"/>
      <c r="NLL1" s="287"/>
      <c r="NLM1" s="287"/>
      <c r="NLN1" s="287"/>
      <c r="NLO1" s="287"/>
      <c r="NLP1" s="287"/>
      <c r="NLQ1" s="287"/>
      <c r="NLR1" s="287"/>
      <c r="NLS1" s="287"/>
      <c r="NLT1" s="287"/>
      <c r="NLU1" s="287"/>
      <c r="NLV1" s="287"/>
      <c r="NLW1" s="287"/>
      <c r="NLX1" s="287"/>
      <c r="NLY1" s="287"/>
      <c r="NLZ1" s="287"/>
      <c r="NMA1" s="287"/>
      <c r="NMB1" s="287"/>
      <c r="NMC1" s="287"/>
      <c r="NMD1" s="287"/>
      <c r="NME1" s="287"/>
      <c r="NMF1" s="287"/>
      <c r="NMG1" s="287"/>
      <c r="NMH1" s="287"/>
      <c r="NMI1" s="287"/>
      <c r="NMJ1" s="287"/>
      <c r="NMK1" s="287"/>
      <c r="NML1" s="287"/>
      <c r="NMM1" s="287"/>
      <c r="NMN1" s="287"/>
      <c r="NMO1" s="287"/>
      <c r="NMP1" s="287"/>
      <c r="NMQ1" s="287"/>
      <c r="NMR1" s="287"/>
      <c r="NMS1" s="287"/>
      <c r="NMT1" s="287"/>
      <c r="NMU1" s="287"/>
      <c r="NMV1" s="287"/>
      <c r="NMW1" s="287"/>
      <c r="NMX1" s="287"/>
      <c r="NMY1" s="287"/>
      <c r="NMZ1" s="287"/>
      <c r="NNA1" s="287"/>
      <c r="NNB1" s="287"/>
      <c r="NNC1" s="287"/>
      <c r="NND1" s="287"/>
      <c r="NNE1" s="287"/>
      <c r="NNF1" s="287"/>
      <c r="NNG1" s="287"/>
      <c r="NNH1" s="287"/>
      <c r="NNI1" s="287"/>
      <c r="NNJ1" s="287"/>
      <c r="NNK1" s="287"/>
      <c r="NNL1" s="287"/>
      <c r="NNM1" s="287"/>
      <c r="NNN1" s="287"/>
      <c r="NNO1" s="287"/>
      <c r="NNP1" s="287"/>
      <c r="NNQ1" s="287"/>
      <c r="NNR1" s="287"/>
      <c r="NNS1" s="287"/>
      <c r="NNT1" s="287"/>
      <c r="NNU1" s="287"/>
      <c r="NNV1" s="287"/>
      <c r="NNW1" s="287"/>
      <c r="NNX1" s="287"/>
      <c r="NNY1" s="287"/>
      <c r="NNZ1" s="287"/>
      <c r="NOA1" s="287"/>
      <c r="NOB1" s="287"/>
      <c r="NOC1" s="287"/>
      <c r="NOD1" s="287"/>
      <c r="NOE1" s="287"/>
      <c r="NOF1" s="287"/>
      <c r="NOG1" s="287"/>
      <c r="NOH1" s="287"/>
      <c r="NOI1" s="287"/>
      <c r="NOJ1" s="287"/>
      <c r="NOK1" s="287"/>
      <c r="NOL1" s="287"/>
      <c r="NOM1" s="287"/>
      <c r="NON1" s="287"/>
      <c r="NOO1" s="287"/>
      <c r="NOP1" s="287"/>
      <c r="NOQ1" s="287"/>
      <c r="NOR1" s="287"/>
      <c r="NOS1" s="287"/>
      <c r="NOT1" s="287"/>
      <c r="NOU1" s="287"/>
      <c r="NOV1" s="287"/>
      <c r="NOW1" s="287"/>
      <c r="NOX1" s="287"/>
      <c r="NOY1" s="287"/>
      <c r="NOZ1" s="287"/>
      <c r="NPA1" s="287"/>
      <c r="NPB1" s="287"/>
      <c r="NPC1" s="287"/>
      <c r="NPD1" s="287"/>
      <c r="NPE1" s="287"/>
      <c r="NPF1" s="287"/>
      <c r="NPG1" s="287"/>
      <c r="NPH1" s="287"/>
      <c r="NPI1" s="287"/>
      <c r="NPJ1" s="287"/>
      <c r="NPK1" s="287"/>
      <c r="NPL1" s="287"/>
      <c r="NPM1" s="287"/>
      <c r="NPN1" s="287"/>
      <c r="NPO1" s="287"/>
      <c r="NPP1" s="287"/>
      <c r="NPQ1" s="287"/>
      <c r="NPR1" s="287"/>
      <c r="NPS1" s="287"/>
      <c r="NPT1" s="287"/>
      <c r="NPU1" s="287"/>
      <c r="NPV1" s="287"/>
      <c r="NPW1" s="287"/>
      <c r="NPX1" s="287"/>
      <c r="NPY1" s="287"/>
      <c r="NPZ1" s="287"/>
      <c r="NQA1" s="287"/>
      <c r="NQB1" s="287"/>
      <c r="NQC1" s="287"/>
      <c r="NQD1" s="287"/>
      <c r="NQE1" s="287"/>
      <c r="NQF1" s="287"/>
      <c r="NQG1" s="287"/>
      <c r="NQH1" s="287"/>
      <c r="NQI1" s="287"/>
      <c r="NQJ1" s="287"/>
      <c r="NQK1" s="287"/>
      <c r="NQL1" s="287"/>
      <c r="NQM1" s="287"/>
      <c r="NQN1" s="287"/>
      <c r="NQO1" s="287"/>
      <c r="NQP1" s="287"/>
      <c r="NQQ1" s="287"/>
      <c r="NQR1" s="287"/>
      <c r="NQS1" s="287"/>
      <c r="NQT1" s="287"/>
      <c r="NQU1" s="287"/>
      <c r="NQV1" s="287"/>
      <c r="NQW1" s="287"/>
      <c r="NQX1" s="287"/>
      <c r="NQY1" s="287"/>
      <c r="NQZ1" s="287"/>
      <c r="NRA1" s="287"/>
      <c r="NRB1" s="287"/>
      <c r="NRC1" s="287"/>
      <c r="NRD1" s="287"/>
      <c r="NRE1" s="287"/>
      <c r="NRF1" s="287"/>
      <c r="NRG1" s="287"/>
      <c r="NRH1" s="287"/>
      <c r="NRI1" s="287"/>
      <c r="NRJ1" s="287"/>
      <c r="NRK1" s="287"/>
      <c r="NRL1" s="287"/>
      <c r="NRM1" s="287"/>
      <c r="NRN1" s="287"/>
      <c r="NRO1" s="287"/>
      <c r="NRP1" s="287"/>
      <c r="NRQ1" s="287"/>
      <c r="NRR1" s="287"/>
      <c r="NRS1" s="287"/>
      <c r="NRT1" s="287"/>
      <c r="NRU1" s="287"/>
      <c r="NRV1" s="287"/>
      <c r="NRW1" s="287"/>
      <c r="NRX1" s="287"/>
      <c r="NRY1" s="287"/>
      <c r="NRZ1" s="287"/>
      <c r="NSA1" s="287"/>
      <c r="NSB1" s="287"/>
      <c r="NSC1" s="287"/>
      <c r="NSD1" s="287"/>
      <c r="NSE1" s="287"/>
      <c r="NSF1" s="287"/>
      <c r="NSG1" s="287"/>
      <c r="NSH1" s="287"/>
      <c r="NSI1" s="287"/>
      <c r="NSJ1" s="287"/>
      <c r="NSK1" s="287"/>
      <c r="NSL1" s="287"/>
      <c r="NSM1" s="287"/>
      <c r="NSN1" s="287"/>
      <c r="NSO1" s="287"/>
      <c r="NSP1" s="287"/>
      <c r="NSQ1" s="287"/>
      <c r="NSR1" s="287"/>
      <c r="NSS1" s="287"/>
      <c r="NST1" s="287"/>
      <c r="NSU1" s="287"/>
      <c r="NSV1" s="287"/>
      <c r="NSW1" s="287"/>
      <c r="NSX1" s="287"/>
      <c r="NSY1" s="287"/>
      <c r="NSZ1" s="287"/>
      <c r="NTA1" s="287"/>
      <c r="NTB1" s="287"/>
      <c r="NTC1" s="287"/>
      <c r="NTD1" s="287"/>
      <c r="NTE1" s="287"/>
      <c r="NTF1" s="287"/>
      <c r="NTG1" s="287"/>
      <c r="NTH1" s="287"/>
      <c r="NTI1" s="287"/>
      <c r="NTJ1" s="287"/>
      <c r="NTK1" s="287"/>
      <c r="NTL1" s="287"/>
      <c r="NTM1" s="287"/>
      <c r="NTN1" s="287"/>
      <c r="NTO1" s="287"/>
      <c r="NTP1" s="287"/>
      <c r="NTQ1" s="287"/>
      <c r="NTR1" s="287"/>
      <c r="NTS1" s="287"/>
      <c r="NTT1" s="287"/>
      <c r="NTU1" s="287"/>
      <c r="NTV1" s="287"/>
      <c r="NTW1" s="287"/>
      <c r="NTX1" s="287"/>
      <c r="NTY1" s="287"/>
      <c r="NTZ1" s="287"/>
      <c r="NUA1" s="287"/>
      <c r="NUB1" s="287"/>
      <c r="NUC1" s="287"/>
      <c r="NUD1" s="287"/>
      <c r="NUE1" s="287"/>
      <c r="NUF1" s="287"/>
      <c r="NUG1" s="287"/>
      <c r="NUH1" s="287"/>
      <c r="NUI1" s="287"/>
      <c r="NUJ1" s="287"/>
      <c r="NUK1" s="287"/>
      <c r="NUL1" s="287"/>
      <c r="NUM1" s="287"/>
      <c r="NUN1" s="287"/>
      <c r="NUO1" s="287"/>
      <c r="NUP1" s="287"/>
      <c r="NUQ1" s="287"/>
      <c r="NUR1" s="287"/>
      <c r="NUS1" s="287"/>
      <c r="NUT1" s="287"/>
      <c r="NUU1" s="287"/>
      <c r="NUV1" s="287"/>
      <c r="NUW1" s="287"/>
      <c r="NUX1" s="287"/>
      <c r="NUY1" s="287"/>
      <c r="NUZ1" s="287"/>
      <c r="NVA1" s="287"/>
      <c r="NVB1" s="287"/>
      <c r="NVC1" s="287"/>
      <c r="NVD1" s="287"/>
      <c r="NVE1" s="287"/>
      <c r="NVF1" s="287"/>
      <c r="NVG1" s="287"/>
      <c r="NVH1" s="287"/>
      <c r="NVI1" s="287"/>
      <c r="NVJ1" s="287"/>
      <c r="NVK1" s="287"/>
      <c r="NVL1" s="287"/>
      <c r="NVM1" s="287"/>
      <c r="NVN1" s="287"/>
      <c r="NVO1" s="287"/>
      <c r="NVP1" s="287"/>
      <c r="NVQ1" s="287"/>
      <c r="NVR1" s="287"/>
      <c r="NVS1" s="287"/>
      <c r="NVT1" s="287"/>
      <c r="NVU1" s="287"/>
      <c r="NVV1" s="287"/>
      <c r="NVW1" s="287"/>
      <c r="NVX1" s="287"/>
      <c r="NVY1" s="287"/>
      <c r="NVZ1" s="287"/>
      <c r="NWA1" s="287"/>
      <c r="NWB1" s="287"/>
      <c r="NWC1" s="287"/>
      <c r="NWD1" s="287"/>
      <c r="NWE1" s="287"/>
      <c r="NWF1" s="287"/>
      <c r="NWG1" s="287"/>
      <c r="NWH1" s="287"/>
      <c r="NWI1" s="287"/>
      <c r="NWJ1" s="287"/>
      <c r="NWK1" s="287"/>
      <c r="NWL1" s="287"/>
      <c r="NWM1" s="287"/>
      <c r="NWN1" s="287"/>
      <c r="NWO1" s="287"/>
      <c r="NWP1" s="287"/>
      <c r="NWQ1" s="287"/>
      <c r="NWR1" s="287"/>
      <c r="NWS1" s="287"/>
      <c r="NWT1" s="287"/>
      <c r="NWU1" s="287"/>
      <c r="NWV1" s="287"/>
      <c r="NWW1" s="287"/>
      <c r="NWX1" s="287"/>
      <c r="NWY1" s="287"/>
      <c r="NWZ1" s="287"/>
      <c r="NXA1" s="287"/>
      <c r="NXB1" s="287"/>
      <c r="NXC1" s="287"/>
      <c r="NXD1" s="287"/>
      <c r="NXE1" s="287"/>
      <c r="NXF1" s="287"/>
      <c r="NXG1" s="287"/>
      <c r="NXH1" s="287"/>
      <c r="NXI1" s="287"/>
      <c r="NXJ1" s="287"/>
      <c r="NXK1" s="287"/>
      <c r="NXL1" s="287"/>
      <c r="NXM1" s="287"/>
      <c r="NXN1" s="287"/>
      <c r="NXO1" s="287"/>
      <c r="NXP1" s="287"/>
      <c r="NXQ1" s="287"/>
      <c r="NXR1" s="287"/>
      <c r="NXS1" s="287"/>
      <c r="NXT1" s="287"/>
      <c r="NXU1" s="287"/>
      <c r="NXV1" s="287"/>
      <c r="NXW1" s="287"/>
      <c r="NXX1" s="287"/>
      <c r="NXY1" s="287"/>
      <c r="NXZ1" s="287"/>
      <c r="NYA1" s="287"/>
      <c r="NYB1" s="287"/>
      <c r="NYC1" s="287"/>
      <c r="NYD1" s="287"/>
      <c r="NYE1" s="287"/>
      <c r="NYF1" s="287"/>
      <c r="NYG1" s="287"/>
      <c r="NYH1" s="287"/>
      <c r="NYI1" s="287"/>
      <c r="NYJ1" s="287"/>
      <c r="NYK1" s="287"/>
      <c r="NYL1" s="287"/>
      <c r="NYM1" s="287"/>
      <c r="NYN1" s="287"/>
      <c r="NYO1" s="287"/>
      <c r="NYP1" s="287"/>
      <c r="NYQ1" s="287"/>
      <c r="NYR1" s="287"/>
      <c r="NYS1" s="287"/>
      <c r="NYT1" s="287"/>
      <c r="NYU1" s="287"/>
      <c r="NYV1" s="287"/>
      <c r="NYW1" s="287"/>
      <c r="NYX1" s="287"/>
      <c r="NYY1" s="287"/>
      <c r="NYZ1" s="287"/>
      <c r="NZA1" s="287"/>
      <c r="NZB1" s="287"/>
      <c r="NZC1" s="287"/>
      <c r="NZD1" s="287"/>
      <c r="NZE1" s="287"/>
      <c r="NZF1" s="287"/>
      <c r="NZG1" s="287"/>
      <c r="NZH1" s="287"/>
      <c r="NZI1" s="287"/>
      <c r="NZJ1" s="287"/>
      <c r="NZK1" s="287"/>
      <c r="NZL1" s="287"/>
      <c r="NZM1" s="287"/>
      <c r="NZN1" s="287"/>
      <c r="NZO1" s="287"/>
      <c r="NZP1" s="287"/>
      <c r="NZQ1" s="287"/>
      <c r="NZR1" s="287"/>
      <c r="NZS1" s="287"/>
      <c r="NZT1" s="287"/>
      <c r="NZU1" s="287"/>
      <c r="NZV1" s="287"/>
      <c r="NZW1" s="287"/>
      <c r="NZX1" s="287"/>
      <c r="NZY1" s="287"/>
      <c r="NZZ1" s="287"/>
      <c r="OAA1" s="287"/>
      <c r="OAB1" s="287"/>
      <c r="OAC1" s="287"/>
      <c r="OAD1" s="287"/>
      <c r="OAE1" s="287"/>
      <c r="OAF1" s="287"/>
      <c r="OAG1" s="287"/>
      <c r="OAH1" s="287"/>
      <c r="OAI1" s="287"/>
      <c r="OAJ1" s="287"/>
      <c r="OAK1" s="287"/>
      <c r="OAL1" s="287"/>
      <c r="OAM1" s="287"/>
      <c r="OAN1" s="287"/>
      <c r="OAO1" s="287"/>
      <c r="OAP1" s="287"/>
      <c r="OAQ1" s="287"/>
      <c r="OAR1" s="287"/>
      <c r="OAS1" s="287"/>
      <c r="OAT1" s="287"/>
      <c r="OAU1" s="287"/>
      <c r="OAV1" s="287"/>
      <c r="OAW1" s="287"/>
      <c r="OAX1" s="287"/>
      <c r="OAY1" s="287"/>
      <c r="OAZ1" s="287"/>
      <c r="OBA1" s="287"/>
      <c r="OBB1" s="287"/>
      <c r="OBC1" s="287"/>
      <c r="OBD1" s="287"/>
      <c r="OBE1" s="287"/>
      <c r="OBF1" s="287"/>
      <c r="OBG1" s="287"/>
      <c r="OBH1" s="287"/>
      <c r="OBI1" s="287"/>
      <c r="OBJ1" s="287"/>
      <c r="OBK1" s="287"/>
      <c r="OBL1" s="287"/>
      <c r="OBM1" s="287"/>
      <c r="OBN1" s="287"/>
      <c r="OBO1" s="287"/>
      <c r="OBP1" s="287"/>
      <c r="OBQ1" s="287"/>
      <c r="OBR1" s="287"/>
      <c r="OBS1" s="287"/>
      <c r="OBT1" s="287"/>
      <c r="OBU1" s="287"/>
      <c r="OBV1" s="287"/>
      <c r="OBW1" s="287"/>
      <c r="OBX1" s="287"/>
      <c r="OBY1" s="287"/>
      <c r="OBZ1" s="287"/>
      <c r="OCA1" s="287"/>
      <c r="OCB1" s="287"/>
      <c r="OCC1" s="287"/>
      <c r="OCD1" s="287"/>
      <c r="OCE1" s="287"/>
      <c r="OCF1" s="287"/>
      <c r="OCG1" s="287"/>
      <c r="OCH1" s="287"/>
      <c r="OCI1" s="287"/>
      <c r="OCJ1" s="287"/>
      <c r="OCK1" s="287"/>
      <c r="OCL1" s="287"/>
      <c r="OCM1" s="287"/>
      <c r="OCN1" s="287"/>
      <c r="OCO1" s="287"/>
      <c r="OCP1" s="287"/>
      <c r="OCQ1" s="287"/>
      <c r="OCR1" s="287"/>
      <c r="OCS1" s="287"/>
      <c r="OCT1" s="287"/>
      <c r="OCU1" s="287"/>
      <c r="OCV1" s="287"/>
      <c r="OCW1" s="287"/>
      <c r="OCX1" s="287"/>
      <c r="OCY1" s="287"/>
      <c r="OCZ1" s="287"/>
      <c r="ODA1" s="287"/>
      <c r="ODB1" s="287"/>
      <c r="ODC1" s="287"/>
      <c r="ODD1" s="287"/>
      <c r="ODE1" s="287"/>
      <c r="ODF1" s="287"/>
      <c r="ODG1" s="287"/>
      <c r="ODH1" s="287"/>
      <c r="ODI1" s="287"/>
      <c r="ODJ1" s="287"/>
      <c r="ODK1" s="287"/>
      <c r="ODL1" s="287"/>
      <c r="ODM1" s="287"/>
      <c r="ODN1" s="287"/>
      <c r="ODO1" s="287"/>
      <c r="ODP1" s="287"/>
      <c r="ODQ1" s="287"/>
      <c r="ODR1" s="287"/>
      <c r="ODS1" s="287"/>
      <c r="ODT1" s="287"/>
      <c r="ODU1" s="287"/>
      <c r="ODV1" s="287"/>
      <c r="ODW1" s="287"/>
      <c r="ODX1" s="287"/>
      <c r="ODY1" s="287"/>
      <c r="ODZ1" s="287"/>
      <c r="OEA1" s="287"/>
      <c r="OEB1" s="287"/>
      <c r="OEC1" s="287"/>
      <c r="OED1" s="287"/>
      <c r="OEE1" s="287"/>
      <c r="OEF1" s="287"/>
      <c r="OEG1" s="287"/>
      <c r="OEH1" s="287"/>
      <c r="OEI1" s="287"/>
      <c r="OEJ1" s="287"/>
      <c r="OEK1" s="287"/>
      <c r="OEL1" s="287"/>
      <c r="OEM1" s="287"/>
      <c r="OEN1" s="287"/>
      <c r="OEO1" s="287"/>
      <c r="OEP1" s="287"/>
      <c r="OEQ1" s="287"/>
      <c r="OER1" s="287"/>
      <c r="OES1" s="287"/>
      <c r="OET1" s="287"/>
      <c r="OEU1" s="287"/>
      <c r="OEV1" s="287"/>
      <c r="OEW1" s="287"/>
      <c r="OEX1" s="287"/>
      <c r="OEY1" s="287"/>
      <c r="OEZ1" s="287"/>
      <c r="OFA1" s="287"/>
      <c r="OFB1" s="287"/>
      <c r="OFC1" s="287"/>
      <c r="OFD1" s="287"/>
      <c r="OFE1" s="287"/>
      <c r="OFF1" s="287"/>
      <c r="OFG1" s="287"/>
      <c r="OFH1" s="287"/>
      <c r="OFI1" s="287"/>
      <c r="OFJ1" s="287"/>
      <c r="OFK1" s="287"/>
      <c r="OFL1" s="287"/>
      <c r="OFM1" s="287"/>
      <c r="OFN1" s="287"/>
      <c r="OFO1" s="287"/>
      <c r="OFP1" s="287"/>
      <c r="OFQ1" s="287"/>
      <c r="OFR1" s="287"/>
      <c r="OFS1" s="287"/>
      <c r="OFT1" s="287"/>
      <c r="OFU1" s="287"/>
      <c r="OFV1" s="287"/>
      <c r="OFW1" s="287"/>
      <c r="OFX1" s="287"/>
      <c r="OFY1" s="287"/>
      <c r="OFZ1" s="287"/>
      <c r="OGA1" s="287"/>
      <c r="OGB1" s="287"/>
      <c r="OGC1" s="287"/>
      <c r="OGD1" s="287"/>
      <c r="OGE1" s="287"/>
      <c r="OGF1" s="287"/>
      <c r="OGG1" s="287"/>
      <c r="OGH1" s="287"/>
      <c r="OGI1" s="287"/>
      <c r="OGJ1" s="287"/>
      <c r="OGK1" s="287"/>
      <c r="OGL1" s="287"/>
      <c r="OGM1" s="287"/>
      <c r="OGN1" s="287"/>
      <c r="OGO1" s="287"/>
      <c r="OGP1" s="287"/>
      <c r="OGQ1" s="287"/>
      <c r="OGR1" s="287"/>
      <c r="OGS1" s="287"/>
      <c r="OGT1" s="287"/>
      <c r="OGU1" s="287"/>
      <c r="OGV1" s="287"/>
      <c r="OGW1" s="287"/>
      <c r="OGX1" s="287"/>
      <c r="OGY1" s="287"/>
      <c r="OGZ1" s="287"/>
      <c r="OHA1" s="287"/>
      <c r="OHB1" s="287"/>
      <c r="OHC1" s="287"/>
      <c r="OHD1" s="287"/>
      <c r="OHE1" s="287"/>
      <c r="OHF1" s="287"/>
      <c r="OHG1" s="287"/>
      <c r="OHH1" s="287"/>
      <c r="OHI1" s="287"/>
      <c r="OHJ1" s="287"/>
      <c r="OHK1" s="287"/>
      <c r="OHL1" s="287"/>
      <c r="OHM1" s="287"/>
      <c r="OHN1" s="287"/>
      <c r="OHO1" s="287"/>
      <c r="OHP1" s="287"/>
      <c r="OHQ1" s="287"/>
      <c r="OHR1" s="287"/>
      <c r="OHS1" s="287"/>
      <c r="OHT1" s="287"/>
      <c r="OHU1" s="287"/>
      <c r="OHV1" s="287"/>
      <c r="OHW1" s="287"/>
      <c r="OHX1" s="287"/>
      <c r="OHY1" s="287"/>
      <c r="OHZ1" s="287"/>
      <c r="OIA1" s="287"/>
      <c r="OIB1" s="287"/>
      <c r="OIC1" s="287"/>
      <c r="OID1" s="287"/>
      <c r="OIE1" s="287"/>
      <c r="OIF1" s="287"/>
      <c r="OIG1" s="287"/>
      <c r="OIH1" s="287"/>
      <c r="OII1" s="287"/>
      <c r="OIJ1" s="287"/>
      <c r="OIK1" s="287"/>
      <c r="OIL1" s="287"/>
      <c r="OIM1" s="287"/>
      <c r="OIN1" s="287"/>
      <c r="OIO1" s="287"/>
      <c r="OIP1" s="287"/>
      <c r="OIQ1" s="287"/>
      <c r="OIR1" s="287"/>
      <c r="OIS1" s="287"/>
      <c r="OIT1" s="287"/>
      <c r="OIU1" s="287"/>
      <c r="OIV1" s="287"/>
      <c r="OIW1" s="287"/>
      <c r="OIX1" s="287"/>
      <c r="OIY1" s="287"/>
      <c r="OIZ1" s="287"/>
      <c r="OJA1" s="287"/>
      <c r="OJB1" s="287"/>
      <c r="OJC1" s="287"/>
      <c r="OJD1" s="287"/>
      <c r="OJE1" s="287"/>
      <c r="OJF1" s="287"/>
      <c r="OJG1" s="287"/>
      <c r="OJH1" s="287"/>
      <c r="OJI1" s="287"/>
      <c r="OJJ1" s="287"/>
      <c r="OJK1" s="287"/>
      <c r="OJL1" s="287"/>
      <c r="OJM1" s="287"/>
      <c r="OJN1" s="287"/>
      <c r="OJO1" s="287"/>
      <c r="OJP1" s="287"/>
      <c r="OJQ1" s="287"/>
      <c r="OJR1" s="287"/>
      <c r="OJS1" s="287"/>
      <c r="OJT1" s="287"/>
      <c r="OJU1" s="287"/>
      <c r="OJV1" s="287"/>
      <c r="OJW1" s="287"/>
      <c r="OJX1" s="287"/>
      <c r="OJY1" s="287"/>
      <c r="OJZ1" s="287"/>
      <c r="OKA1" s="287"/>
      <c r="OKB1" s="287"/>
      <c r="OKC1" s="287"/>
      <c r="OKD1" s="287"/>
      <c r="OKE1" s="287"/>
      <c r="OKF1" s="287"/>
      <c r="OKG1" s="287"/>
      <c r="OKH1" s="287"/>
      <c r="OKI1" s="287"/>
      <c r="OKJ1" s="287"/>
      <c r="OKK1" s="287"/>
      <c r="OKL1" s="287"/>
      <c r="OKM1" s="287"/>
      <c r="OKN1" s="287"/>
      <c r="OKO1" s="287"/>
      <c r="OKP1" s="287"/>
      <c r="OKQ1" s="287"/>
      <c r="OKR1" s="287"/>
      <c r="OKS1" s="287"/>
      <c r="OKT1" s="287"/>
      <c r="OKU1" s="287"/>
      <c r="OKV1" s="287"/>
      <c r="OKW1" s="287"/>
      <c r="OKX1" s="287"/>
      <c r="OKY1" s="287"/>
      <c r="OKZ1" s="287"/>
      <c r="OLA1" s="287"/>
      <c r="OLB1" s="287"/>
      <c r="OLC1" s="287"/>
      <c r="OLD1" s="287"/>
      <c r="OLE1" s="287"/>
      <c r="OLF1" s="287"/>
      <c r="OLG1" s="287"/>
      <c r="OLH1" s="287"/>
      <c r="OLI1" s="287"/>
      <c r="OLJ1" s="287"/>
      <c r="OLK1" s="287"/>
      <c r="OLL1" s="287"/>
      <c r="OLM1" s="287"/>
      <c r="OLN1" s="287"/>
      <c r="OLO1" s="287"/>
      <c r="OLP1" s="287"/>
      <c r="OLQ1" s="287"/>
      <c r="OLR1" s="287"/>
      <c r="OLS1" s="287"/>
      <c r="OLT1" s="287"/>
      <c r="OLU1" s="287"/>
      <c r="OLV1" s="287"/>
      <c r="OLW1" s="287"/>
      <c r="OLX1" s="287"/>
      <c r="OLY1" s="287"/>
      <c r="OLZ1" s="287"/>
      <c r="OMA1" s="287"/>
      <c r="OMB1" s="287"/>
      <c r="OMC1" s="287"/>
      <c r="OMD1" s="287"/>
      <c r="OME1" s="287"/>
      <c r="OMF1" s="287"/>
      <c r="OMG1" s="287"/>
      <c r="OMH1" s="287"/>
      <c r="OMI1" s="287"/>
      <c r="OMJ1" s="287"/>
      <c r="OMK1" s="287"/>
      <c r="OML1" s="287"/>
      <c r="OMM1" s="287"/>
      <c r="OMN1" s="287"/>
      <c r="OMO1" s="287"/>
      <c r="OMP1" s="287"/>
      <c r="OMQ1" s="287"/>
      <c r="OMR1" s="287"/>
      <c r="OMS1" s="287"/>
      <c r="OMT1" s="287"/>
      <c r="OMU1" s="287"/>
      <c r="OMV1" s="287"/>
      <c r="OMW1" s="287"/>
      <c r="OMX1" s="287"/>
      <c r="OMY1" s="287"/>
      <c r="OMZ1" s="287"/>
      <c r="ONA1" s="287"/>
      <c r="ONB1" s="287"/>
      <c r="ONC1" s="287"/>
      <c r="OND1" s="287"/>
      <c r="ONE1" s="287"/>
      <c r="ONF1" s="287"/>
      <c r="ONG1" s="287"/>
      <c r="ONH1" s="287"/>
      <c r="ONI1" s="287"/>
      <c r="ONJ1" s="287"/>
      <c r="ONK1" s="287"/>
      <c r="ONL1" s="287"/>
      <c r="ONM1" s="287"/>
      <c r="ONN1" s="287"/>
      <c r="ONO1" s="287"/>
      <c r="ONP1" s="287"/>
      <c r="ONQ1" s="287"/>
      <c r="ONR1" s="287"/>
      <c r="ONS1" s="287"/>
      <c r="ONT1" s="287"/>
      <c r="ONU1" s="287"/>
      <c r="ONV1" s="287"/>
      <c r="ONW1" s="287"/>
      <c r="ONX1" s="287"/>
      <c r="ONY1" s="287"/>
      <c r="ONZ1" s="287"/>
      <c r="OOA1" s="287"/>
      <c r="OOB1" s="287"/>
      <c r="OOC1" s="287"/>
      <c r="OOD1" s="287"/>
      <c r="OOE1" s="287"/>
      <c r="OOF1" s="287"/>
      <c r="OOG1" s="287"/>
      <c r="OOH1" s="287"/>
      <c r="OOI1" s="287"/>
      <c r="OOJ1" s="287"/>
      <c r="OOK1" s="287"/>
      <c r="OOL1" s="287"/>
      <c r="OOM1" s="287"/>
      <c r="OON1" s="287"/>
      <c r="OOO1" s="287"/>
      <c r="OOP1" s="287"/>
      <c r="OOQ1" s="287"/>
      <c r="OOR1" s="287"/>
      <c r="OOS1" s="287"/>
      <c r="OOT1" s="287"/>
      <c r="OOU1" s="287"/>
      <c r="OOV1" s="287"/>
      <c r="OOW1" s="287"/>
      <c r="OOX1" s="287"/>
      <c r="OOY1" s="287"/>
      <c r="OOZ1" s="287"/>
      <c r="OPA1" s="287"/>
      <c r="OPB1" s="287"/>
      <c r="OPC1" s="287"/>
      <c r="OPD1" s="287"/>
      <c r="OPE1" s="287"/>
      <c r="OPF1" s="287"/>
      <c r="OPG1" s="287"/>
      <c r="OPH1" s="287"/>
      <c r="OPI1" s="287"/>
      <c r="OPJ1" s="287"/>
      <c r="OPK1" s="287"/>
      <c r="OPL1" s="287"/>
      <c r="OPM1" s="287"/>
      <c r="OPN1" s="287"/>
      <c r="OPO1" s="287"/>
      <c r="OPP1" s="287"/>
      <c r="OPQ1" s="287"/>
      <c r="OPR1" s="287"/>
      <c r="OPS1" s="287"/>
      <c r="OPT1" s="287"/>
      <c r="OPU1" s="287"/>
      <c r="OPV1" s="287"/>
      <c r="OPW1" s="287"/>
      <c r="OPX1" s="287"/>
      <c r="OPY1" s="287"/>
      <c r="OPZ1" s="287"/>
      <c r="OQA1" s="287"/>
      <c r="OQB1" s="287"/>
      <c r="OQC1" s="287"/>
      <c r="OQD1" s="287"/>
      <c r="OQE1" s="287"/>
      <c r="OQF1" s="287"/>
      <c r="OQG1" s="287"/>
      <c r="OQH1" s="287"/>
      <c r="OQI1" s="287"/>
      <c r="OQJ1" s="287"/>
      <c r="OQK1" s="287"/>
      <c r="OQL1" s="287"/>
      <c r="OQM1" s="287"/>
      <c r="OQN1" s="287"/>
      <c r="OQO1" s="287"/>
      <c r="OQP1" s="287"/>
      <c r="OQQ1" s="287"/>
      <c r="OQR1" s="287"/>
      <c r="OQS1" s="287"/>
      <c r="OQT1" s="287"/>
      <c r="OQU1" s="287"/>
      <c r="OQV1" s="287"/>
      <c r="OQW1" s="287"/>
      <c r="OQX1" s="287"/>
      <c r="OQY1" s="287"/>
      <c r="OQZ1" s="287"/>
      <c r="ORA1" s="287"/>
      <c r="ORB1" s="287"/>
      <c r="ORC1" s="287"/>
      <c r="ORD1" s="287"/>
      <c r="ORE1" s="287"/>
      <c r="ORF1" s="287"/>
      <c r="ORG1" s="287"/>
      <c r="ORH1" s="287"/>
      <c r="ORI1" s="287"/>
      <c r="ORJ1" s="287"/>
      <c r="ORK1" s="287"/>
      <c r="ORL1" s="287"/>
      <c r="ORM1" s="287"/>
      <c r="ORN1" s="287"/>
      <c r="ORO1" s="287"/>
      <c r="ORP1" s="287"/>
      <c r="ORQ1" s="287"/>
      <c r="ORR1" s="287"/>
      <c r="ORS1" s="287"/>
      <c r="ORT1" s="287"/>
      <c r="ORU1" s="287"/>
      <c r="ORV1" s="287"/>
      <c r="ORW1" s="287"/>
      <c r="ORX1" s="287"/>
      <c r="ORY1" s="287"/>
      <c r="ORZ1" s="287"/>
      <c r="OSA1" s="287"/>
      <c r="OSB1" s="287"/>
      <c r="OSC1" s="287"/>
      <c r="OSD1" s="287"/>
      <c r="OSE1" s="287"/>
      <c r="OSF1" s="287"/>
      <c r="OSG1" s="287"/>
      <c r="OSH1" s="287"/>
      <c r="OSI1" s="287"/>
      <c r="OSJ1" s="287"/>
      <c r="OSK1" s="287"/>
      <c r="OSL1" s="287"/>
      <c r="OSM1" s="287"/>
      <c r="OSN1" s="287"/>
      <c r="OSO1" s="287"/>
      <c r="OSP1" s="287"/>
      <c r="OSQ1" s="287"/>
      <c r="OSR1" s="287"/>
      <c r="OSS1" s="287"/>
      <c r="OST1" s="287"/>
      <c r="OSU1" s="287"/>
      <c r="OSV1" s="287"/>
      <c r="OSW1" s="287"/>
      <c r="OSX1" s="287"/>
      <c r="OSY1" s="287"/>
      <c r="OSZ1" s="287"/>
      <c r="OTA1" s="287"/>
      <c r="OTB1" s="287"/>
      <c r="OTC1" s="287"/>
      <c r="OTD1" s="287"/>
      <c r="OTE1" s="287"/>
      <c r="OTF1" s="287"/>
      <c r="OTG1" s="287"/>
      <c r="OTH1" s="287"/>
      <c r="OTI1" s="287"/>
      <c r="OTJ1" s="287"/>
      <c r="OTK1" s="287"/>
      <c r="OTL1" s="287"/>
      <c r="OTM1" s="287"/>
      <c r="OTN1" s="287"/>
      <c r="OTO1" s="287"/>
      <c r="OTP1" s="287"/>
      <c r="OTQ1" s="287"/>
      <c r="OTR1" s="287"/>
      <c r="OTS1" s="287"/>
      <c r="OTT1" s="287"/>
      <c r="OTU1" s="287"/>
      <c r="OTV1" s="287"/>
      <c r="OTW1" s="287"/>
      <c r="OTX1" s="287"/>
      <c r="OTY1" s="287"/>
      <c r="OTZ1" s="287"/>
      <c r="OUA1" s="287"/>
      <c r="OUB1" s="287"/>
      <c r="OUC1" s="287"/>
      <c r="OUD1" s="287"/>
      <c r="OUE1" s="287"/>
      <c r="OUF1" s="287"/>
      <c r="OUG1" s="287"/>
      <c r="OUH1" s="287"/>
      <c r="OUI1" s="287"/>
      <c r="OUJ1" s="287"/>
      <c r="OUK1" s="287"/>
      <c r="OUL1" s="287"/>
      <c r="OUM1" s="287"/>
      <c r="OUN1" s="287"/>
      <c r="OUO1" s="287"/>
      <c r="OUP1" s="287"/>
      <c r="OUQ1" s="287"/>
      <c r="OUR1" s="287"/>
      <c r="OUS1" s="287"/>
      <c r="OUT1" s="287"/>
      <c r="OUU1" s="287"/>
      <c r="OUV1" s="287"/>
      <c r="OUW1" s="287"/>
      <c r="OUX1" s="287"/>
      <c r="OUY1" s="287"/>
      <c r="OUZ1" s="287"/>
      <c r="OVA1" s="287"/>
      <c r="OVB1" s="287"/>
      <c r="OVC1" s="287"/>
      <c r="OVD1" s="287"/>
      <c r="OVE1" s="287"/>
      <c r="OVF1" s="287"/>
      <c r="OVG1" s="287"/>
      <c r="OVH1" s="287"/>
      <c r="OVI1" s="287"/>
      <c r="OVJ1" s="287"/>
      <c r="OVK1" s="287"/>
      <c r="OVL1" s="287"/>
      <c r="OVM1" s="287"/>
      <c r="OVN1" s="287"/>
      <c r="OVO1" s="287"/>
      <c r="OVP1" s="287"/>
      <c r="OVQ1" s="287"/>
      <c r="OVR1" s="287"/>
      <c r="OVS1" s="287"/>
      <c r="OVT1" s="287"/>
      <c r="OVU1" s="287"/>
      <c r="OVV1" s="287"/>
      <c r="OVW1" s="287"/>
      <c r="OVX1" s="287"/>
      <c r="OVY1" s="287"/>
      <c r="OVZ1" s="287"/>
      <c r="OWA1" s="287"/>
      <c r="OWB1" s="287"/>
      <c r="OWC1" s="287"/>
      <c r="OWD1" s="287"/>
      <c r="OWE1" s="287"/>
      <c r="OWF1" s="287"/>
      <c r="OWG1" s="287"/>
      <c r="OWH1" s="287"/>
      <c r="OWI1" s="287"/>
      <c r="OWJ1" s="287"/>
      <c r="OWK1" s="287"/>
      <c r="OWL1" s="287"/>
      <c r="OWM1" s="287"/>
      <c r="OWN1" s="287"/>
      <c r="OWO1" s="287"/>
      <c r="OWP1" s="287"/>
      <c r="OWQ1" s="287"/>
      <c r="OWR1" s="287"/>
      <c r="OWS1" s="287"/>
      <c r="OWT1" s="287"/>
      <c r="OWU1" s="287"/>
      <c r="OWV1" s="287"/>
      <c r="OWW1" s="287"/>
      <c r="OWX1" s="287"/>
      <c r="OWY1" s="287"/>
      <c r="OWZ1" s="287"/>
      <c r="OXA1" s="287"/>
      <c r="OXB1" s="287"/>
      <c r="OXC1" s="287"/>
      <c r="OXD1" s="287"/>
      <c r="OXE1" s="287"/>
      <c r="OXF1" s="287"/>
      <c r="OXG1" s="287"/>
      <c r="OXH1" s="287"/>
      <c r="OXI1" s="287"/>
      <c r="OXJ1" s="287"/>
      <c r="OXK1" s="287"/>
      <c r="OXL1" s="287"/>
      <c r="OXM1" s="287"/>
      <c r="OXN1" s="287"/>
      <c r="OXO1" s="287"/>
      <c r="OXP1" s="287"/>
      <c r="OXQ1" s="287"/>
      <c r="OXR1" s="287"/>
      <c r="OXS1" s="287"/>
      <c r="OXT1" s="287"/>
      <c r="OXU1" s="287"/>
      <c r="OXV1" s="287"/>
      <c r="OXW1" s="287"/>
      <c r="OXX1" s="287"/>
      <c r="OXY1" s="287"/>
      <c r="OXZ1" s="287"/>
      <c r="OYA1" s="287"/>
      <c r="OYB1" s="287"/>
      <c r="OYC1" s="287"/>
      <c r="OYD1" s="287"/>
      <c r="OYE1" s="287"/>
      <c r="OYF1" s="287"/>
      <c r="OYG1" s="287"/>
      <c r="OYH1" s="287"/>
      <c r="OYI1" s="287"/>
      <c r="OYJ1" s="287"/>
      <c r="OYK1" s="287"/>
      <c r="OYL1" s="287"/>
      <c r="OYM1" s="287"/>
      <c r="OYN1" s="287"/>
      <c r="OYO1" s="287"/>
      <c r="OYP1" s="287"/>
      <c r="OYQ1" s="287"/>
      <c r="OYR1" s="287"/>
      <c r="OYS1" s="287"/>
      <c r="OYT1" s="287"/>
      <c r="OYU1" s="287"/>
      <c r="OYV1" s="287"/>
      <c r="OYW1" s="287"/>
      <c r="OYX1" s="287"/>
      <c r="OYY1" s="287"/>
      <c r="OYZ1" s="287"/>
      <c r="OZA1" s="287"/>
      <c r="OZB1" s="287"/>
      <c r="OZC1" s="287"/>
      <c r="OZD1" s="287"/>
      <c r="OZE1" s="287"/>
      <c r="OZF1" s="287"/>
      <c r="OZG1" s="287"/>
      <c r="OZH1" s="287"/>
      <c r="OZI1" s="287"/>
      <c r="OZJ1" s="287"/>
      <c r="OZK1" s="287"/>
      <c r="OZL1" s="287"/>
      <c r="OZM1" s="287"/>
      <c r="OZN1" s="287"/>
      <c r="OZO1" s="287"/>
      <c r="OZP1" s="287"/>
      <c r="OZQ1" s="287"/>
      <c r="OZR1" s="287"/>
      <c r="OZS1" s="287"/>
      <c r="OZT1" s="287"/>
      <c r="OZU1" s="287"/>
      <c r="OZV1" s="287"/>
      <c r="OZW1" s="287"/>
      <c r="OZX1" s="287"/>
      <c r="OZY1" s="287"/>
      <c r="OZZ1" s="287"/>
      <c r="PAA1" s="287"/>
      <c r="PAB1" s="287"/>
      <c r="PAC1" s="287"/>
      <c r="PAD1" s="287"/>
      <c r="PAE1" s="287"/>
      <c r="PAF1" s="287"/>
      <c r="PAG1" s="287"/>
      <c r="PAH1" s="287"/>
      <c r="PAI1" s="287"/>
      <c r="PAJ1" s="287"/>
      <c r="PAK1" s="287"/>
      <c r="PAL1" s="287"/>
      <c r="PAM1" s="287"/>
      <c r="PAN1" s="287"/>
      <c r="PAO1" s="287"/>
      <c r="PAP1" s="287"/>
      <c r="PAQ1" s="287"/>
      <c r="PAR1" s="287"/>
      <c r="PAS1" s="287"/>
      <c r="PAT1" s="287"/>
      <c r="PAU1" s="287"/>
      <c r="PAV1" s="287"/>
      <c r="PAW1" s="287"/>
      <c r="PAX1" s="287"/>
      <c r="PAY1" s="287"/>
      <c r="PAZ1" s="287"/>
      <c r="PBA1" s="287"/>
      <c r="PBB1" s="287"/>
      <c r="PBC1" s="287"/>
      <c r="PBD1" s="287"/>
      <c r="PBE1" s="287"/>
      <c r="PBF1" s="287"/>
      <c r="PBG1" s="287"/>
      <c r="PBH1" s="287"/>
      <c r="PBI1" s="287"/>
      <c r="PBJ1" s="287"/>
      <c r="PBK1" s="287"/>
      <c r="PBL1" s="287"/>
      <c r="PBM1" s="287"/>
      <c r="PBN1" s="287"/>
      <c r="PBO1" s="287"/>
      <c r="PBP1" s="287"/>
      <c r="PBQ1" s="287"/>
      <c r="PBR1" s="287"/>
      <c r="PBS1" s="287"/>
      <c r="PBT1" s="287"/>
      <c r="PBU1" s="287"/>
      <c r="PBV1" s="287"/>
      <c r="PBW1" s="287"/>
      <c r="PBX1" s="287"/>
      <c r="PBY1" s="287"/>
      <c r="PBZ1" s="287"/>
      <c r="PCA1" s="287"/>
      <c r="PCB1" s="287"/>
      <c r="PCC1" s="287"/>
      <c r="PCD1" s="287"/>
      <c r="PCE1" s="287"/>
      <c r="PCF1" s="287"/>
      <c r="PCG1" s="287"/>
      <c r="PCH1" s="287"/>
      <c r="PCI1" s="287"/>
      <c r="PCJ1" s="287"/>
      <c r="PCK1" s="287"/>
      <c r="PCL1" s="287"/>
      <c r="PCM1" s="287"/>
      <c r="PCN1" s="287"/>
      <c r="PCO1" s="287"/>
      <c r="PCP1" s="287"/>
      <c r="PCQ1" s="287"/>
      <c r="PCR1" s="287"/>
      <c r="PCS1" s="287"/>
      <c r="PCT1" s="287"/>
      <c r="PCU1" s="287"/>
      <c r="PCV1" s="287"/>
      <c r="PCW1" s="287"/>
      <c r="PCX1" s="287"/>
      <c r="PCY1" s="287"/>
      <c r="PCZ1" s="287"/>
      <c r="PDA1" s="287"/>
      <c r="PDB1" s="287"/>
      <c r="PDC1" s="287"/>
      <c r="PDD1" s="287"/>
      <c r="PDE1" s="287"/>
      <c r="PDF1" s="287"/>
      <c r="PDG1" s="287"/>
      <c r="PDH1" s="287"/>
      <c r="PDI1" s="287"/>
      <c r="PDJ1" s="287"/>
      <c r="PDK1" s="287"/>
      <c r="PDL1" s="287"/>
      <c r="PDM1" s="287"/>
      <c r="PDN1" s="287"/>
      <c r="PDO1" s="287"/>
      <c r="PDP1" s="287"/>
      <c r="PDQ1" s="287"/>
      <c r="PDR1" s="287"/>
      <c r="PDS1" s="287"/>
      <c r="PDT1" s="287"/>
      <c r="PDU1" s="287"/>
      <c r="PDV1" s="287"/>
      <c r="PDW1" s="287"/>
      <c r="PDX1" s="287"/>
      <c r="PDY1" s="287"/>
      <c r="PDZ1" s="287"/>
      <c r="PEA1" s="287"/>
      <c r="PEB1" s="287"/>
      <c r="PEC1" s="287"/>
      <c r="PED1" s="287"/>
      <c r="PEE1" s="287"/>
      <c r="PEF1" s="287"/>
      <c r="PEG1" s="287"/>
      <c r="PEH1" s="287"/>
      <c r="PEI1" s="287"/>
      <c r="PEJ1" s="287"/>
      <c r="PEK1" s="287"/>
      <c r="PEL1" s="287"/>
      <c r="PEM1" s="287"/>
      <c r="PEN1" s="287"/>
      <c r="PEO1" s="287"/>
      <c r="PEP1" s="287"/>
      <c r="PEQ1" s="287"/>
      <c r="PER1" s="287"/>
      <c r="PES1" s="287"/>
      <c r="PET1" s="287"/>
      <c r="PEU1" s="287"/>
      <c r="PEV1" s="287"/>
      <c r="PEW1" s="287"/>
      <c r="PEX1" s="287"/>
      <c r="PEY1" s="287"/>
      <c r="PEZ1" s="287"/>
      <c r="PFA1" s="287"/>
      <c r="PFB1" s="287"/>
      <c r="PFC1" s="287"/>
      <c r="PFD1" s="287"/>
      <c r="PFE1" s="287"/>
      <c r="PFF1" s="287"/>
      <c r="PFG1" s="287"/>
      <c r="PFH1" s="287"/>
      <c r="PFI1" s="287"/>
      <c r="PFJ1" s="287"/>
      <c r="PFK1" s="287"/>
      <c r="PFL1" s="287"/>
      <c r="PFM1" s="287"/>
      <c r="PFN1" s="287"/>
      <c r="PFO1" s="287"/>
      <c r="PFP1" s="287"/>
      <c r="PFQ1" s="287"/>
      <c r="PFR1" s="287"/>
      <c r="PFS1" s="287"/>
      <c r="PFT1" s="287"/>
      <c r="PFU1" s="287"/>
      <c r="PFV1" s="287"/>
      <c r="PFW1" s="287"/>
      <c r="PFX1" s="287"/>
      <c r="PFY1" s="287"/>
      <c r="PFZ1" s="287"/>
      <c r="PGA1" s="287"/>
      <c r="PGB1" s="287"/>
      <c r="PGC1" s="287"/>
      <c r="PGD1" s="287"/>
      <c r="PGE1" s="287"/>
      <c r="PGF1" s="287"/>
      <c r="PGG1" s="287"/>
      <c r="PGH1" s="287"/>
      <c r="PGI1" s="287"/>
      <c r="PGJ1" s="287"/>
      <c r="PGK1" s="287"/>
      <c r="PGL1" s="287"/>
      <c r="PGM1" s="287"/>
      <c r="PGN1" s="287"/>
      <c r="PGO1" s="287"/>
      <c r="PGP1" s="287"/>
      <c r="PGQ1" s="287"/>
      <c r="PGR1" s="287"/>
      <c r="PGS1" s="287"/>
      <c r="PGT1" s="287"/>
      <c r="PGU1" s="287"/>
      <c r="PGV1" s="287"/>
      <c r="PGW1" s="287"/>
      <c r="PGX1" s="287"/>
      <c r="PGY1" s="287"/>
      <c r="PGZ1" s="287"/>
      <c r="PHA1" s="287"/>
      <c r="PHB1" s="287"/>
      <c r="PHC1" s="287"/>
      <c r="PHD1" s="287"/>
      <c r="PHE1" s="287"/>
      <c r="PHF1" s="287"/>
      <c r="PHG1" s="287"/>
      <c r="PHH1" s="287"/>
      <c r="PHI1" s="287"/>
      <c r="PHJ1" s="287"/>
      <c r="PHK1" s="287"/>
      <c r="PHL1" s="287"/>
      <c r="PHM1" s="287"/>
      <c r="PHN1" s="287"/>
      <c r="PHO1" s="287"/>
      <c r="PHP1" s="287"/>
      <c r="PHQ1" s="287"/>
      <c r="PHR1" s="287"/>
      <c r="PHS1" s="287"/>
      <c r="PHT1" s="287"/>
      <c r="PHU1" s="287"/>
      <c r="PHV1" s="287"/>
      <c r="PHW1" s="287"/>
      <c r="PHX1" s="287"/>
      <c r="PHY1" s="287"/>
      <c r="PHZ1" s="287"/>
      <c r="PIA1" s="287"/>
      <c r="PIB1" s="287"/>
      <c r="PIC1" s="287"/>
      <c r="PID1" s="287"/>
      <c r="PIE1" s="287"/>
      <c r="PIF1" s="287"/>
      <c r="PIG1" s="287"/>
      <c r="PIH1" s="287"/>
      <c r="PII1" s="287"/>
      <c r="PIJ1" s="287"/>
      <c r="PIK1" s="287"/>
      <c r="PIL1" s="287"/>
      <c r="PIM1" s="287"/>
      <c r="PIN1" s="287"/>
      <c r="PIO1" s="287"/>
      <c r="PIP1" s="287"/>
      <c r="PIQ1" s="287"/>
      <c r="PIR1" s="287"/>
      <c r="PIS1" s="287"/>
      <c r="PIT1" s="287"/>
      <c r="PIU1" s="287"/>
      <c r="PIV1" s="287"/>
      <c r="PIW1" s="287"/>
      <c r="PIX1" s="287"/>
      <c r="PIY1" s="287"/>
      <c r="PIZ1" s="287"/>
      <c r="PJA1" s="287"/>
      <c r="PJB1" s="287"/>
      <c r="PJC1" s="287"/>
      <c r="PJD1" s="287"/>
      <c r="PJE1" s="287"/>
      <c r="PJF1" s="287"/>
      <c r="PJG1" s="287"/>
      <c r="PJH1" s="287"/>
      <c r="PJI1" s="287"/>
      <c r="PJJ1" s="287"/>
      <c r="PJK1" s="287"/>
      <c r="PJL1" s="287"/>
      <c r="PJM1" s="287"/>
      <c r="PJN1" s="287"/>
      <c r="PJO1" s="287"/>
      <c r="PJP1" s="287"/>
      <c r="PJQ1" s="287"/>
      <c r="PJR1" s="287"/>
      <c r="PJS1" s="287"/>
      <c r="PJT1" s="287"/>
      <c r="PJU1" s="287"/>
      <c r="PJV1" s="287"/>
      <c r="PJW1" s="287"/>
      <c r="PJX1" s="287"/>
      <c r="PJY1" s="287"/>
      <c r="PJZ1" s="287"/>
      <c r="PKA1" s="287"/>
      <c r="PKB1" s="287"/>
      <c r="PKC1" s="287"/>
      <c r="PKD1" s="287"/>
      <c r="PKE1" s="287"/>
      <c r="PKF1" s="287"/>
      <c r="PKG1" s="287"/>
      <c r="PKH1" s="287"/>
      <c r="PKI1" s="287"/>
      <c r="PKJ1" s="287"/>
      <c r="PKK1" s="287"/>
      <c r="PKL1" s="287"/>
      <c r="PKM1" s="287"/>
      <c r="PKN1" s="287"/>
      <c r="PKO1" s="287"/>
      <c r="PKP1" s="287"/>
      <c r="PKQ1" s="287"/>
      <c r="PKR1" s="287"/>
      <c r="PKS1" s="287"/>
      <c r="PKT1" s="287"/>
      <c r="PKU1" s="287"/>
      <c r="PKV1" s="287"/>
      <c r="PKW1" s="287"/>
      <c r="PKX1" s="287"/>
      <c r="PKY1" s="287"/>
      <c r="PKZ1" s="287"/>
      <c r="PLA1" s="287"/>
      <c r="PLB1" s="287"/>
      <c r="PLC1" s="287"/>
      <c r="PLD1" s="287"/>
      <c r="PLE1" s="287"/>
      <c r="PLF1" s="287"/>
      <c r="PLG1" s="287"/>
      <c r="PLH1" s="287"/>
      <c r="PLI1" s="287"/>
      <c r="PLJ1" s="287"/>
      <c r="PLK1" s="287"/>
      <c r="PLL1" s="287"/>
      <c r="PLM1" s="287"/>
      <c r="PLN1" s="287"/>
      <c r="PLO1" s="287"/>
      <c r="PLP1" s="287"/>
      <c r="PLQ1" s="287"/>
      <c r="PLR1" s="287"/>
      <c r="PLS1" s="287"/>
      <c r="PLT1" s="287"/>
      <c r="PLU1" s="287"/>
      <c r="PLV1" s="287"/>
      <c r="PLW1" s="287"/>
      <c r="PLX1" s="287"/>
      <c r="PLY1" s="287"/>
      <c r="PLZ1" s="287"/>
      <c r="PMA1" s="287"/>
      <c r="PMB1" s="287"/>
      <c r="PMC1" s="287"/>
      <c r="PMD1" s="287"/>
      <c r="PME1" s="287"/>
      <c r="PMF1" s="287"/>
      <c r="PMG1" s="287"/>
      <c r="PMH1" s="287"/>
      <c r="PMI1" s="287"/>
      <c r="PMJ1" s="287"/>
      <c r="PMK1" s="287"/>
      <c r="PML1" s="287"/>
      <c r="PMM1" s="287"/>
      <c r="PMN1" s="287"/>
      <c r="PMO1" s="287"/>
      <c r="PMP1" s="287"/>
      <c r="PMQ1" s="287"/>
      <c r="PMR1" s="287"/>
      <c r="PMS1" s="287"/>
      <c r="PMT1" s="287"/>
      <c r="PMU1" s="287"/>
      <c r="PMV1" s="287"/>
      <c r="PMW1" s="287"/>
      <c r="PMX1" s="287"/>
      <c r="PMY1" s="287"/>
      <c r="PMZ1" s="287"/>
      <c r="PNA1" s="287"/>
      <c r="PNB1" s="287"/>
      <c r="PNC1" s="287"/>
      <c r="PND1" s="287"/>
      <c r="PNE1" s="287"/>
      <c r="PNF1" s="287"/>
      <c r="PNG1" s="287"/>
      <c r="PNH1" s="287"/>
      <c r="PNI1" s="287"/>
      <c r="PNJ1" s="287"/>
      <c r="PNK1" s="287"/>
      <c r="PNL1" s="287"/>
      <c r="PNM1" s="287"/>
      <c r="PNN1" s="287"/>
      <c r="PNO1" s="287"/>
      <c r="PNP1" s="287"/>
      <c r="PNQ1" s="287"/>
      <c r="PNR1" s="287"/>
      <c r="PNS1" s="287"/>
      <c r="PNT1" s="287"/>
      <c r="PNU1" s="287"/>
      <c r="PNV1" s="287"/>
      <c r="PNW1" s="287"/>
      <c r="PNX1" s="287"/>
      <c r="PNY1" s="287"/>
      <c r="PNZ1" s="287"/>
      <c r="POA1" s="287"/>
      <c r="POB1" s="287"/>
      <c r="POC1" s="287"/>
      <c r="POD1" s="287"/>
      <c r="POE1" s="287"/>
      <c r="POF1" s="287"/>
      <c r="POG1" s="287"/>
      <c r="POH1" s="287"/>
      <c r="POI1" s="287"/>
      <c r="POJ1" s="287"/>
      <c r="POK1" s="287"/>
      <c r="POL1" s="287"/>
      <c r="POM1" s="287"/>
      <c r="PON1" s="287"/>
      <c r="POO1" s="287"/>
      <c r="POP1" s="287"/>
      <c r="POQ1" s="287"/>
      <c r="POR1" s="287"/>
      <c r="POS1" s="287"/>
      <c r="POT1" s="287"/>
      <c r="POU1" s="287"/>
      <c r="POV1" s="287"/>
      <c r="POW1" s="287"/>
      <c r="POX1" s="287"/>
      <c r="POY1" s="287"/>
      <c r="POZ1" s="287"/>
      <c r="PPA1" s="287"/>
      <c r="PPB1" s="287"/>
      <c r="PPC1" s="287"/>
      <c r="PPD1" s="287"/>
      <c r="PPE1" s="287"/>
      <c r="PPF1" s="287"/>
      <c r="PPG1" s="287"/>
      <c r="PPH1" s="287"/>
      <c r="PPI1" s="287"/>
      <c r="PPJ1" s="287"/>
      <c r="PPK1" s="287"/>
      <c r="PPL1" s="287"/>
      <c r="PPM1" s="287"/>
      <c r="PPN1" s="287"/>
      <c r="PPO1" s="287"/>
      <c r="PPP1" s="287"/>
      <c r="PPQ1" s="287"/>
      <c r="PPR1" s="287"/>
      <c r="PPS1" s="287"/>
      <c r="PPT1" s="287"/>
      <c r="PPU1" s="287"/>
      <c r="PPV1" s="287"/>
      <c r="PPW1" s="287"/>
      <c r="PPX1" s="287"/>
      <c r="PPY1" s="287"/>
      <c r="PPZ1" s="287"/>
      <c r="PQA1" s="287"/>
      <c r="PQB1" s="287"/>
      <c r="PQC1" s="287"/>
      <c r="PQD1" s="287"/>
      <c r="PQE1" s="287"/>
      <c r="PQF1" s="287"/>
      <c r="PQG1" s="287"/>
      <c r="PQH1" s="287"/>
      <c r="PQI1" s="287"/>
      <c r="PQJ1" s="287"/>
      <c r="PQK1" s="287"/>
      <c r="PQL1" s="287"/>
      <c r="PQM1" s="287"/>
      <c r="PQN1" s="287"/>
      <c r="PQO1" s="287"/>
      <c r="PQP1" s="287"/>
      <c r="PQQ1" s="287"/>
      <c r="PQR1" s="287"/>
      <c r="PQS1" s="287"/>
      <c r="PQT1" s="287"/>
      <c r="PQU1" s="287"/>
      <c r="PQV1" s="287"/>
      <c r="PQW1" s="287"/>
      <c r="PQX1" s="287"/>
      <c r="PQY1" s="287"/>
      <c r="PQZ1" s="287"/>
      <c r="PRA1" s="287"/>
      <c r="PRB1" s="287"/>
      <c r="PRC1" s="287"/>
      <c r="PRD1" s="287"/>
      <c r="PRE1" s="287"/>
      <c r="PRF1" s="287"/>
      <c r="PRG1" s="287"/>
      <c r="PRH1" s="287"/>
      <c r="PRI1" s="287"/>
      <c r="PRJ1" s="287"/>
      <c r="PRK1" s="287"/>
      <c r="PRL1" s="287"/>
      <c r="PRM1" s="287"/>
      <c r="PRN1" s="287"/>
      <c r="PRO1" s="287"/>
      <c r="PRP1" s="287"/>
      <c r="PRQ1" s="287"/>
      <c r="PRR1" s="287"/>
      <c r="PRS1" s="287"/>
      <c r="PRT1" s="287"/>
      <c r="PRU1" s="287"/>
      <c r="PRV1" s="287"/>
      <c r="PRW1" s="287"/>
      <c r="PRX1" s="287"/>
      <c r="PRY1" s="287"/>
      <c r="PRZ1" s="287"/>
      <c r="PSA1" s="287"/>
      <c r="PSB1" s="287"/>
      <c r="PSC1" s="287"/>
      <c r="PSD1" s="287"/>
      <c r="PSE1" s="287"/>
      <c r="PSF1" s="287"/>
      <c r="PSG1" s="287"/>
      <c r="PSH1" s="287"/>
      <c r="PSI1" s="287"/>
      <c r="PSJ1" s="287"/>
      <c r="PSK1" s="287"/>
      <c r="PSL1" s="287"/>
      <c r="PSM1" s="287"/>
      <c r="PSN1" s="287"/>
      <c r="PSO1" s="287"/>
      <c r="PSP1" s="287"/>
      <c r="PSQ1" s="287"/>
      <c r="PSR1" s="287"/>
      <c r="PSS1" s="287"/>
      <c r="PST1" s="287"/>
      <c r="PSU1" s="287"/>
      <c r="PSV1" s="287"/>
      <c r="PSW1" s="287"/>
      <c r="PSX1" s="287"/>
      <c r="PSY1" s="287"/>
      <c r="PSZ1" s="287"/>
      <c r="PTA1" s="287"/>
      <c r="PTB1" s="287"/>
      <c r="PTC1" s="287"/>
      <c r="PTD1" s="287"/>
      <c r="PTE1" s="287"/>
      <c r="PTF1" s="287"/>
      <c r="PTG1" s="287"/>
      <c r="PTH1" s="287"/>
      <c r="PTI1" s="287"/>
      <c r="PTJ1" s="287"/>
      <c r="PTK1" s="287"/>
      <c r="PTL1" s="287"/>
      <c r="PTM1" s="287"/>
      <c r="PTN1" s="287"/>
      <c r="PTO1" s="287"/>
      <c r="PTP1" s="287"/>
      <c r="PTQ1" s="287"/>
      <c r="PTR1" s="287"/>
      <c r="PTS1" s="287"/>
      <c r="PTT1" s="287"/>
      <c r="PTU1" s="287"/>
      <c r="PTV1" s="287"/>
      <c r="PTW1" s="287"/>
      <c r="PTX1" s="287"/>
      <c r="PTY1" s="287"/>
      <c r="PTZ1" s="287"/>
      <c r="PUA1" s="287"/>
      <c r="PUB1" s="287"/>
      <c r="PUC1" s="287"/>
      <c r="PUD1" s="287"/>
      <c r="PUE1" s="287"/>
      <c r="PUF1" s="287"/>
      <c r="PUG1" s="287"/>
      <c r="PUH1" s="287"/>
      <c r="PUI1" s="287"/>
      <c r="PUJ1" s="287"/>
      <c r="PUK1" s="287"/>
      <c r="PUL1" s="287"/>
      <c r="PUM1" s="287"/>
      <c r="PUN1" s="287"/>
      <c r="PUO1" s="287"/>
      <c r="PUP1" s="287"/>
      <c r="PUQ1" s="287"/>
      <c r="PUR1" s="287"/>
      <c r="PUS1" s="287"/>
      <c r="PUT1" s="287"/>
      <c r="PUU1" s="287"/>
      <c r="PUV1" s="287"/>
      <c r="PUW1" s="287"/>
      <c r="PUX1" s="287"/>
      <c r="PUY1" s="287"/>
      <c r="PUZ1" s="287"/>
      <c r="PVA1" s="287"/>
      <c r="PVB1" s="287"/>
      <c r="PVC1" s="287"/>
      <c r="PVD1" s="287"/>
      <c r="PVE1" s="287"/>
      <c r="PVF1" s="287"/>
      <c r="PVG1" s="287"/>
      <c r="PVH1" s="287"/>
      <c r="PVI1" s="287"/>
      <c r="PVJ1" s="287"/>
      <c r="PVK1" s="287"/>
      <c r="PVL1" s="287"/>
      <c r="PVM1" s="287"/>
      <c r="PVN1" s="287"/>
      <c r="PVO1" s="287"/>
      <c r="PVP1" s="287"/>
      <c r="PVQ1" s="287"/>
      <c r="PVR1" s="287"/>
      <c r="PVS1" s="287"/>
      <c r="PVT1" s="287"/>
      <c r="PVU1" s="287"/>
      <c r="PVV1" s="287"/>
      <c r="PVW1" s="287"/>
      <c r="PVX1" s="287"/>
      <c r="PVY1" s="287"/>
      <c r="PVZ1" s="287"/>
      <c r="PWA1" s="287"/>
      <c r="PWB1" s="287"/>
      <c r="PWC1" s="287"/>
      <c r="PWD1" s="287"/>
      <c r="PWE1" s="287"/>
      <c r="PWF1" s="287"/>
      <c r="PWG1" s="287"/>
      <c r="PWH1" s="287"/>
      <c r="PWI1" s="287"/>
      <c r="PWJ1" s="287"/>
      <c r="PWK1" s="287"/>
      <c r="PWL1" s="287"/>
      <c r="PWM1" s="287"/>
      <c r="PWN1" s="287"/>
      <c r="PWO1" s="287"/>
      <c r="PWP1" s="287"/>
      <c r="PWQ1" s="287"/>
      <c r="PWR1" s="287"/>
      <c r="PWS1" s="287"/>
      <c r="PWT1" s="287"/>
      <c r="PWU1" s="287"/>
      <c r="PWV1" s="287"/>
      <c r="PWW1" s="287"/>
      <c r="PWX1" s="287"/>
      <c r="PWY1" s="287"/>
      <c r="PWZ1" s="287"/>
      <c r="PXA1" s="287"/>
      <c r="PXB1" s="287"/>
      <c r="PXC1" s="287"/>
      <c r="PXD1" s="287"/>
      <c r="PXE1" s="287"/>
      <c r="PXF1" s="287"/>
      <c r="PXG1" s="287"/>
      <c r="PXH1" s="287"/>
      <c r="PXI1" s="287"/>
      <c r="PXJ1" s="287"/>
      <c r="PXK1" s="287"/>
      <c r="PXL1" s="287"/>
      <c r="PXM1" s="287"/>
      <c r="PXN1" s="287"/>
      <c r="PXO1" s="287"/>
      <c r="PXP1" s="287"/>
      <c r="PXQ1" s="287"/>
      <c r="PXR1" s="287"/>
      <c r="PXS1" s="287"/>
      <c r="PXT1" s="287"/>
      <c r="PXU1" s="287"/>
      <c r="PXV1" s="287"/>
      <c r="PXW1" s="287"/>
      <c r="PXX1" s="287"/>
      <c r="PXY1" s="287"/>
      <c r="PXZ1" s="287"/>
      <c r="PYA1" s="287"/>
      <c r="PYB1" s="287"/>
      <c r="PYC1" s="287"/>
      <c r="PYD1" s="287"/>
      <c r="PYE1" s="287"/>
      <c r="PYF1" s="287"/>
      <c r="PYG1" s="287"/>
      <c r="PYH1" s="287"/>
      <c r="PYI1" s="287"/>
      <c r="PYJ1" s="287"/>
      <c r="PYK1" s="287"/>
      <c r="PYL1" s="287"/>
      <c r="PYM1" s="287"/>
      <c r="PYN1" s="287"/>
      <c r="PYO1" s="287"/>
      <c r="PYP1" s="287"/>
      <c r="PYQ1" s="287"/>
      <c r="PYR1" s="287"/>
      <c r="PYS1" s="287"/>
      <c r="PYT1" s="287"/>
      <c r="PYU1" s="287"/>
      <c r="PYV1" s="287"/>
      <c r="PYW1" s="287"/>
      <c r="PYX1" s="287"/>
      <c r="PYY1" s="287"/>
      <c r="PYZ1" s="287"/>
      <c r="PZA1" s="287"/>
      <c r="PZB1" s="287"/>
      <c r="PZC1" s="287"/>
      <c r="PZD1" s="287"/>
      <c r="PZE1" s="287"/>
      <c r="PZF1" s="287"/>
      <c r="PZG1" s="287"/>
      <c r="PZH1" s="287"/>
      <c r="PZI1" s="287"/>
      <c r="PZJ1" s="287"/>
      <c r="PZK1" s="287"/>
      <c r="PZL1" s="287"/>
      <c r="PZM1" s="287"/>
      <c r="PZN1" s="287"/>
      <c r="PZO1" s="287"/>
      <c r="PZP1" s="287"/>
      <c r="PZQ1" s="287"/>
      <c r="PZR1" s="287"/>
      <c r="PZS1" s="287"/>
      <c r="PZT1" s="287"/>
      <c r="PZU1" s="287"/>
      <c r="PZV1" s="287"/>
      <c r="PZW1" s="287"/>
      <c r="PZX1" s="287"/>
      <c r="PZY1" s="287"/>
      <c r="PZZ1" s="287"/>
      <c r="QAA1" s="287"/>
      <c r="QAB1" s="287"/>
      <c r="QAC1" s="287"/>
      <c r="QAD1" s="287"/>
      <c r="QAE1" s="287"/>
      <c r="QAF1" s="287"/>
      <c r="QAG1" s="287"/>
      <c r="QAH1" s="287"/>
      <c r="QAI1" s="287"/>
      <c r="QAJ1" s="287"/>
      <c r="QAK1" s="287"/>
      <c r="QAL1" s="287"/>
      <c r="QAM1" s="287"/>
      <c r="QAN1" s="287"/>
      <c r="QAO1" s="287"/>
      <c r="QAP1" s="287"/>
      <c r="QAQ1" s="287"/>
      <c r="QAR1" s="287"/>
      <c r="QAS1" s="287"/>
      <c r="QAT1" s="287"/>
      <c r="QAU1" s="287"/>
      <c r="QAV1" s="287"/>
      <c r="QAW1" s="287"/>
      <c r="QAX1" s="287"/>
      <c r="QAY1" s="287"/>
      <c r="QAZ1" s="287"/>
      <c r="QBA1" s="287"/>
      <c r="QBB1" s="287"/>
      <c r="QBC1" s="287"/>
      <c r="QBD1" s="287"/>
      <c r="QBE1" s="287"/>
      <c r="QBF1" s="287"/>
      <c r="QBG1" s="287"/>
      <c r="QBH1" s="287"/>
      <c r="QBI1" s="287"/>
      <c r="QBJ1" s="287"/>
      <c r="QBK1" s="287"/>
      <c r="QBL1" s="287"/>
      <c r="QBM1" s="287"/>
      <c r="QBN1" s="287"/>
      <c r="QBO1" s="287"/>
      <c r="QBP1" s="287"/>
      <c r="QBQ1" s="287"/>
      <c r="QBR1" s="287"/>
      <c r="QBS1" s="287"/>
      <c r="QBT1" s="287"/>
      <c r="QBU1" s="287"/>
      <c r="QBV1" s="287"/>
      <c r="QBW1" s="287"/>
      <c r="QBX1" s="287"/>
      <c r="QBY1" s="287"/>
      <c r="QBZ1" s="287"/>
      <c r="QCA1" s="287"/>
      <c r="QCB1" s="287"/>
      <c r="QCC1" s="287"/>
      <c r="QCD1" s="287"/>
      <c r="QCE1" s="287"/>
      <c r="QCF1" s="287"/>
      <c r="QCG1" s="287"/>
      <c r="QCH1" s="287"/>
      <c r="QCI1" s="287"/>
      <c r="QCJ1" s="287"/>
      <c r="QCK1" s="287"/>
      <c r="QCL1" s="287"/>
      <c r="QCM1" s="287"/>
      <c r="QCN1" s="287"/>
      <c r="QCO1" s="287"/>
      <c r="QCP1" s="287"/>
      <c r="QCQ1" s="287"/>
      <c r="QCR1" s="287"/>
      <c r="QCS1" s="287"/>
      <c r="QCT1" s="287"/>
      <c r="QCU1" s="287"/>
      <c r="QCV1" s="287"/>
      <c r="QCW1" s="287"/>
      <c r="QCX1" s="287"/>
      <c r="QCY1" s="287"/>
      <c r="QCZ1" s="287"/>
      <c r="QDA1" s="287"/>
      <c r="QDB1" s="287"/>
      <c r="QDC1" s="287"/>
      <c r="QDD1" s="287"/>
      <c r="QDE1" s="287"/>
      <c r="QDF1" s="287"/>
      <c r="QDG1" s="287"/>
      <c r="QDH1" s="287"/>
      <c r="QDI1" s="287"/>
      <c r="QDJ1" s="287"/>
      <c r="QDK1" s="287"/>
      <c r="QDL1" s="287"/>
      <c r="QDM1" s="287"/>
      <c r="QDN1" s="287"/>
      <c r="QDO1" s="287"/>
      <c r="QDP1" s="287"/>
      <c r="QDQ1" s="287"/>
      <c r="QDR1" s="287"/>
      <c r="QDS1" s="287"/>
      <c r="QDT1" s="287"/>
      <c r="QDU1" s="287"/>
      <c r="QDV1" s="287"/>
      <c r="QDW1" s="287"/>
      <c r="QDX1" s="287"/>
      <c r="QDY1" s="287"/>
      <c r="QDZ1" s="287"/>
      <c r="QEA1" s="287"/>
      <c r="QEB1" s="287"/>
      <c r="QEC1" s="287"/>
      <c r="QED1" s="287"/>
      <c r="QEE1" s="287"/>
      <c r="QEF1" s="287"/>
      <c r="QEG1" s="287"/>
      <c r="QEH1" s="287"/>
      <c r="QEI1" s="287"/>
      <c r="QEJ1" s="287"/>
      <c r="QEK1" s="287"/>
      <c r="QEL1" s="287"/>
      <c r="QEM1" s="287"/>
      <c r="QEN1" s="287"/>
      <c r="QEO1" s="287"/>
      <c r="QEP1" s="287"/>
      <c r="QEQ1" s="287"/>
      <c r="QER1" s="287"/>
      <c r="QES1" s="287"/>
      <c r="QET1" s="287"/>
      <c r="QEU1" s="287"/>
      <c r="QEV1" s="287"/>
      <c r="QEW1" s="287"/>
      <c r="QEX1" s="287"/>
      <c r="QEY1" s="287"/>
      <c r="QEZ1" s="287"/>
      <c r="QFA1" s="287"/>
      <c r="QFB1" s="287"/>
      <c r="QFC1" s="287"/>
      <c r="QFD1" s="287"/>
      <c r="QFE1" s="287"/>
      <c r="QFF1" s="287"/>
      <c r="QFG1" s="287"/>
      <c r="QFH1" s="287"/>
      <c r="QFI1" s="287"/>
      <c r="QFJ1" s="287"/>
      <c r="QFK1" s="287"/>
      <c r="QFL1" s="287"/>
      <c r="QFM1" s="287"/>
      <c r="QFN1" s="287"/>
      <c r="QFO1" s="287"/>
      <c r="QFP1" s="287"/>
      <c r="QFQ1" s="287"/>
      <c r="QFR1" s="287"/>
      <c r="QFS1" s="287"/>
      <c r="QFT1" s="287"/>
      <c r="QFU1" s="287"/>
      <c r="QFV1" s="287"/>
      <c r="QFW1" s="287"/>
      <c r="QFX1" s="287"/>
      <c r="QFY1" s="287"/>
      <c r="QFZ1" s="287"/>
      <c r="QGA1" s="287"/>
      <c r="QGB1" s="287"/>
      <c r="QGC1" s="287"/>
      <c r="QGD1" s="287"/>
      <c r="QGE1" s="287"/>
      <c r="QGF1" s="287"/>
      <c r="QGG1" s="287"/>
      <c r="QGH1" s="287"/>
      <c r="QGI1" s="287"/>
      <c r="QGJ1" s="287"/>
      <c r="QGK1" s="287"/>
      <c r="QGL1" s="287"/>
      <c r="QGM1" s="287"/>
      <c r="QGN1" s="287"/>
      <c r="QGO1" s="287"/>
      <c r="QGP1" s="287"/>
      <c r="QGQ1" s="287"/>
      <c r="QGR1" s="287"/>
      <c r="QGS1" s="287"/>
      <c r="QGT1" s="287"/>
      <c r="QGU1" s="287"/>
      <c r="QGV1" s="287"/>
      <c r="QGW1" s="287"/>
      <c r="QGX1" s="287"/>
      <c r="QGY1" s="287"/>
      <c r="QGZ1" s="287"/>
      <c r="QHA1" s="287"/>
      <c r="QHB1" s="287"/>
      <c r="QHC1" s="287"/>
      <c r="QHD1" s="287"/>
      <c r="QHE1" s="287"/>
      <c r="QHF1" s="287"/>
      <c r="QHG1" s="287"/>
      <c r="QHH1" s="287"/>
      <c r="QHI1" s="287"/>
      <c r="QHJ1" s="287"/>
      <c r="QHK1" s="287"/>
      <c r="QHL1" s="287"/>
      <c r="QHM1" s="287"/>
      <c r="QHN1" s="287"/>
      <c r="QHO1" s="287"/>
      <c r="QHP1" s="287"/>
      <c r="QHQ1" s="287"/>
      <c r="QHR1" s="287"/>
      <c r="QHS1" s="287"/>
      <c r="QHT1" s="287"/>
      <c r="QHU1" s="287"/>
      <c r="QHV1" s="287"/>
      <c r="QHW1" s="287"/>
      <c r="QHX1" s="287"/>
      <c r="QHY1" s="287"/>
      <c r="QHZ1" s="287"/>
      <c r="QIA1" s="287"/>
      <c r="QIB1" s="287"/>
      <c r="QIC1" s="287"/>
      <c r="QID1" s="287"/>
      <c r="QIE1" s="287"/>
      <c r="QIF1" s="287"/>
      <c r="QIG1" s="287"/>
      <c r="QIH1" s="287"/>
      <c r="QII1" s="287"/>
      <c r="QIJ1" s="287"/>
      <c r="QIK1" s="287"/>
      <c r="QIL1" s="287"/>
      <c r="QIM1" s="287"/>
      <c r="QIN1" s="287"/>
      <c r="QIO1" s="287"/>
      <c r="QIP1" s="287"/>
      <c r="QIQ1" s="287"/>
      <c r="QIR1" s="287"/>
      <c r="QIS1" s="287"/>
      <c r="QIT1" s="287"/>
      <c r="QIU1" s="287"/>
      <c r="QIV1" s="287"/>
      <c r="QIW1" s="287"/>
      <c r="QIX1" s="287"/>
      <c r="QIY1" s="287"/>
      <c r="QIZ1" s="287"/>
      <c r="QJA1" s="287"/>
      <c r="QJB1" s="287"/>
      <c r="QJC1" s="287"/>
      <c r="QJD1" s="287"/>
      <c r="QJE1" s="287"/>
      <c r="QJF1" s="287"/>
      <c r="QJG1" s="287"/>
      <c r="QJH1" s="287"/>
      <c r="QJI1" s="287"/>
      <c r="QJJ1" s="287"/>
      <c r="QJK1" s="287"/>
      <c r="QJL1" s="287"/>
      <c r="QJM1" s="287"/>
      <c r="QJN1" s="287"/>
      <c r="QJO1" s="287"/>
      <c r="QJP1" s="287"/>
      <c r="QJQ1" s="287"/>
      <c r="QJR1" s="287"/>
      <c r="QJS1" s="287"/>
      <c r="QJT1" s="287"/>
      <c r="QJU1" s="287"/>
      <c r="QJV1" s="287"/>
      <c r="QJW1" s="287"/>
      <c r="QJX1" s="287"/>
      <c r="QJY1" s="287"/>
      <c r="QJZ1" s="287"/>
      <c r="QKA1" s="287"/>
      <c r="QKB1" s="287"/>
      <c r="QKC1" s="287"/>
      <c r="QKD1" s="287"/>
      <c r="QKE1" s="287"/>
      <c r="QKF1" s="287"/>
      <c r="QKG1" s="287"/>
      <c r="QKH1" s="287"/>
      <c r="QKI1" s="287"/>
      <c r="QKJ1" s="287"/>
      <c r="QKK1" s="287"/>
      <c r="QKL1" s="287"/>
      <c r="QKM1" s="287"/>
      <c r="QKN1" s="287"/>
      <c r="QKO1" s="287"/>
      <c r="QKP1" s="287"/>
      <c r="QKQ1" s="287"/>
      <c r="QKR1" s="287"/>
      <c r="QKS1" s="287"/>
      <c r="QKT1" s="287"/>
      <c r="QKU1" s="287"/>
      <c r="QKV1" s="287"/>
      <c r="QKW1" s="287"/>
      <c r="QKX1" s="287"/>
      <c r="QKY1" s="287"/>
      <c r="QKZ1" s="287"/>
      <c r="QLA1" s="287"/>
      <c r="QLB1" s="287"/>
      <c r="QLC1" s="287"/>
      <c r="QLD1" s="287"/>
      <c r="QLE1" s="287"/>
      <c r="QLF1" s="287"/>
      <c r="QLG1" s="287"/>
      <c r="QLH1" s="287"/>
      <c r="QLI1" s="287"/>
      <c r="QLJ1" s="287"/>
      <c r="QLK1" s="287"/>
      <c r="QLL1" s="287"/>
      <c r="QLM1" s="287"/>
      <c r="QLN1" s="287"/>
      <c r="QLO1" s="287"/>
      <c r="QLP1" s="287"/>
      <c r="QLQ1" s="287"/>
      <c r="QLR1" s="287"/>
      <c r="QLS1" s="287"/>
      <c r="QLT1" s="287"/>
      <c r="QLU1" s="287"/>
      <c r="QLV1" s="287"/>
      <c r="QLW1" s="287"/>
      <c r="QLX1" s="287"/>
      <c r="QLY1" s="287"/>
      <c r="QLZ1" s="287"/>
      <c r="QMA1" s="287"/>
      <c r="QMB1" s="287"/>
      <c r="QMC1" s="287"/>
      <c r="QMD1" s="287"/>
      <c r="QME1" s="287"/>
      <c r="QMF1" s="287"/>
      <c r="QMG1" s="287"/>
      <c r="QMH1" s="287"/>
      <c r="QMI1" s="287"/>
      <c r="QMJ1" s="287"/>
      <c r="QMK1" s="287"/>
      <c r="QML1" s="287"/>
      <c r="QMM1" s="287"/>
      <c r="QMN1" s="287"/>
      <c r="QMO1" s="287"/>
      <c r="QMP1" s="287"/>
      <c r="QMQ1" s="287"/>
      <c r="QMR1" s="287"/>
      <c r="QMS1" s="287"/>
      <c r="QMT1" s="287"/>
      <c r="QMU1" s="287"/>
      <c r="QMV1" s="287"/>
      <c r="QMW1" s="287"/>
      <c r="QMX1" s="287"/>
      <c r="QMY1" s="287"/>
      <c r="QMZ1" s="287"/>
      <c r="QNA1" s="287"/>
      <c r="QNB1" s="287"/>
      <c r="QNC1" s="287"/>
      <c r="QND1" s="287"/>
      <c r="QNE1" s="287"/>
      <c r="QNF1" s="287"/>
      <c r="QNG1" s="287"/>
      <c r="QNH1" s="287"/>
      <c r="QNI1" s="287"/>
      <c r="QNJ1" s="287"/>
      <c r="QNK1" s="287"/>
      <c r="QNL1" s="287"/>
      <c r="QNM1" s="287"/>
      <c r="QNN1" s="287"/>
      <c r="QNO1" s="287"/>
      <c r="QNP1" s="287"/>
      <c r="QNQ1" s="287"/>
      <c r="QNR1" s="287"/>
      <c r="QNS1" s="287"/>
      <c r="QNT1" s="287"/>
      <c r="QNU1" s="287"/>
      <c r="QNV1" s="287"/>
      <c r="QNW1" s="287"/>
      <c r="QNX1" s="287"/>
      <c r="QNY1" s="287"/>
      <c r="QNZ1" s="287"/>
      <c r="QOA1" s="287"/>
      <c r="QOB1" s="287"/>
      <c r="QOC1" s="287"/>
      <c r="QOD1" s="287"/>
      <c r="QOE1" s="287"/>
      <c r="QOF1" s="287"/>
      <c r="QOG1" s="287"/>
      <c r="QOH1" s="287"/>
      <c r="QOI1" s="287"/>
      <c r="QOJ1" s="287"/>
      <c r="QOK1" s="287"/>
      <c r="QOL1" s="287"/>
      <c r="QOM1" s="287"/>
      <c r="QON1" s="287"/>
      <c r="QOO1" s="287"/>
      <c r="QOP1" s="287"/>
      <c r="QOQ1" s="287"/>
      <c r="QOR1" s="287"/>
      <c r="QOS1" s="287"/>
      <c r="QOT1" s="287"/>
      <c r="QOU1" s="287"/>
      <c r="QOV1" s="287"/>
      <c r="QOW1" s="287"/>
      <c r="QOX1" s="287"/>
      <c r="QOY1" s="287"/>
      <c r="QOZ1" s="287"/>
      <c r="QPA1" s="287"/>
      <c r="QPB1" s="287"/>
      <c r="QPC1" s="287"/>
      <c r="QPD1" s="287"/>
      <c r="QPE1" s="287"/>
      <c r="QPF1" s="287"/>
      <c r="QPG1" s="287"/>
      <c r="QPH1" s="287"/>
      <c r="QPI1" s="287"/>
      <c r="QPJ1" s="287"/>
      <c r="QPK1" s="287"/>
      <c r="QPL1" s="287"/>
      <c r="QPM1" s="287"/>
      <c r="QPN1" s="287"/>
      <c r="QPO1" s="287"/>
      <c r="QPP1" s="287"/>
      <c r="QPQ1" s="287"/>
      <c r="QPR1" s="287"/>
      <c r="QPS1" s="287"/>
      <c r="QPT1" s="287"/>
      <c r="QPU1" s="287"/>
      <c r="QPV1" s="287"/>
      <c r="QPW1" s="287"/>
      <c r="QPX1" s="287"/>
      <c r="QPY1" s="287"/>
      <c r="QPZ1" s="287"/>
      <c r="QQA1" s="287"/>
      <c r="QQB1" s="287"/>
      <c r="QQC1" s="287"/>
      <c r="QQD1" s="287"/>
      <c r="QQE1" s="287"/>
      <c r="QQF1" s="287"/>
      <c r="QQG1" s="287"/>
      <c r="QQH1" s="287"/>
      <c r="QQI1" s="287"/>
      <c r="QQJ1" s="287"/>
      <c r="QQK1" s="287"/>
      <c r="QQL1" s="287"/>
      <c r="QQM1" s="287"/>
      <c r="QQN1" s="287"/>
      <c r="QQO1" s="287"/>
      <c r="QQP1" s="287"/>
      <c r="QQQ1" s="287"/>
      <c r="QQR1" s="287"/>
      <c r="QQS1" s="287"/>
      <c r="QQT1" s="287"/>
      <c r="QQU1" s="287"/>
      <c r="QQV1" s="287"/>
      <c r="QQW1" s="287"/>
      <c r="QQX1" s="287"/>
      <c r="QQY1" s="287"/>
      <c r="QQZ1" s="287"/>
      <c r="QRA1" s="287"/>
      <c r="QRB1" s="287"/>
      <c r="QRC1" s="287"/>
      <c r="QRD1" s="287"/>
      <c r="QRE1" s="287"/>
      <c r="QRF1" s="287"/>
      <c r="QRG1" s="287"/>
      <c r="QRH1" s="287"/>
      <c r="QRI1" s="287"/>
      <c r="QRJ1" s="287"/>
      <c r="QRK1" s="287"/>
      <c r="QRL1" s="287"/>
      <c r="QRM1" s="287"/>
      <c r="QRN1" s="287"/>
      <c r="QRO1" s="287"/>
      <c r="QRP1" s="287"/>
      <c r="QRQ1" s="287"/>
      <c r="QRR1" s="287"/>
      <c r="QRS1" s="287"/>
      <c r="QRT1" s="287"/>
      <c r="QRU1" s="287"/>
      <c r="QRV1" s="287"/>
      <c r="QRW1" s="287"/>
      <c r="QRX1" s="287"/>
      <c r="QRY1" s="287"/>
      <c r="QRZ1" s="287"/>
      <c r="QSA1" s="287"/>
      <c r="QSB1" s="287"/>
      <c r="QSC1" s="287"/>
      <c r="QSD1" s="287"/>
      <c r="QSE1" s="287"/>
      <c r="QSF1" s="287"/>
      <c r="QSG1" s="287"/>
      <c r="QSH1" s="287"/>
      <c r="QSI1" s="287"/>
      <c r="QSJ1" s="287"/>
      <c r="QSK1" s="287"/>
      <c r="QSL1" s="287"/>
      <c r="QSM1" s="287"/>
      <c r="QSN1" s="287"/>
      <c r="QSO1" s="287"/>
      <c r="QSP1" s="287"/>
      <c r="QSQ1" s="287"/>
      <c r="QSR1" s="287"/>
      <c r="QSS1" s="287"/>
      <c r="QST1" s="287"/>
      <c r="QSU1" s="287"/>
      <c r="QSV1" s="287"/>
      <c r="QSW1" s="287"/>
      <c r="QSX1" s="287"/>
      <c r="QSY1" s="287"/>
      <c r="QSZ1" s="287"/>
      <c r="QTA1" s="287"/>
      <c r="QTB1" s="287"/>
      <c r="QTC1" s="287"/>
      <c r="QTD1" s="287"/>
      <c r="QTE1" s="287"/>
      <c r="QTF1" s="287"/>
      <c r="QTG1" s="287"/>
      <c r="QTH1" s="287"/>
      <c r="QTI1" s="287"/>
      <c r="QTJ1" s="287"/>
      <c r="QTK1" s="287"/>
      <c r="QTL1" s="287"/>
      <c r="QTM1" s="287"/>
      <c r="QTN1" s="287"/>
      <c r="QTO1" s="287"/>
      <c r="QTP1" s="287"/>
      <c r="QTQ1" s="287"/>
      <c r="QTR1" s="287"/>
      <c r="QTS1" s="287"/>
      <c r="QTT1" s="287"/>
      <c r="QTU1" s="287"/>
      <c r="QTV1" s="287"/>
      <c r="QTW1" s="287"/>
      <c r="QTX1" s="287"/>
      <c r="QTY1" s="287"/>
      <c r="QTZ1" s="287"/>
      <c r="QUA1" s="287"/>
      <c r="QUB1" s="287"/>
      <c r="QUC1" s="287"/>
      <c r="QUD1" s="287"/>
      <c r="QUE1" s="287"/>
      <c r="QUF1" s="287"/>
      <c r="QUG1" s="287"/>
      <c r="QUH1" s="287"/>
      <c r="QUI1" s="287"/>
      <c r="QUJ1" s="287"/>
      <c r="QUK1" s="287"/>
      <c r="QUL1" s="287"/>
      <c r="QUM1" s="287"/>
      <c r="QUN1" s="287"/>
      <c r="QUO1" s="287"/>
      <c r="QUP1" s="287"/>
      <c r="QUQ1" s="287"/>
      <c r="QUR1" s="287"/>
      <c r="QUS1" s="287"/>
      <c r="QUT1" s="287"/>
      <c r="QUU1" s="287"/>
      <c r="QUV1" s="287"/>
      <c r="QUW1" s="287"/>
      <c r="QUX1" s="287"/>
      <c r="QUY1" s="287"/>
      <c r="QUZ1" s="287"/>
      <c r="QVA1" s="287"/>
      <c r="QVB1" s="287"/>
      <c r="QVC1" s="287"/>
      <c r="QVD1" s="287"/>
      <c r="QVE1" s="287"/>
      <c r="QVF1" s="287"/>
      <c r="QVG1" s="287"/>
      <c r="QVH1" s="287"/>
      <c r="QVI1" s="287"/>
      <c r="QVJ1" s="287"/>
      <c r="QVK1" s="287"/>
      <c r="QVL1" s="287"/>
      <c r="QVM1" s="287"/>
      <c r="QVN1" s="287"/>
      <c r="QVO1" s="287"/>
      <c r="QVP1" s="287"/>
      <c r="QVQ1" s="287"/>
      <c r="QVR1" s="287"/>
      <c r="QVS1" s="287"/>
      <c r="QVT1" s="287"/>
      <c r="QVU1" s="287"/>
      <c r="QVV1" s="287"/>
      <c r="QVW1" s="287"/>
      <c r="QVX1" s="287"/>
      <c r="QVY1" s="287"/>
      <c r="QVZ1" s="287"/>
      <c r="QWA1" s="287"/>
      <c r="QWB1" s="287"/>
      <c r="QWC1" s="287"/>
      <c r="QWD1" s="287"/>
      <c r="QWE1" s="287"/>
      <c r="QWF1" s="287"/>
      <c r="QWG1" s="287"/>
      <c r="QWH1" s="287"/>
      <c r="QWI1" s="287"/>
      <c r="QWJ1" s="287"/>
      <c r="QWK1" s="287"/>
      <c r="QWL1" s="287"/>
      <c r="QWM1" s="287"/>
      <c r="QWN1" s="287"/>
      <c r="QWO1" s="287"/>
      <c r="QWP1" s="287"/>
      <c r="QWQ1" s="287"/>
      <c r="QWR1" s="287"/>
      <c r="QWS1" s="287"/>
      <c r="QWT1" s="287"/>
      <c r="QWU1" s="287"/>
      <c r="QWV1" s="287"/>
      <c r="QWW1" s="287"/>
      <c r="QWX1" s="287"/>
      <c r="QWY1" s="287"/>
      <c r="QWZ1" s="287"/>
      <c r="QXA1" s="287"/>
      <c r="QXB1" s="287"/>
      <c r="QXC1" s="287"/>
      <c r="QXD1" s="287"/>
      <c r="QXE1" s="287"/>
      <c r="QXF1" s="287"/>
      <c r="QXG1" s="287"/>
      <c r="QXH1" s="287"/>
      <c r="QXI1" s="287"/>
      <c r="QXJ1" s="287"/>
      <c r="QXK1" s="287"/>
      <c r="QXL1" s="287"/>
      <c r="QXM1" s="287"/>
      <c r="QXN1" s="287"/>
      <c r="QXO1" s="287"/>
      <c r="QXP1" s="287"/>
      <c r="QXQ1" s="287"/>
      <c r="QXR1" s="287"/>
      <c r="QXS1" s="287"/>
      <c r="QXT1" s="287"/>
      <c r="QXU1" s="287"/>
      <c r="QXV1" s="287"/>
      <c r="QXW1" s="287"/>
      <c r="QXX1" s="287"/>
      <c r="QXY1" s="287"/>
      <c r="QXZ1" s="287"/>
      <c r="QYA1" s="287"/>
      <c r="QYB1" s="287"/>
      <c r="QYC1" s="287"/>
      <c r="QYD1" s="287"/>
      <c r="QYE1" s="287"/>
      <c r="QYF1" s="287"/>
      <c r="QYG1" s="287"/>
      <c r="QYH1" s="287"/>
      <c r="QYI1" s="287"/>
      <c r="QYJ1" s="287"/>
      <c r="QYK1" s="287"/>
      <c r="QYL1" s="287"/>
      <c r="QYM1" s="287"/>
      <c r="QYN1" s="287"/>
      <c r="QYO1" s="287"/>
      <c r="QYP1" s="287"/>
      <c r="QYQ1" s="287"/>
      <c r="QYR1" s="287"/>
      <c r="QYS1" s="287"/>
      <c r="QYT1" s="287"/>
      <c r="QYU1" s="287"/>
      <c r="QYV1" s="287"/>
      <c r="QYW1" s="287"/>
      <c r="QYX1" s="287"/>
      <c r="QYY1" s="287"/>
      <c r="QYZ1" s="287"/>
      <c r="QZA1" s="287"/>
      <c r="QZB1" s="287"/>
      <c r="QZC1" s="287"/>
      <c r="QZD1" s="287"/>
      <c r="QZE1" s="287"/>
      <c r="QZF1" s="287"/>
      <c r="QZG1" s="287"/>
      <c r="QZH1" s="287"/>
      <c r="QZI1" s="287"/>
      <c r="QZJ1" s="287"/>
      <c r="QZK1" s="287"/>
      <c r="QZL1" s="287"/>
      <c r="QZM1" s="287"/>
      <c r="QZN1" s="287"/>
      <c r="QZO1" s="287"/>
      <c r="QZP1" s="287"/>
      <c r="QZQ1" s="287"/>
      <c r="QZR1" s="287"/>
      <c r="QZS1" s="287"/>
      <c r="QZT1" s="287"/>
      <c r="QZU1" s="287"/>
      <c r="QZV1" s="287"/>
      <c r="QZW1" s="287"/>
      <c r="QZX1" s="287"/>
      <c r="QZY1" s="287"/>
      <c r="QZZ1" s="287"/>
      <c r="RAA1" s="287"/>
      <c r="RAB1" s="287"/>
      <c r="RAC1" s="287"/>
      <c r="RAD1" s="287"/>
      <c r="RAE1" s="287"/>
      <c r="RAF1" s="287"/>
      <c r="RAG1" s="287"/>
      <c r="RAH1" s="287"/>
      <c r="RAI1" s="287"/>
      <c r="RAJ1" s="287"/>
      <c r="RAK1" s="287"/>
      <c r="RAL1" s="287"/>
      <c r="RAM1" s="287"/>
      <c r="RAN1" s="287"/>
      <c r="RAO1" s="287"/>
      <c r="RAP1" s="287"/>
      <c r="RAQ1" s="287"/>
      <c r="RAR1" s="287"/>
      <c r="RAS1" s="287"/>
      <c r="RAT1" s="287"/>
      <c r="RAU1" s="287"/>
      <c r="RAV1" s="287"/>
      <c r="RAW1" s="287"/>
      <c r="RAX1" s="287"/>
      <c r="RAY1" s="287"/>
      <c r="RAZ1" s="287"/>
      <c r="RBA1" s="287"/>
      <c r="RBB1" s="287"/>
      <c r="RBC1" s="287"/>
      <c r="RBD1" s="287"/>
      <c r="RBE1" s="287"/>
      <c r="RBF1" s="287"/>
      <c r="RBG1" s="287"/>
      <c r="RBH1" s="287"/>
      <c r="RBI1" s="287"/>
      <c r="RBJ1" s="287"/>
      <c r="RBK1" s="287"/>
      <c r="RBL1" s="287"/>
      <c r="RBM1" s="287"/>
      <c r="RBN1" s="287"/>
      <c r="RBO1" s="287"/>
      <c r="RBP1" s="287"/>
      <c r="RBQ1" s="287"/>
      <c r="RBR1" s="287"/>
      <c r="RBS1" s="287"/>
      <c r="RBT1" s="287"/>
      <c r="RBU1" s="287"/>
      <c r="RBV1" s="287"/>
      <c r="RBW1" s="287"/>
      <c r="RBX1" s="287"/>
      <c r="RBY1" s="287"/>
      <c r="RBZ1" s="287"/>
      <c r="RCA1" s="287"/>
      <c r="RCB1" s="287"/>
      <c r="RCC1" s="287"/>
      <c r="RCD1" s="287"/>
      <c r="RCE1" s="287"/>
      <c r="RCF1" s="287"/>
      <c r="RCG1" s="287"/>
      <c r="RCH1" s="287"/>
      <c r="RCI1" s="287"/>
      <c r="RCJ1" s="287"/>
      <c r="RCK1" s="287"/>
      <c r="RCL1" s="287"/>
      <c r="RCM1" s="287"/>
      <c r="RCN1" s="287"/>
      <c r="RCO1" s="287"/>
      <c r="RCP1" s="287"/>
      <c r="RCQ1" s="287"/>
      <c r="RCR1" s="287"/>
      <c r="RCS1" s="287"/>
      <c r="RCT1" s="287"/>
      <c r="RCU1" s="287"/>
      <c r="RCV1" s="287"/>
      <c r="RCW1" s="287"/>
      <c r="RCX1" s="287"/>
      <c r="RCY1" s="287"/>
      <c r="RCZ1" s="287"/>
      <c r="RDA1" s="287"/>
      <c r="RDB1" s="287"/>
      <c r="RDC1" s="287"/>
      <c r="RDD1" s="287"/>
      <c r="RDE1" s="287"/>
      <c r="RDF1" s="287"/>
      <c r="RDG1" s="287"/>
      <c r="RDH1" s="287"/>
      <c r="RDI1" s="287"/>
      <c r="RDJ1" s="287"/>
      <c r="RDK1" s="287"/>
      <c r="RDL1" s="287"/>
      <c r="RDM1" s="287"/>
      <c r="RDN1" s="287"/>
      <c r="RDO1" s="287"/>
      <c r="RDP1" s="287"/>
      <c r="RDQ1" s="287"/>
      <c r="RDR1" s="287"/>
      <c r="RDS1" s="287"/>
      <c r="RDT1" s="287"/>
      <c r="RDU1" s="287"/>
      <c r="RDV1" s="287"/>
      <c r="RDW1" s="287"/>
      <c r="RDX1" s="287"/>
      <c r="RDY1" s="287"/>
      <c r="RDZ1" s="287"/>
      <c r="REA1" s="287"/>
      <c r="REB1" s="287"/>
      <c r="REC1" s="287"/>
      <c r="RED1" s="287"/>
      <c r="REE1" s="287"/>
      <c r="REF1" s="287"/>
      <c r="REG1" s="287"/>
      <c r="REH1" s="287"/>
      <c r="REI1" s="287"/>
      <c r="REJ1" s="287"/>
      <c r="REK1" s="287"/>
      <c r="REL1" s="287"/>
      <c r="REM1" s="287"/>
      <c r="REN1" s="287"/>
      <c r="REO1" s="287"/>
      <c r="REP1" s="287"/>
      <c r="REQ1" s="287"/>
      <c r="RER1" s="287"/>
      <c r="RES1" s="287"/>
      <c r="RET1" s="287"/>
      <c r="REU1" s="287"/>
      <c r="REV1" s="287"/>
      <c r="REW1" s="287"/>
      <c r="REX1" s="287"/>
      <c r="REY1" s="287"/>
      <c r="REZ1" s="287"/>
      <c r="RFA1" s="287"/>
      <c r="RFB1" s="287"/>
      <c r="RFC1" s="287"/>
      <c r="RFD1" s="287"/>
      <c r="RFE1" s="287"/>
      <c r="RFF1" s="287"/>
      <c r="RFG1" s="287"/>
      <c r="RFH1" s="287"/>
      <c r="RFI1" s="287"/>
      <c r="RFJ1" s="287"/>
      <c r="RFK1" s="287"/>
      <c r="RFL1" s="287"/>
      <c r="RFM1" s="287"/>
      <c r="RFN1" s="287"/>
      <c r="RFO1" s="287"/>
      <c r="RFP1" s="287"/>
      <c r="RFQ1" s="287"/>
      <c r="RFR1" s="287"/>
      <c r="RFS1" s="287"/>
      <c r="RFT1" s="287"/>
      <c r="RFU1" s="287"/>
      <c r="RFV1" s="287"/>
      <c r="RFW1" s="287"/>
      <c r="RFX1" s="287"/>
      <c r="RFY1" s="287"/>
      <c r="RFZ1" s="287"/>
      <c r="RGA1" s="287"/>
      <c r="RGB1" s="287"/>
      <c r="RGC1" s="287"/>
      <c r="RGD1" s="287"/>
      <c r="RGE1" s="287"/>
      <c r="RGF1" s="287"/>
      <c r="RGG1" s="287"/>
      <c r="RGH1" s="287"/>
      <c r="RGI1" s="287"/>
      <c r="RGJ1" s="287"/>
      <c r="RGK1" s="287"/>
      <c r="RGL1" s="287"/>
      <c r="RGM1" s="287"/>
      <c r="RGN1" s="287"/>
      <c r="RGO1" s="287"/>
      <c r="RGP1" s="287"/>
      <c r="RGQ1" s="287"/>
      <c r="RGR1" s="287"/>
      <c r="RGS1" s="287"/>
      <c r="RGT1" s="287"/>
      <c r="RGU1" s="287"/>
      <c r="RGV1" s="287"/>
      <c r="RGW1" s="287"/>
      <c r="RGX1" s="287"/>
      <c r="RGY1" s="287"/>
      <c r="RGZ1" s="287"/>
      <c r="RHA1" s="287"/>
      <c r="RHB1" s="287"/>
      <c r="RHC1" s="287"/>
      <c r="RHD1" s="287"/>
      <c r="RHE1" s="287"/>
      <c r="RHF1" s="287"/>
      <c r="RHG1" s="287"/>
      <c r="RHH1" s="287"/>
      <c r="RHI1" s="287"/>
      <c r="RHJ1" s="287"/>
      <c r="RHK1" s="287"/>
      <c r="RHL1" s="287"/>
      <c r="RHM1" s="287"/>
      <c r="RHN1" s="287"/>
      <c r="RHO1" s="287"/>
      <c r="RHP1" s="287"/>
      <c r="RHQ1" s="287"/>
      <c r="RHR1" s="287"/>
      <c r="RHS1" s="287"/>
      <c r="RHT1" s="287"/>
      <c r="RHU1" s="287"/>
      <c r="RHV1" s="287"/>
      <c r="RHW1" s="287"/>
      <c r="RHX1" s="287"/>
      <c r="RHY1" s="287"/>
      <c r="RHZ1" s="287"/>
      <c r="RIA1" s="287"/>
      <c r="RIB1" s="287"/>
      <c r="RIC1" s="287"/>
      <c r="RID1" s="287"/>
      <c r="RIE1" s="287"/>
      <c r="RIF1" s="287"/>
      <c r="RIG1" s="287"/>
      <c r="RIH1" s="287"/>
      <c r="RII1" s="287"/>
      <c r="RIJ1" s="287"/>
      <c r="RIK1" s="287"/>
      <c r="RIL1" s="287"/>
      <c r="RIM1" s="287"/>
      <c r="RIN1" s="287"/>
      <c r="RIO1" s="287"/>
      <c r="RIP1" s="287"/>
      <c r="RIQ1" s="287"/>
      <c r="RIR1" s="287"/>
      <c r="RIS1" s="287"/>
      <c r="RIT1" s="287"/>
      <c r="RIU1" s="287"/>
      <c r="RIV1" s="287"/>
      <c r="RIW1" s="287"/>
      <c r="RIX1" s="287"/>
      <c r="RIY1" s="287"/>
      <c r="RIZ1" s="287"/>
      <c r="RJA1" s="287"/>
      <c r="RJB1" s="287"/>
      <c r="RJC1" s="287"/>
      <c r="RJD1" s="287"/>
      <c r="RJE1" s="287"/>
      <c r="RJF1" s="287"/>
      <c r="RJG1" s="287"/>
      <c r="RJH1" s="287"/>
      <c r="RJI1" s="287"/>
      <c r="RJJ1" s="287"/>
      <c r="RJK1" s="287"/>
      <c r="RJL1" s="287"/>
      <c r="RJM1" s="287"/>
      <c r="RJN1" s="287"/>
      <c r="RJO1" s="287"/>
      <c r="RJP1" s="287"/>
      <c r="RJQ1" s="287"/>
      <c r="RJR1" s="287"/>
      <c r="RJS1" s="287"/>
      <c r="RJT1" s="287"/>
      <c r="RJU1" s="287"/>
      <c r="RJV1" s="287"/>
      <c r="RJW1" s="287"/>
      <c r="RJX1" s="287"/>
      <c r="RJY1" s="287"/>
      <c r="RJZ1" s="287"/>
      <c r="RKA1" s="287"/>
      <c r="RKB1" s="287"/>
      <c r="RKC1" s="287"/>
      <c r="RKD1" s="287"/>
      <c r="RKE1" s="287"/>
      <c r="RKF1" s="287"/>
      <c r="RKG1" s="287"/>
      <c r="RKH1" s="287"/>
      <c r="RKI1" s="287"/>
      <c r="RKJ1" s="287"/>
      <c r="RKK1" s="287"/>
      <c r="RKL1" s="287"/>
      <c r="RKM1" s="287"/>
      <c r="RKN1" s="287"/>
      <c r="RKO1" s="287"/>
      <c r="RKP1" s="287"/>
      <c r="RKQ1" s="287"/>
      <c r="RKR1" s="287"/>
      <c r="RKS1" s="287"/>
      <c r="RKT1" s="287"/>
      <c r="RKU1" s="287"/>
      <c r="RKV1" s="287"/>
      <c r="RKW1" s="287"/>
      <c r="RKX1" s="287"/>
      <c r="RKY1" s="287"/>
      <c r="RKZ1" s="287"/>
      <c r="RLA1" s="287"/>
      <c r="RLB1" s="287"/>
      <c r="RLC1" s="287"/>
      <c r="RLD1" s="287"/>
      <c r="RLE1" s="287"/>
      <c r="RLF1" s="287"/>
      <c r="RLG1" s="287"/>
      <c r="RLH1" s="287"/>
      <c r="RLI1" s="287"/>
      <c r="RLJ1" s="287"/>
      <c r="RLK1" s="287"/>
      <c r="RLL1" s="287"/>
      <c r="RLM1" s="287"/>
      <c r="RLN1" s="287"/>
      <c r="RLO1" s="287"/>
      <c r="RLP1" s="287"/>
      <c r="RLQ1" s="287"/>
      <c r="RLR1" s="287"/>
      <c r="RLS1" s="287"/>
      <c r="RLT1" s="287"/>
      <c r="RLU1" s="287"/>
      <c r="RLV1" s="287"/>
      <c r="RLW1" s="287"/>
      <c r="RLX1" s="287"/>
      <c r="RLY1" s="287"/>
      <c r="RLZ1" s="287"/>
      <c r="RMA1" s="287"/>
      <c r="RMB1" s="287"/>
      <c r="RMC1" s="287"/>
      <c r="RMD1" s="287"/>
      <c r="RME1" s="287"/>
      <c r="RMF1" s="287"/>
      <c r="RMG1" s="287"/>
      <c r="RMH1" s="287"/>
      <c r="RMI1" s="287"/>
      <c r="RMJ1" s="287"/>
      <c r="RMK1" s="287"/>
      <c r="RML1" s="287"/>
      <c r="RMM1" s="287"/>
      <c r="RMN1" s="287"/>
      <c r="RMO1" s="287"/>
      <c r="RMP1" s="287"/>
      <c r="RMQ1" s="287"/>
      <c r="RMR1" s="287"/>
      <c r="RMS1" s="287"/>
      <c r="RMT1" s="287"/>
      <c r="RMU1" s="287"/>
      <c r="RMV1" s="287"/>
      <c r="RMW1" s="287"/>
      <c r="RMX1" s="287"/>
      <c r="RMY1" s="287"/>
      <c r="RMZ1" s="287"/>
      <c r="RNA1" s="287"/>
      <c r="RNB1" s="287"/>
      <c r="RNC1" s="287"/>
      <c r="RND1" s="287"/>
      <c r="RNE1" s="287"/>
      <c r="RNF1" s="287"/>
      <c r="RNG1" s="287"/>
      <c r="RNH1" s="287"/>
      <c r="RNI1" s="287"/>
      <c r="RNJ1" s="287"/>
      <c r="RNK1" s="287"/>
      <c r="RNL1" s="287"/>
      <c r="RNM1" s="287"/>
      <c r="RNN1" s="287"/>
      <c r="RNO1" s="287"/>
      <c r="RNP1" s="287"/>
      <c r="RNQ1" s="287"/>
      <c r="RNR1" s="287"/>
      <c r="RNS1" s="287"/>
      <c r="RNT1" s="287"/>
      <c r="RNU1" s="287"/>
      <c r="RNV1" s="287"/>
      <c r="RNW1" s="287"/>
      <c r="RNX1" s="287"/>
      <c r="RNY1" s="287"/>
      <c r="RNZ1" s="287"/>
      <c r="ROA1" s="287"/>
      <c r="ROB1" s="287"/>
      <c r="ROC1" s="287"/>
      <c r="ROD1" s="287"/>
      <c r="ROE1" s="287"/>
      <c r="ROF1" s="287"/>
      <c r="ROG1" s="287"/>
      <c r="ROH1" s="287"/>
      <c r="ROI1" s="287"/>
      <c r="ROJ1" s="287"/>
      <c r="ROK1" s="287"/>
      <c r="ROL1" s="287"/>
      <c r="ROM1" s="287"/>
      <c r="RON1" s="287"/>
      <c r="ROO1" s="287"/>
      <c r="ROP1" s="287"/>
      <c r="ROQ1" s="287"/>
      <c r="ROR1" s="287"/>
      <c r="ROS1" s="287"/>
      <c r="ROT1" s="287"/>
      <c r="ROU1" s="287"/>
      <c r="ROV1" s="287"/>
      <c r="ROW1" s="287"/>
      <c r="ROX1" s="287"/>
      <c r="ROY1" s="287"/>
      <c r="ROZ1" s="287"/>
      <c r="RPA1" s="287"/>
      <c r="RPB1" s="287"/>
      <c r="RPC1" s="287"/>
      <c r="RPD1" s="287"/>
      <c r="RPE1" s="287"/>
      <c r="RPF1" s="287"/>
      <c r="RPG1" s="287"/>
      <c r="RPH1" s="287"/>
      <c r="RPI1" s="287"/>
      <c r="RPJ1" s="287"/>
      <c r="RPK1" s="287"/>
      <c r="RPL1" s="287"/>
      <c r="RPM1" s="287"/>
      <c r="RPN1" s="287"/>
      <c r="RPO1" s="287"/>
      <c r="RPP1" s="287"/>
      <c r="RPQ1" s="287"/>
      <c r="RPR1" s="287"/>
      <c r="RPS1" s="287"/>
      <c r="RPT1" s="287"/>
      <c r="RPU1" s="287"/>
      <c r="RPV1" s="287"/>
      <c r="RPW1" s="287"/>
      <c r="RPX1" s="287"/>
      <c r="RPY1" s="287"/>
      <c r="RPZ1" s="287"/>
      <c r="RQA1" s="287"/>
      <c r="RQB1" s="287"/>
      <c r="RQC1" s="287"/>
      <c r="RQD1" s="287"/>
      <c r="RQE1" s="287"/>
      <c r="RQF1" s="287"/>
      <c r="RQG1" s="287"/>
      <c r="RQH1" s="287"/>
      <c r="RQI1" s="287"/>
      <c r="RQJ1" s="287"/>
      <c r="RQK1" s="287"/>
      <c r="RQL1" s="287"/>
      <c r="RQM1" s="287"/>
      <c r="RQN1" s="287"/>
      <c r="RQO1" s="287"/>
      <c r="RQP1" s="287"/>
      <c r="RQQ1" s="287"/>
      <c r="RQR1" s="287"/>
      <c r="RQS1" s="287"/>
      <c r="RQT1" s="287"/>
      <c r="RQU1" s="287"/>
      <c r="RQV1" s="287"/>
      <c r="RQW1" s="287"/>
      <c r="RQX1" s="287"/>
      <c r="RQY1" s="287"/>
      <c r="RQZ1" s="287"/>
      <c r="RRA1" s="287"/>
      <c r="RRB1" s="287"/>
      <c r="RRC1" s="287"/>
      <c r="RRD1" s="287"/>
      <c r="RRE1" s="287"/>
      <c r="RRF1" s="287"/>
      <c r="RRG1" s="287"/>
      <c r="RRH1" s="287"/>
      <c r="RRI1" s="287"/>
      <c r="RRJ1" s="287"/>
      <c r="RRK1" s="287"/>
      <c r="RRL1" s="287"/>
      <c r="RRM1" s="287"/>
      <c r="RRN1" s="287"/>
      <c r="RRO1" s="287"/>
      <c r="RRP1" s="287"/>
      <c r="RRQ1" s="287"/>
      <c r="RRR1" s="287"/>
      <c r="RRS1" s="287"/>
      <c r="RRT1" s="287"/>
      <c r="RRU1" s="287"/>
      <c r="RRV1" s="287"/>
      <c r="RRW1" s="287"/>
      <c r="RRX1" s="287"/>
      <c r="RRY1" s="287"/>
      <c r="RRZ1" s="287"/>
      <c r="RSA1" s="287"/>
      <c r="RSB1" s="287"/>
      <c r="RSC1" s="287"/>
      <c r="RSD1" s="287"/>
      <c r="RSE1" s="287"/>
      <c r="RSF1" s="287"/>
      <c r="RSG1" s="287"/>
      <c r="RSH1" s="287"/>
      <c r="RSI1" s="287"/>
      <c r="RSJ1" s="287"/>
      <c r="RSK1" s="287"/>
      <c r="RSL1" s="287"/>
      <c r="RSM1" s="287"/>
      <c r="RSN1" s="287"/>
      <c r="RSO1" s="287"/>
      <c r="RSP1" s="287"/>
      <c r="RSQ1" s="287"/>
      <c r="RSR1" s="287"/>
      <c r="RSS1" s="287"/>
      <c r="RST1" s="287"/>
      <c r="RSU1" s="287"/>
      <c r="RSV1" s="287"/>
      <c r="RSW1" s="287"/>
      <c r="RSX1" s="287"/>
      <c r="RSY1" s="287"/>
      <c r="RSZ1" s="287"/>
      <c r="RTA1" s="287"/>
      <c r="RTB1" s="287"/>
      <c r="RTC1" s="287"/>
      <c r="RTD1" s="287"/>
      <c r="RTE1" s="287"/>
      <c r="RTF1" s="287"/>
      <c r="RTG1" s="287"/>
      <c r="RTH1" s="287"/>
      <c r="RTI1" s="287"/>
      <c r="RTJ1" s="287"/>
      <c r="RTK1" s="287"/>
      <c r="RTL1" s="287"/>
      <c r="RTM1" s="287"/>
      <c r="RTN1" s="287"/>
      <c r="RTO1" s="287"/>
      <c r="RTP1" s="287"/>
      <c r="RTQ1" s="287"/>
      <c r="RTR1" s="287"/>
      <c r="RTS1" s="287"/>
      <c r="RTT1" s="287"/>
      <c r="RTU1" s="287"/>
      <c r="RTV1" s="287"/>
      <c r="RTW1" s="287"/>
      <c r="RTX1" s="287"/>
      <c r="RTY1" s="287"/>
      <c r="RTZ1" s="287"/>
      <c r="RUA1" s="287"/>
      <c r="RUB1" s="287"/>
      <c r="RUC1" s="287"/>
      <c r="RUD1" s="287"/>
      <c r="RUE1" s="287"/>
      <c r="RUF1" s="287"/>
      <c r="RUG1" s="287"/>
      <c r="RUH1" s="287"/>
      <c r="RUI1" s="287"/>
      <c r="RUJ1" s="287"/>
      <c r="RUK1" s="287"/>
      <c r="RUL1" s="287"/>
      <c r="RUM1" s="287"/>
      <c r="RUN1" s="287"/>
      <c r="RUO1" s="287"/>
      <c r="RUP1" s="287"/>
      <c r="RUQ1" s="287"/>
      <c r="RUR1" s="287"/>
      <c r="RUS1" s="287"/>
      <c r="RUT1" s="287"/>
      <c r="RUU1" s="287"/>
      <c r="RUV1" s="287"/>
      <c r="RUW1" s="287"/>
      <c r="RUX1" s="287"/>
      <c r="RUY1" s="287"/>
      <c r="RUZ1" s="287"/>
      <c r="RVA1" s="287"/>
      <c r="RVB1" s="287"/>
      <c r="RVC1" s="287"/>
      <c r="RVD1" s="287"/>
      <c r="RVE1" s="287"/>
      <c r="RVF1" s="287"/>
      <c r="RVG1" s="287"/>
      <c r="RVH1" s="287"/>
      <c r="RVI1" s="287"/>
      <c r="RVJ1" s="287"/>
      <c r="RVK1" s="287"/>
      <c r="RVL1" s="287"/>
      <c r="RVM1" s="287"/>
      <c r="RVN1" s="287"/>
      <c r="RVO1" s="287"/>
      <c r="RVP1" s="287"/>
      <c r="RVQ1" s="287"/>
      <c r="RVR1" s="287"/>
      <c r="RVS1" s="287"/>
      <c r="RVT1" s="287"/>
      <c r="RVU1" s="287"/>
      <c r="RVV1" s="287"/>
      <c r="RVW1" s="287"/>
      <c r="RVX1" s="287"/>
      <c r="RVY1" s="287"/>
      <c r="RVZ1" s="287"/>
      <c r="RWA1" s="287"/>
      <c r="RWB1" s="287"/>
      <c r="RWC1" s="287"/>
      <c r="RWD1" s="287"/>
      <c r="RWE1" s="287"/>
      <c r="RWF1" s="287"/>
      <c r="RWG1" s="287"/>
      <c r="RWH1" s="287"/>
      <c r="RWI1" s="287"/>
      <c r="RWJ1" s="287"/>
      <c r="RWK1" s="287"/>
      <c r="RWL1" s="287"/>
      <c r="RWM1" s="287"/>
      <c r="RWN1" s="287"/>
      <c r="RWO1" s="287"/>
      <c r="RWP1" s="287"/>
      <c r="RWQ1" s="287"/>
      <c r="RWR1" s="287"/>
      <c r="RWS1" s="287"/>
      <c r="RWT1" s="287"/>
      <c r="RWU1" s="287"/>
      <c r="RWV1" s="287"/>
      <c r="RWW1" s="287"/>
      <c r="RWX1" s="287"/>
      <c r="RWY1" s="287"/>
      <c r="RWZ1" s="287"/>
      <c r="RXA1" s="287"/>
      <c r="RXB1" s="287"/>
      <c r="RXC1" s="287"/>
      <c r="RXD1" s="287"/>
      <c r="RXE1" s="287"/>
      <c r="RXF1" s="287"/>
      <c r="RXG1" s="287"/>
      <c r="RXH1" s="287"/>
      <c r="RXI1" s="287"/>
      <c r="RXJ1" s="287"/>
      <c r="RXK1" s="287"/>
      <c r="RXL1" s="287"/>
      <c r="RXM1" s="287"/>
      <c r="RXN1" s="287"/>
      <c r="RXO1" s="287"/>
      <c r="RXP1" s="287"/>
      <c r="RXQ1" s="287"/>
      <c r="RXR1" s="287"/>
      <c r="RXS1" s="287"/>
      <c r="RXT1" s="287"/>
      <c r="RXU1" s="287"/>
      <c r="RXV1" s="287"/>
      <c r="RXW1" s="287"/>
      <c r="RXX1" s="287"/>
      <c r="RXY1" s="287"/>
      <c r="RXZ1" s="287"/>
      <c r="RYA1" s="287"/>
      <c r="RYB1" s="287"/>
      <c r="RYC1" s="287"/>
      <c r="RYD1" s="287"/>
      <c r="RYE1" s="287"/>
      <c r="RYF1" s="287"/>
      <c r="RYG1" s="287"/>
      <c r="RYH1" s="287"/>
      <c r="RYI1" s="287"/>
      <c r="RYJ1" s="287"/>
      <c r="RYK1" s="287"/>
      <c r="RYL1" s="287"/>
      <c r="RYM1" s="287"/>
      <c r="RYN1" s="287"/>
      <c r="RYO1" s="287"/>
      <c r="RYP1" s="287"/>
      <c r="RYQ1" s="287"/>
      <c r="RYR1" s="287"/>
      <c r="RYS1" s="287"/>
      <c r="RYT1" s="287"/>
      <c r="RYU1" s="287"/>
      <c r="RYV1" s="287"/>
      <c r="RYW1" s="287"/>
      <c r="RYX1" s="287"/>
      <c r="RYY1" s="287"/>
      <c r="RYZ1" s="287"/>
      <c r="RZA1" s="287"/>
      <c r="RZB1" s="287"/>
      <c r="RZC1" s="287"/>
      <c r="RZD1" s="287"/>
      <c r="RZE1" s="287"/>
      <c r="RZF1" s="287"/>
      <c r="RZG1" s="287"/>
      <c r="RZH1" s="287"/>
      <c r="RZI1" s="287"/>
      <c r="RZJ1" s="287"/>
      <c r="RZK1" s="287"/>
      <c r="RZL1" s="287"/>
      <c r="RZM1" s="287"/>
      <c r="RZN1" s="287"/>
      <c r="RZO1" s="287"/>
      <c r="RZP1" s="287"/>
      <c r="RZQ1" s="287"/>
      <c r="RZR1" s="287"/>
      <c r="RZS1" s="287"/>
      <c r="RZT1" s="287"/>
      <c r="RZU1" s="287"/>
      <c r="RZV1" s="287"/>
      <c r="RZW1" s="287"/>
      <c r="RZX1" s="287"/>
      <c r="RZY1" s="287"/>
      <c r="RZZ1" s="287"/>
      <c r="SAA1" s="287"/>
      <c r="SAB1" s="287"/>
      <c r="SAC1" s="287"/>
      <c r="SAD1" s="287"/>
      <c r="SAE1" s="287"/>
      <c r="SAF1" s="287"/>
      <c r="SAG1" s="287"/>
      <c r="SAH1" s="287"/>
      <c r="SAI1" s="287"/>
      <c r="SAJ1" s="287"/>
      <c r="SAK1" s="287"/>
      <c r="SAL1" s="287"/>
      <c r="SAM1" s="287"/>
      <c r="SAN1" s="287"/>
      <c r="SAO1" s="287"/>
      <c r="SAP1" s="287"/>
      <c r="SAQ1" s="287"/>
      <c r="SAR1" s="287"/>
      <c r="SAS1" s="287"/>
      <c r="SAT1" s="287"/>
      <c r="SAU1" s="287"/>
      <c r="SAV1" s="287"/>
      <c r="SAW1" s="287"/>
      <c r="SAX1" s="287"/>
      <c r="SAY1" s="287"/>
      <c r="SAZ1" s="287"/>
      <c r="SBA1" s="287"/>
      <c r="SBB1" s="287"/>
      <c r="SBC1" s="287"/>
      <c r="SBD1" s="287"/>
      <c r="SBE1" s="287"/>
      <c r="SBF1" s="287"/>
      <c r="SBG1" s="287"/>
      <c r="SBH1" s="287"/>
      <c r="SBI1" s="287"/>
      <c r="SBJ1" s="287"/>
      <c r="SBK1" s="287"/>
      <c r="SBL1" s="287"/>
      <c r="SBM1" s="287"/>
      <c r="SBN1" s="287"/>
      <c r="SBO1" s="287"/>
      <c r="SBP1" s="287"/>
      <c r="SBQ1" s="287"/>
      <c r="SBR1" s="287"/>
      <c r="SBS1" s="287"/>
      <c r="SBT1" s="287"/>
      <c r="SBU1" s="287"/>
      <c r="SBV1" s="287"/>
      <c r="SBW1" s="287"/>
      <c r="SBX1" s="287"/>
      <c r="SBY1" s="287"/>
      <c r="SBZ1" s="287"/>
      <c r="SCA1" s="287"/>
      <c r="SCB1" s="287"/>
      <c r="SCC1" s="287"/>
      <c r="SCD1" s="287"/>
      <c r="SCE1" s="287"/>
      <c r="SCF1" s="287"/>
      <c r="SCG1" s="287"/>
      <c r="SCH1" s="287"/>
      <c r="SCI1" s="287"/>
      <c r="SCJ1" s="287"/>
      <c r="SCK1" s="287"/>
      <c r="SCL1" s="287"/>
      <c r="SCM1" s="287"/>
      <c r="SCN1" s="287"/>
      <c r="SCO1" s="287"/>
      <c r="SCP1" s="287"/>
      <c r="SCQ1" s="287"/>
      <c r="SCR1" s="287"/>
      <c r="SCS1" s="287"/>
      <c r="SCT1" s="287"/>
      <c r="SCU1" s="287"/>
      <c r="SCV1" s="287"/>
      <c r="SCW1" s="287"/>
      <c r="SCX1" s="287"/>
      <c r="SCY1" s="287"/>
      <c r="SCZ1" s="287"/>
      <c r="SDA1" s="287"/>
      <c r="SDB1" s="287"/>
      <c r="SDC1" s="287"/>
      <c r="SDD1" s="287"/>
      <c r="SDE1" s="287"/>
      <c r="SDF1" s="287"/>
      <c r="SDG1" s="287"/>
      <c r="SDH1" s="287"/>
      <c r="SDI1" s="287"/>
      <c r="SDJ1" s="287"/>
      <c r="SDK1" s="287"/>
      <c r="SDL1" s="287"/>
      <c r="SDM1" s="287"/>
      <c r="SDN1" s="287"/>
      <c r="SDO1" s="287"/>
      <c r="SDP1" s="287"/>
      <c r="SDQ1" s="287"/>
      <c r="SDR1" s="287"/>
      <c r="SDS1" s="287"/>
      <c r="SDT1" s="287"/>
      <c r="SDU1" s="287"/>
      <c r="SDV1" s="287"/>
      <c r="SDW1" s="287"/>
      <c r="SDX1" s="287"/>
      <c r="SDY1" s="287"/>
      <c r="SDZ1" s="287"/>
      <c r="SEA1" s="287"/>
      <c r="SEB1" s="287"/>
      <c r="SEC1" s="287"/>
      <c r="SED1" s="287"/>
      <c r="SEE1" s="287"/>
      <c r="SEF1" s="287"/>
      <c r="SEG1" s="287"/>
      <c r="SEH1" s="287"/>
      <c r="SEI1" s="287"/>
      <c r="SEJ1" s="287"/>
      <c r="SEK1" s="287"/>
      <c r="SEL1" s="287"/>
      <c r="SEM1" s="287"/>
      <c r="SEN1" s="287"/>
      <c r="SEO1" s="287"/>
      <c r="SEP1" s="287"/>
      <c r="SEQ1" s="287"/>
      <c r="SER1" s="287"/>
      <c r="SES1" s="287"/>
      <c r="SET1" s="287"/>
      <c r="SEU1" s="287"/>
      <c r="SEV1" s="287"/>
      <c r="SEW1" s="287"/>
      <c r="SEX1" s="287"/>
      <c r="SEY1" s="287"/>
      <c r="SEZ1" s="287"/>
      <c r="SFA1" s="287"/>
      <c r="SFB1" s="287"/>
      <c r="SFC1" s="287"/>
      <c r="SFD1" s="287"/>
      <c r="SFE1" s="287"/>
      <c r="SFF1" s="287"/>
      <c r="SFG1" s="287"/>
      <c r="SFH1" s="287"/>
      <c r="SFI1" s="287"/>
      <c r="SFJ1" s="287"/>
      <c r="SFK1" s="287"/>
      <c r="SFL1" s="287"/>
      <c r="SFM1" s="287"/>
      <c r="SFN1" s="287"/>
      <c r="SFO1" s="287"/>
      <c r="SFP1" s="287"/>
      <c r="SFQ1" s="287"/>
      <c r="SFR1" s="287"/>
      <c r="SFS1" s="287"/>
      <c r="SFT1" s="287"/>
      <c r="SFU1" s="287"/>
      <c r="SFV1" s="287"/>
      <c r="SFW1" s="287"/>
      <c r="SFX1" s="287"/>
      <c r="SFY1" s="287"/>
      <c r="SFZ1" s="287"/>
      <c r="SGA1" s="287"/>
      <c r="SGB1" s="287"/>
      <c r="SGC1" s="287"/>
      <c r="SGD1" s="287"/>
      <c r="SGE1" s="287"/>
      <c r="SGF1" s="287"/>
      <c r="SGG1" s="287"/>
      <c r="SGH1" s="287"/>
      <c r="SGI1" s="287"/>
      <c r="SGJ1" s="287"/>
      <c r="SGK1" s="287"/>
      <c r="SGL1" s="287"/>
      <c r="SGM1" s="287"/>
      <c r="SGN1" s="287"/>
      <c r="SGO1" s="287"/>
      <c r="SGP1" s="287"/>
      <c r="SGQ1" s="287"/>
      <c r="SGR1" s="287"/>
      <c r="SGS1" s="287"/>
      <c r="SGT1" s="287"/>
      <c r="SGU1" s="287"/>
      <c r="SGV1" s="287"/>
      <c r="SGW1" s="287"/>
      <c r="SGX1" s="287"/>
      <c r="SGY1" s="287"/>
      <c r="SGZ1" s="287"/>
      <c r="SHA1" s="287"/>
      <c r="SHB1" s="287"/>
      <c r="SHC1" s="287"/>
      <c r="SHD1" s="287"/>
      <c r="SHE1" s="287"/>
      <c r="SHF1" s="287"/>
      <c r="SHG1" s="287"/>
      <c r="SHH1" s="287"/>
      <c r="SHI1" s="287"/>
      <c r="SHJ1" s="287"/>
      <c r="SHK1" s="287"/>
      <c r="SHL1" s="287"/>
      <c r="SHM1" s="287"/>
      <c r="SHN1" s="287"/>
      <c r="SHO1" s="287"/>
      <c r="SHP1" s="287"/>
      <c r="SHQ1" s="287"/>
      <c r="SHR1" s="287"/>
      <c r="SHS1" s="287"/>
      <c r="SHT1" s="287"/>
      <c r="SHU1" s="287"/>
      <c r="SHV1" s="287"/>
      <c r="SHW1" s="287"/>
      <c r="SHX1" s="287"/>
      <c r="SHY1" s="287"/>
      <c r="SHZ1" s="287"/>
      <c r="SIA1" s="287"/>
      <c r="SIB1" s="287"/>
      <c r="SIC1" s="287"/>
      <c r="SID1" s="287"/>
      <c r="SIE1" s="287"/>
      <c r="SIF1" s="287"/>
      <c r="SIG1" s="287"/>
      <c r="SIH1" s="287"/>
      <c r="SII1" s="287"/>
      <c r="SIJ1" s="287"/>
      <c r="SIK1" s="287"/>
      <c r="SIL1" s="287"/>
      <c r="SIM1" s="287"/>
      <c r="SIN1" s="287"/>
      <c r="SIO1" s="287"/>
      <c r="SIP1" s="287"/>
      <c r="SIQ1" s="287"/>
      <c r="SIR1" s="287"/>
      <c r="SIS1" s="287"/>
      <c r="SIT1" s="287"/>
      <c r="SIU1" s="287"/>
      <c r="SIV1" s="287"/>
      <c r="SIW1" s="287"/>
      <c r="SIX1" s="287"/>
      <c r="SIY1" s="287"/>
      <c r="SIZ1" s="287"/>
      <c r="SJA1" s="287"/>
      <c r="SJB1" s="287"/>
      <c r="SJC1" s="287"/>
      <c r="SJD1" s="287"/>
      <c r="SJE1" s="287"/>
      <c r="SJF1" s="287"/>
      <c r="SJG1" s="287"/>
      <c r="SJH1" s="287"/>
      <c r="SJI1" s="287"/>
      <c r="SJJ1" s="287"/>
      <c r="SJK1" s="287"/>
      <c r="SJL1" s="287"/>
      <c r="SJM1" s="287"/>
      <c r="SJN1" s="287"/>
      <c r="SJO1" s="287"/>
      <c r="SJP1" s="287"/>
      <c r="SJQ1" s="287"/>
      <c r="SJR1" s="287"/>
      <c r="SJS1" s="287"/>
      <c r="SJT1" s="287"/>
      <c r="SJU1" s="287"/>
      <c r="SJV1" s="287"/>
      <c r="SJW1" s="287"/>
      <c r="SJX1" s="287"/>
      <c r="SJY1" s="287"/>
      <c r="SJZ1" s="287"/>
      <c r="SKA1" s="287"/>
      <c r="SKB1" s="287"/>
      <c r="SKC1" s="287"/>
      <c r="SKD1" s="287"/>
      <c r="SKE1" s="287"/>
      <c r="SKF1" s="287"/>
      <c r="SKG1" s="287"/>
      <c r="SKH1" s="287"/>
      <c r="SKI1" s="287"/>
      <c r="SKJ1" s="287"/>
      <c r="SKK1" s="287"/>
      <c r="SKL1" s="287"/>
      <c r="SKM1" s="287"/>
      <c r="SKN1" s="287"/>
      <c r="SKO1" s="287"/>
      <c r="SKP1" s="287"/>
      <c r="SKQ1" s="287"/>
      <c r="SKR1" s="287"/>
      <c r="SKS1" s="287"/>
      <c r="SKT1" s="287"/>
      <c r="SKU1" s="287"/>
      <c r="SKV1" s="287"/>
      <c r="SKW1" s="287"/>
      <c r="SKX1" s="287"/>
      <c r="SKY1" s="287"/>
      <c r="SKZ1" s="287"/>
      <c r="SLA1" s="287"/>
      <c r="SLB1" s="287"/>
      <c r="SLC1" s="287"/>
      <c r="SLD1" s="287"/>
      <c r="SLE1" s="287"/>
      <c r="SLF1" s="287"/>
      <c r="SLG1" s="287"/>
      <c r="SLH1" s="287"/>
      <c r="SLI1" s="287"/>
      <c r="SLJ1" s="287"/>
      <c r="SLK1" s="287"/>
      <c r="SLL1" s="287"/>
      <c r="SLM1" s="287"/>
      <c r="SLN1" s="287"/>
      <c r="SLO1" s="287"/>
      <c r="SLP1" s="287"/>
      <c r="SLQ1" s="287"/>
      <c r="SLR1" s="287"/>
      <c r="SLS1" s="287"/>
      <c r="SLT1" s="287"/>
      <c r="SLU1" s="287"/>
      <c r="SLV1" s="287"/>
      <c r="SLW1" s="287"/>
      <c r="SLX1" s="287"/>
      <c r="SLY1" s="287"/>
      <c r="SLZ1" s="287"/>
      <c r="SMA1" s="287"/>
      <c r="SMB1" s="287"/>
      <c r="SMC1" s="287"/>
      <c r="SMD1" s="287"/>
      <c r="SME1" s="287"/>
      <c r="SMF1" s="287"/>
      <c r="SMG1" s="287"/>
      <c r="SMH1" s="287"/>
      <c r="SMI1" s="287"/>
      <c r="SMJ1" s="287"/>
      <c r="SMK1" s="287"/>
      <c r="SML1" s="287"/>
      <c r="SMM1" s="287"/>
      <c r="SMN1" s="287"/>
      <c r="SMO1" s="287"/>
      <c r="SMP1" s="287"/>
      <c r="SMQ1" s="287"/>
      <c r="SMR1" s="287"/>
      <c r="SMS1" s="287"/>
      <c r="SMT1" s="287"/>
      <c r="SMU1" s="287"/>
      <c r="SMV1" s="287"/>
      <c r="SMW1" s="287"/>
      <c r="SMX1" s="287"/>
      <c r="SMY1" s="287"/>
      <c r="SMZ1" s="287"/>
      <c r="SNA1" s="287"/>
      <c r="SNB1" s="287"/>
      <c r="SNC1" s="287"/>
      <c r="SND1" s="287"/>
      <c r="SNE1" s="287"/>
      <c r="SNF1" s="287"/>
      <c r="SNG1" s="287"/>
      <c r="SNH1" s="287"/>
      <c r="SNI1" s="287"/>
      <c r="SNJ1" s="287"/>
      <c r="SNK1" s="287"/>
      <c r="SNL1" s="287"/>
      <c r="SNM1" s="287"/>
      <c r="SNN1" s="287"/>
      <c r="SNO1" s="287"/>
      <c r="SNP1" s="287"/>
      <c r="SNQ1" s="287"/>
      <c r="SNR1" s="287"/>
      <c r="SNS1" s="287"/>
      <c r="SNT1" s="287"/>
      <c r="SNU1" s="287"/>
      <c r="SNV1" s="287"/>
      <c r="SNW1" s="287"/>
      <c r="SNX1" s="287"/>
      <c r="SNY1" s="287"/>
      <c r="SNZ1" s="287"/>
      <c r="SOA1" s="287"/>
      <c r="SOB1" s="287"/>
      <c r="SOC1" s="287"/>
      <c r="SOD1" s="287"/>
      <c r="SOE1" s="287"/>
      <c r="SOF1" s="287"/>
      <c r="SOG1" s="287"/>
      <c r="SOH1" s="287"/>
      <c r="SOI1" s="287"/>
      <c r="SOJ1" s="287"/>
      <c r="SOK1" s="287"/>
      <c r="SOL1" s="287"/>
      <c r="SOM1" s="287"/>
      <c r="SON1" s="287"/>
      <c r="SOO1" s="287"/>
      <c r="SOP1" s="287"/>
      <c r="SOQ1" s="287"/>
      <c r="SOR1" s="287"/>
      <c r="SOS1" s="287"/>
      <c r="SOT1" s="287"/>
      <c r="SOU1" s="287"/>
      <c r="SOV1" s="287"/>
      <c r="SOW1" s="287"/>
      <c r="SOX1" s="287"/>
      <c r="SOY1" s="287"/>
      <c r="SOZ1" s="287"/>
      <c r="SPA1" s="287"/>
      <c r="SPB1" s="287"/>
      <c r="SPC1" s="287"/>
      <c r="SPD1" s="287"/>
      <c r="SPE1" s="287"/>
      <c r="SPF1" s="287"/>
      <c r="SPG1" s="287"/>
      <c r="SPH1" s="287"/>
      <c r="SPI1" s="287"/>
      <c r="SPJ1" s="287"/>
      <c r="SPK1" s="287"/>
      <c r="SPL1" s="287"/>
      <c r="SPM1" s="287"/>
      <c r="SPN1" s="287"/>
      <c r="SPO1" s="287"/>
      <c r="SPP1" s="287"/>
      <c r="SPQ1" s="287"/>
      <c r="SPR1" s="287"/>
      <c r="SPS1" s="287"/>
      <c r="SPT1" s="287"/>
      <c r="SPU1" s="287"/>
      <c r="SPV1" s="287"/>
      <c r="SPW1" s="287"/>
      <c r="SPX1" s="287"/>
      <c r="SPY1" s="287"/>
      <c r="SPZ1" s="287"/>
      <c r="SQA1" s="287"/>
      <c r="SQB1" s="287"/>
      <c r="SQC1" s="287"/>
      <c r="SQD1" s="287"/>
      <c r="SQE1" s="287"/>
      <c r="SQF1" s="287"/>
      <c r="SQG1" s="287"/>
      <c r="SQH1" s="287"/>
      <c r="SQI1" s="287"/>
      <c r="SQJ1" s="287"/>
      <c r="SQK1" s="287"/>
      <c r="SQL1" s="287"/>
      <c r="SQM1" s="287"/>
      <c r="SQN1" s="287"/>
      <c r="SQO1" s="287"/>
      <c r="SQP1" s="287"/>
      <c r="SQQ1" s="287"/>
      <c r="SQR1" s="287"/>
      <c r="SQS1" s="287"/>
      <c r="SQT1" s="287"/>
      <c r="SQU1" s="287"/>
      <c r="SQV1" s="287"/>
      <c r="SQW1" s="287"/>
      <c r="SQX1" s="287"/>
      <c r="SQY1" s="287"/>
      <c r="SQZ1" s="287"/>
      <c r="SRA1" s="287"/>
      <c r="SRB1" s="287"/>
      <c r="SRC1" s="287"/>
      <c r="SRD1" s="287"/>
      <c r="SRE1" s="287"/>
      <c r="SRF1" s="287"/>
      <c r="SRG1" s="287"/>
      <c r="SRH1" s="287"/>
      <c r="SRI1" s="287"/>
      <c r="SRJ1" s="287"/>
      <c r="SRK1" s="287"/>
      <c r="SRL1" s="287"/>
      <c r="SRM1" s="287"/>
      <c r="SRN1" s="287"/>
      <c r="SRO1" s="287"/>
      <c r="SRP1" s="287"/>
      <c r="SRQ1" s="287"/>
      <c r="SRR1" s="287"/>
      <c r="SRS1" s="287"/>
      <c r="SRT1" s="287"/>
      <c r="SRU1" s="287"/>
      <c r="SRV1" s="287"/>
      <c r="SRW1" s="287"/>
      <c r="SRX1" s="287"/>
      <c r="SRY1" s="287"/>
      <c r="SRZ1" s="287"/>
      <c r="SSA1" s="287"/>
      <c r="SSB1" s="287"/>
      <c r="SSC1" s="287"/>
      <c r="SSD1" s="287"/>
      <c r="SSE1" s="287"/>
      <c r="SSF1" s="287"/>
      <c r="SSG1" s="287"/>
      <c r="SSH1" s="287"/>
      <c r="SSI1" s="287"/>
      <c r="SSJ1" s="287"/>
      <c r="SSK1" s="287"/>
      <c r="SSL1" s="287"/>
      <c r="SSM1" s="287"/>
      <c r="SSN1" s="287"/>
      <c r="SSO1" s="287"/>
      <c r="SSP1" s="287"/>
      <c r="SSQ1" s="287"/>
      <c r="SSR1" s="287"/>
      <c r="SSS1" s="287"/>
      <c r="SST1" s="287"/>
      <c r="SSU1" s="287"/>
      <c r="SSV1" s="287"/>
      <c r="SSW1" s="287"/>
      <c r="SSX1" s="287"/>
      <c r="SSY1" s="287"/>
      <c r="SSZ1" s="287"/>
      <c r="STA1" s="287"/>
      <c r="STB1" s="287"/>
      <c r="STC1" s="287"/>
      <c r="STD1" s="287"/>
      <c r="STE1" s="287"/>
      <c r="STF1" s="287"/>
      <c r="STG1" s="287"/>
      <c r="STH1" s="287"/>
      <c r="STI1" s="287"/>
      <c r="STJ1" s="287"/>
      <c r="STK1" s="287"/>
      <c r="STL1" s="287"/>
      <c r="STM1" s="287"/>
      <c r="STN1" s="287"/>
      <c r="STO1" s="287"/>
      <c r="STP1" s="287"/>
      <c r="STQ1" s="287"/>
      <c r="STR1" s="287"/>
      <c r="STS1" s="287"/>
      <c r="STT1" s="287"/>
      <c r="STU1" s="287"/>
      <c r="STV1" s="287"/>
      <c r="STW1" s="287"/>
      <c r="STX1" s="287"/>
      <c r="STY1" s="287"/>
      <c r="STZ1" s="287"/>
      <c r="SUA1" s="287"/>
      <c r="SUB1" s="287"/>
      <c r="SUC1" s="287"/>
      <c r="SUD1" s="287"/>
      <c r="SUE1" s="287"/>
      <c r="SUF1" s="287"/>
      <c r="SUG1" s="287"/>
      <c r="SUH1" s="287"/>
      <c r="SUI1" s="287"/>
      <c r="SUJ1" s="287"/>
      <c r="SUK1" s="287"/>
      <c r="SUL1" s="287"/>
      <c r="SUM1" s="287"/>
      <c r="SUN1" s="287"/>
      <c r="SUO1" s="287"/>
      <c r="SUP1" s="287"/>
      <c r="SUQ1" s="287"/>
      <c r="SUR1" s="287"/>
      <c r="SUS1" s="287"/>
      <c r="SUT1" s="287"/>
      <c r="SUU1" s="287"/>
      <c r="SUV1" s="287"/>
      <c r="SUW1" s="287"/>
      <c r="SUX1" s="287"/>
      <c r="SUY1" s="287"/>
      <c r="SUZ1" s="287"/>
      <c r="SVA1" s="287"/>
      <c r="SVB1" s="287"/>
      <c r="SVC1" s="287"/>
      <c r="SVD1" s="287"/>
      <c r="SVE1" s="287"/>
      <c r="SVF1" s="287"/>
      <c r="SVG1" s="287"/>
      <c r="SVH1" s="287"/>
      <c r="SVI1" s="287"/>
      <c r="SVJ1" s="287"/>
      <c r="SVK1" s="287"/>
      <c r="SVL1" s="287"/>
      <c r="SVM1" s="287"/>
      <c r="SVN1" s="287"/>
      <c r="SVO1" s="287"/>
      <c r="SVP1" s="287"/>
      <c r="SVQ1" s="287"/>
      <c r="SVR1" s="287"/>
      <c r="SVS1" s="287"/>
      <c r="SVT1" s="287"/>
      <c r="SVU1" s="287"/>
      <c r="SVV1" s="287"/>
      <c r="SVW1" s="287"/>
      <c r="SVX1" s="287"/>
      <c r="SVY1" s="287"/>
      <c r="SVZ1" s="287"/>
      <c r="SWA1" s="287"/>
      <c r="SWB1" s="287"/>
      <c r="SWC1" s="287"/>
      <c r="SWD1" s="287"/>
      <c r="SWE1" s="287"/>
      <c r="SWF1" s="287"/>
      <c r="SWG1" s="287"/>
      <c r="SWH1" s="287"/>
      <c r="SWI1" s="287"/>
      <c r="SWJ1" s="287"/>
      <c r="SWK1" s="287"/>
      <c r="SWL1" s="287"/>
      <c r="SWM1" s="287"/>
      <c r="SWN1" s="287"/>
      <c r="SWO1" s="287"/>
      <c r="SWP1" s="287"/>
      <c r="SWQ1" s="287"/>
      <c r="SWR1" s="287"/>
      <c r="SWS1" s="287"/>
      <c r="SWT1" s="287"/>
      <c r="SWU1" s="287"/>
      <c r="SWV1" s="287"/>
      <c r="SWW1" s="287"/>
      <c r="SWX1" s="287"/>
      <c r="SWY1" s="287"/>
      <c r="SWZ1" s="287"/>
      <c r="SXA1" s="287"/>
      <c r="SXB1" s="287"/>
      <c r="SXC1" s="287"/>
      <c r="SXD1" s="287"/>
      <c r="SXE1" s="287"/>
      <c r="SXF1" s="287"/>
      <c r="SXG1" s="287"/>
      <c r="SXH1" s="287"/>
      <c r="SXI1" s="287"/>
      <c r="SXJ1" s="287"/>
      <c r="SXK1" s="287"/>
      <c r="SXL1" s="287"/>
      <c r="SXM1" s="287"/>
      <c r="SXN1" s="287"/>
      <c r="SXO1" s="287"/>
      <c r="SXP1" s="287"/>
      <c r="SXQ1" s="287"/>
      <c r="SXR1" s="287"/>
      <c r="SXS1" s="287"/>
      <c r="SXT1" s="287"/>
      <c r="SXU1" s="287"/>
      <c r="SXV1" s="287"/>
      <c r="SXW1" s="287"/>
      <c r="SXX1" s="287"/>
      <c r="SXY1" s="287"/>
      <c r="SXZ1" s="287"/>
      <c r="SYA1" s="287"/>
      <c r="SYB1" s="287"/>
      <c r="SYC1" s="287"/>
      <c r="SYD1" s="287"/>
      <c r="SYE1" s="287"/>
      <c r="SYF1" s="287"/>
      <c r="SYG1" s="287"/>
      <c r="SYH1" s="287"/>
      <c r="SYI1" s="287"/>
      <c r="SYJ1" s="287"/>
      <c r="SYK1" s="287"/>
      <c r="SYL1" s="287"/>
      <c r="SYM1" s="287"/>
      <c r="SYN1" s="287"/>
      <c r="SYO1" s="287"/>
      <c r="SYP1" s="287"/>
      <c r="SYQ1" s="287"/>
      <c r="SYR1" s="287"/>
      <c r="SYS1" s="287"/>
      <c r="SYT1" s="287"/>
      <c r="SYU1" s="287"/>
      <c r="SYV1" s="287"/>
      <c r="SYW1" s="287"/>
      <c r="SYX1" s="287"/>
      <c r="SYY1" s="287"/>
      <c r="SYZ1" s="287"/>
      <c r="SZA1" s="287"/>
      <c r="SZB1" s="287"/>
      <c r="SZC1" s="287"/>
      <c r="SZD1" s="287"/>
      <c r="SZE1" s="287"/>
      <c r="SZF1" s="287"/>
      <c r="SZG1" s="287"/>
      <c r="SZH1" s="287"/>
      <c r="SZI1" s="287"/>
      <c r="SZJ1" s="287"/>
      <c r="SZK1" s="287"/>
      <c r="SZL1" s="287"/>
      <c r="SZM1" s="287"/>
      <c r="SZN1" s="287"/>
      <c r="SZO1" s="287"/>
      <c r="SZP1" s="287"/>
      <c r="SZQ1" s="287"/>
      <c r="SZR1" s="287"/>
      <c r="SZS1" s="287"/>
      <c r="SZT1" s="287"/>
      <c r="SZU1" s="287"/>
      <c r="SZV1" s="287"/>
      <c r="SZW1" s="287"/>
      <c r="SZX1" s="287"/>
      <c r="SZY1" s="287"/>
      <c r="SZZ1" s="287"/>
      <c r="TAA1" s="287"/>
      <c r="TAB1" s="287"/>
      <c r="TAC1" s="287"/>
      <c r="TAD1" s="287"/>
      <c r="TAE1" s="287"/>
      <c r="TAF1" s="287"/>
      <c r="TAG1" s="287"/>
      <c r="TAH1" s="287"/>
      <c r="TAI1" s="287"/>
      <c r="TAJ1" s="287"/>
      <c r="TAK1" s="287"/>
      <c r="TAL1" s="287"/>
      <c r="TAM1" s="287"/>
      <c r="TAN1" s="287"/>
      <c r="TAO1" s="287"/>
      <c r="TAP1" s="287"/>
      <c r="TAQ1" s="287"/>
      <c r="TAR1" s="287"/>
      <c r="TAS1" s="287"/>
      <c r="TAT1" s="287"/>
      <c r="TAU1" s="287"/>
      <c r="TAV1" s="287"/>
      <c r="TAW1" s="287"/>
      <c r="TAX1" s="287"/>
      <c r="TAY1" s="287"/>
      <c r="TAZ1" s="287"/>
      <c r="TBA1" s="287"/>
      <c r="TBB1" s="287"/>
      <c r="TBC1" s="287"/>
      <c r="TBD1" s="287"/>
      <c r="TBE1" s="287"/>
      <c r="TBF1" s="287"/>
      <c r="TBG1" s="287"/>
      <c r="TBH1" s="287"/>
      <c r="TBI1" s="287"/>
      <c r="TBJ1" s="287"/>
      <c r="TBK1" s="287"/>
      <c r="TBL1" s="287"/>
      <c r="TBM1" s="287"/>
      <c r="TBN1" s="287"/>
      <c r="TBO1" s="287"/>
      <c r="TBP1" s="287"/>
      <c r="TBQ1" s="287"/>
      <c r="TBR1" s="287"/>
      <c r="TBS1" s="287"/>
      <c r="TBT1" s="287"/>
      <c r="TBU1" s="287"/>
      <c r="TBV1" s="287"/>
      <c r="TBW1" s="287"/>
      <c r="TBX1" s="287"/>
      <c r="TBY1" s="287"/>
      <c r="TBZ1" s="287"/>
      <c r="TCA1" s="287"/>
      <c r="TCB1" s="287"/>
      <c r="TCC1" s="287"/>
      <c r="TCD1" s="287"/>
      <c r="TCE1" s="287"/>
      <c r="TCF1" s="287"/>
      <c r="TCG1" s="287"/>
      <c r="TCH1" s="287"/>
      <c r="TCI1" s="287"/>
      <c r="TCJ1" s="287"/>
      <c r="TCK1" s="287"/>
      <c r="TCL1" s="287"/>
      <c r="TCM1" s="287"/>
      <c r="TCN1" s="287"/>
      <c r="TCO1" s="287"/>
      <c r="TCP1" s="287"/>
      <c r="TCQ1" s="287"/>
      <c r="TCR1" s="287"/>
      <c r="TCS1" s="287"/>
      <c r="TCT1" s="287"/>
      <c r="TCU1" s="287"/>
      <c r="TCV1" s="287"/>
      <c r="TCW1" s="287"/>
      <c r="TCX1" s="287"/>
      <c r="TCY1" s="287"/>
      <c r="TCZ1" s="287"/>
      <c r="TDA1" s="287"/>
      <c r="TDB1" s="287"/>
      <c r="TDC1" s="287"/>
      <c r="TDD1" s="287"/>
      <c r="TDE1" s="287"/>
      <c r="TDF1" s="287"/>
      <c r="TDG1" s="287"/>
      <c r="TDH1" s="287"/>
      <c r="TDI1" s="287"/>
      <c r="TDJ1" s="287"/>
      <c r="TDK1" s="287"/>
      <c r="TDL1" s="287"/>
      <c r="TDM1" s="287"/>
      <c r="TDN1" s="287"/>
      <c r="TDO1" s="287"/>
      <c r="TDP1" s="287"/>
      <c r="TDQ1" s="287"/>
      <c r="TDR1" s="287"/>
      <c r="TDS1" s="287"/>
      <c r="TDT1" s="287"/>
      <c r="TDU1" s="287"/>
      <c r="TDV1" s="287"/>
      <c r="TDW1" s="287"/>
      <c r="TDX1" s="287"/>
      <c r="TDY1" s="287"/>
      <c r="TDZ1" s="287"/>
      <c r="TEA1" s="287"/>
      <c r="TEB1" s="287"/>
      <c r="TEC1" s="287"/>
      <c r="TED1" s="287"/>
      <c r="TEE1" s="287"/>
      <c r="TEF1" s="287"/>
      <c r="TEG1" s="287"/>
      <c r="TEH1" s="287"/>
      <c r="TEI1" s="287"/>
      <c r="TEJ1" s="287"/>
      <c r="TEK1" s="287"/>
      <c r="TEL1" s="287"/>
      <c r="TEM1" s="287"/>
      <c r="TEN1" s="287"/>
      <c r="TEO1" s="287"/>
      <c r="TEP1" s="287"/>
      <c r="TEQ1" s="287"/>
      <c r="TER1" s="287"/>
      <c r="TES1" s="287"/>
      <c r="TET1" s="287"/>
      <c r="TEU1" s="287"/>
      <c r="TEV1" s="287"/>
      <c r="TEW1" s="287"/>
      <c r="TEX1" s="287"/>
      <c r="TEY1" s="287"/>
      <c r="TEZ1" s="287"/>
      <c r="TFA1" s="287"/>
      <c r="TFB1" s="287"/>
      <c r="TFC1" s="287"/>
      <c r="TFD1" s="287"/>
      <c r="TFE1" s="287"/>
      <c r="TFF1" s="287"/>
      <c r="TFG1" s="287"/>
      <c r="TFH1" s="287"/>
      <c r="TFI1" s="287"/>
      <c r="TFJ1" s="287"/>
      <c r="TFK1" s="287"/>
      <c r="TFL1" s="287"/>
      <c r="TFM1" s="287"/>
      <c r="TFN1" s="287"/>
      <c r="TFO1" s="287"/>
      <c r="TFP1" s="287"/>
      <c r="TFQ1" s="287"/>
      <c r="TFR1" s="287"/>
      <c r="TFS1" s="287"/>
      <c r="TFT1" s="287"/>
      <c r="TFU1" s="287"/>
      <c r="TFV1" s="287"/>
      <c r="TFW1" s="287"/>
      <c r="TFX1" s="287"/>
      <c r="TFY1" s="287"/>
      <c r="TFZ1" s="287"/>
      <c r="TGA1" s="287"/>
      <c r="TGB1" s="287"/>
      <c r="TGC1" s="287"/>
      <c r="TGD1" s="287"/>
      <c r="TGE1" s="287"/>
      <c r="TGF1" s="287"/>
      <c r="TGG1" s="287"/>
      <c r="TGH1" s="287"/>
      <c r="TGI1" s="287"/>
      <c r="TGJ1" s="287"/>
      <c r="TGK1" s="287"/>
      <c r="TGL1" s="287"/>
      <c r="TGM1" s="287"/>
      <c r="TGN1" s="287"/>
      <c r="TGO1" s="287"/>
      <c r="TGP1" s="287"/>
      <c r="TGQ1" s="287"/>
      <c r="TGR1" s="287"/>
      <c r="TGS1" s="287"/>
      <c r="TGT1" s="287"/>
      <c r="TGU1" s="287"/>
      <c r="TGV1" s="287"/>
      <c r="TGW1" s="287"/>
      <c r="TGX1" s="287"/>
      <c r="TGY1" s="287"/>
      <c r="TGZ1" s="287"/>
      <c r="THA1" s="287"/>
      <c r="THB1" s="287"/>
      <c r="THC1" s="287"/>
      <c r="THD1" s="287"/>
      <c r="THE1" s="287"/>
      <c r="THF1" s="287"/>
      <c r="THG1" s="287"/>
      <c r="THH1" s="287"/>
      <c r="THI1" s="287"/>
      <c r="THJ1" s="287"/>
      <c r="THK1" s="287"/>
      <c r="THL1" s="287"/>
      <c r="THM1" s="287"/>
      <c r="THN1" s="287"/>
      <c r="THO1" s="287"/>
      <c r="THP1" s="287"/>
      <c r="THQ1" s="287"/>
      <c r="THR1" s="287"/>
      <c r="THS1" s="287"/>
      <c r="THT1" s="287"/>
      <c r="THU1" s="287"/>
      <c r="THV1" s="287"/>
      <c r="THW1" s="287"/>
      <c r="THX1" s="287"/>
      <c r="THY1" s="287"/>
      <c r="THZ1" s="287"/>
      <c r="TIA1" s="287"/>
      <c r="TIB1" s="287"/>
      <c r="TIC1" s="287"/>
      <c r="TID1" s="287"/>
      <c r="TIE1" s="287"/>
      <c r="TIF1" s="287"/>
      <c r="TIG1" s="287"/>
      <c r="TIH1" s="287"/>
      <c r="TII1" s="287"/>
      <c r="TIJ1" s="287"/>
      <c r="TIK1" s="287"/>
      <c r="TIL1" s="287"/>
      <c r="TIM1" s="287"/>
      <c r="TIN1" s="287"/>
      <c r="TIO1" s="287"/>
      <c r="TIP1" s="287"/>
      <c r="TIQ1" s="287"/>
      <c r="TIR1" s="287"/>
      <c r="TIS1" s="287"/>
      <c r="TIT1" s="287"/>
      <c r="TIU1" s="287"/>
      <c r="TIV1" s="287"/>
      <c r="TIW1" s="287"/>
      <c r="TIX1" s="287"/>
      <c r="TIY1" s="287"/>
      <c r="TIZ1" s="287"/>
      <c r="TJA1" s="287"/>
      <c r="TJB1" s="287"/>
      <c r="TJC1" s="287"/>
      <c r="TJD1" s="287"/>
      <c r="TJE1" s="287"/>
      <c r="TJF1" s="287"/>
      <c r="TJG1" s="287"/>
      <c r="TJH1" s="287"/>
      <c r="TJI1" s="287"/>
      <c r="TJJ1" s="287"/>
      <c r="TJK1" s="287"/>
      <c r="TJL1" s="287"/>
      <c r="TJM1" s="287"/>
      <c r="TJN1" s="287"/>
      <c r="TJO1" s="287"/>
      <c r="TJP1" s="287"/>
      <c r="TJQ1" s="287"/>
      <c r="TJR1" s="287"/>
      <c r="TJS1" s="287"/>
      <c r="TJT1" s="287"/>
      <c r="TJU1" s="287"/>
      <c r="TJV1" s="287"/>
      <c r="TJW1" s="287"/>
      <c r="TJX1" s="287"/>
      <c r="TJY1" s="287"/>
      <c r="TJZ1" s="287"/>
      <c r="TKA1" s="287"/>
      <c r="TKB1" s="287"/>
      <c r="TKC1" s="287"/>
      <c r="TKD1" s="287"/>
      <c r="TKE1" s="287"/>
      <c r="TKF1" s="287"/>
      <c r="TKG1" s="287"/>
      <c r="TKH1" s="287"/>
      <c r="TKI1" s="287"/>
      <c r="TKJ1" s="287"/>
      <c r="TKK1" s="287"/>
      <c r="TKL1" s="287"/>
      <c r="TKM1" s="287"/>
      <c r="TKN1" s="287"/>
      <c r="TKO1" s="287"/>
      <c r="TKP1" s="287"/>
      <c r="TKQ1" s="287"/>
      <c r="TKR1" s="287"/>
      <c r="TKS1" s="287"/>
      <c r="TKT1" s="287"/>
      <c r="TKU1" s="287"/>
      <c r="TKV1" s="287"/>
      <c r="TKW1" s="287"/>
      <c r="TKX1" s="287"/>
      <c r="TKY1" s="287"/>
      <c r="TKZ1" s="287"/>
      <c r="TLA1" s="287"/>
      <c r="TLB1" s="287"/>
      <c r="TLC1" s="287"/>
      <c r="TLD1" s="287"/>
      <c r="TLE1" s="287"/>
      <c r="TLF1" s="287"/>
      <c r="TLG1" s="287"/>
      <c r="TLH1" s="287"/>
      <c r="TLI1" s="287"/>
      <c r="TLJ1" s="287"/>
      <c r="TLK1" s="287"/>
      <c r="TLL1" s="287"/>
      <c r="TLM1" s="287"/>
      <c r="TLN1" s="287"/>
      <c r="TLO1" s="287"/>
      <c r="TLP1" s="287"/>
      <c r="TLQ1" s="287"/>
      <c r="TLR1" s="287"/>
      <c r="TLS1" s="287"/>
      <c r="TLT1" s="287"/>
      <c r="TLU1" s="287"/>
      <c r="TLV1" s="287"/>
      <c r="TLW1" s="287"/>
      <c r="TLX1" s="287"/>
      <c r="TLY1" s="287"/>
      <c r="TLZ1" s="287"/>
      <c r="TMA1" s="287"/>
      <c r="TMB1" s="287"/>
      <c r="TMC1" s="287"/>
      <c r="TMD1" s="287"/>
      <c r="TME1" s="287"/>
      <c r="TMF1" s="287"/>
      <c r="TMG1" s="287"/>
      <c r="TMH1" s="287"/>
      <c r="TMI1" s="287"/>
      <c r="TMJ1" s="287"/>
      <c r="TMK1" s="287"/>
      <c r="TML1" s="287"/>
      <c r="TMM1" s="287"/>
      <c r="TMN1" s="287"/>
      <c r="TMO1" s="287"/>
      <c r="TMP1" s="287"/>
      <c r="TMQ1" s="287"/>
      <c r="TMR1" s="287"/>
      <c r="TMS1" s="287"/>
      <c r="TMT1" s="287"/>
      <c r="TMU1" s="287"/>
      <c r="TMV1" s="287"/>
      <c r="TMW1" s="287"/>
      <c r="TMX1" s="287"/>
      <c r="TMY1" s="287"/>
      <c r="TMZ1" s="287"/>
      <c r="TNA1" s="287"/>
      <c r="TNB1" s="287"/>
      <c r="TNC1" s="287"/>
      <c r="TND1" s="287"/>
      <c r="TNE1" s="287"/>
      <c r="TNF1" s="287"/>
      <c r="TNG1" s="287"/>
      <c r="TNH1" s="287"/>
      <c r="TNI1" s="287"/>
      <c r="TNJ1" s="287"/>
      <c r="TNK1" s="287"/>
      <c r="TNL1" s="287"/>
      <c r="TNM1" s="287"/>
      <c r="TNN1" s="287"/>
      <c r="TNO1" s="287"/>
      <c r="TNP1" s="287"/>
      <c r="TNQ1" s="287"/>
      <c r="TNR1" s="287"/>
      <c r="TNS1" s="287"/>
      <c r="TNT1" s="287"/>
      <c r="TNU1" s="287"/>
      <c r="TNV1" s="287"/>
      <c r="TNW1" s="287"/>
      <c r="TNX1" s="287"/>
      <c r="TNY1" s="287"/>
      <c r="TNZ1" s="287"/>
      <c r="TOA1" s="287"/>
      <c r="TOB1" s="287"/>
      <c r="TOC1" s="287"/>
      <c r="TOD1" s="287"/>
      <c r="TOE1" s="287"/>
      <c r="TOF1" s="287"/>
      <c r="TOG1" s="287"/>
      <c r="TOH1" s="287"/>
      <c r="TOI1" s="287"/>
      <c r="TOJ1" s="287"/>
      <c r="TOK1" s="287"/>
      <c r="TOL1" s="287"/>
      <c r="TOM1" s="287"/>
      <c r="TON1" s="287"/>
      <c r="TOO1" s="287"/>
      <c r="TOP1" s="287"/>
      <c r="TOQ1" s="287"/>
      <c r="TOR1" s="287"/>
      <c r="TOS1" s="287"/>
      <c r="TOT1" s="287"/>
      <c r="TOU1" s="287"/>
      <c r="TOV1" s="287"/>
      <c r="TOW1" s="287"/>
      <c r="TOX1" s="287"/>
      <c r="TOY1" s="287"/>
      <c r="TOZ1" s="287"/>
      <c r="TPA1" s="287"/>
      <c r="TPB1" s="287"/>
      <c r="TPC1" s="287"/>
      <c r="TPD1" s="287"/>
      <c r="TPE1" s="287"/>
      <c r="TPF1" s="287"/>
      <c r="TPG1" s="287"/>
      <c r="TPH1" s="287"/>
      <c r="TPI1" s="287"/>
      <c r="TPJ1" s="287"/>
      <c r="TPK1" s="287"/>
      <c r="TPL1" s="287"/>
      <c r="TPM1" s="287"/>
      <c r="TPN1" s="287"/>
      <c r="TPO1" s="287"/>
      <c r="TPP1" s="287"/>
      <c r="TPQ1" s="287"/>
      <c r="TPR1" s="287"/>
      <c r="TPS1" s="287"/>
      <c r="TPT1" s="287"/>
      <c r="TPU1" s="287"/>
      <c r="TPV1" s="287"/>
      <c r="TPW1" s="287"/>
      <c r="TPX1" s="287"/>
      <c r="TPY1" s="287"/>
      <c r="TPZ1" s="287"/>
      <c r="TQA1" s="287"/>
      <c r="TQB1" s="287"/>
      <c r="TQC1" s="287"/>
      <c r="TQD1" s="287"/>
      <c r="TQE1" s="287"/>
      <c r="TQF1" s="287"/>
      <c r="TQG1" s="287"/>
      <c r="TQH1" s="287"/>
      <c r="TQI1" s="287"/>
      <c r="TQJ1" s="287"/>
      <c r="TQK1" s="287"/>
      <c r="TQL1" s="287"/>
      <c r="TQM1" s="287"/>
      <c r="TQN1" s="287"/>
      <c r="TQO1" s="287"/>
      <c r="TQP1" s="287"/>
      <c r="TQQ1" s="287"/>
      <c r="TQR1" s="287"/>
      <c r="TQS1" s="287"/>
      <c r="TQT1" s="287"/>
      <c r="TQU1" s="287"/>
      <c r="TQV1" s="287"/>
      <c r="TQW1" s="287"/>
      <c r="TQX1" s="287"/>
      <c r="TQY1" s="287"/>
      <c r="TQZ1" s="287"/>
      <c r="TRA1" s="287"/>
      <c r="TRB1" s="287"/>
      <c r="TRC1" s="287"/>
      <c r="TRD1" s="287"/>
      <c r="TRE1" s="287"/>
      <c r="TRF1" s="287"/>
      <c r="TRG1" s="287"/>
      <c r="TRH1" s="287"/>
      <c r="TRI1" s="287"/>
      <c r="TRJ1" s="287"/>
      <c r="TRK1" s="287"/>
      <c r="TRL1" s="287"/>
      <c r="TRM1" s="287"/>
      <c r="TRN1" s="287"/>
      <c r="TRO1" s="287"/>
      <c r="TRP1" s="287"/>
      <c r="TRQ1" s="287"/>
      <c r="TRR1" s="287"/>
      <c r="TRS1" s="287"/>
      <c r="TRT1" s="287"/>
      <c r="TRU1" s="287"/>
      <c r="TRV1" s="287"/>
      <c r="TRW1" s="287"/>
      <c r="TRX1" s="287"/>
      <c r="TRY1" s="287"/>
      <c r="TRZ1" s="287"/>
      <c r="TSA1" s="287"/>
      <c r="TSB1" s="287"/>
      <c r="TSC1" s="287"/>
      <c r="TSD1" s="287"/>
      <c r="TSE1" s="287"/>
      <c r="TSF1" s="287"/>
      <c r="TSG1" s="287"/>
      <c r="TSH1" s="287"/>
      <c r="TSI1" s="287"/>
      <c r="TSJ1" s="287"/>
      <c r="TSK1" s="287"/>
      <c r="TSL1" s="287"/>
      <c r="TSM1" s="287"/>
      <c r="TSN1" s="287"/>
      <c r="TSO1" s="287"/>
      <c r="TSP1" s="287"/>
      <c r="TSQ1" s="287"/>
      <c r="TSR1" s="287"/>
      <c r="TSS1" s="287"/>
      <c r="TST1" s="287"/>
      <c r="TSU1" s="287"/>
      <c r="TSV1" s="287"/>
      <c r="TSW1" s="287"/>
      <c r="TSX1" s="287"/>
      <c r="TSY1" s="287"/>
      <c r="TSZ1" s="287"/>
      <c r="TTA1" s="287"/>
      <c r="TTB1" s="287"/>
      <c r="TTC1" s="287"/>
      <c r="TTD1" s="287"/>
      <c r="TTE1" s="287"/>
      <c r="TTF1" s="287"/>
      <c r="TTG1" s="287"/>
      <c r="TTH1" s="287"/>
      <c r="TTI1" s="287"/>
      <c r="TTJ1" s="287"/>
      <c r="TTK1" s="287"/>
      <c r="TTL1" s="287"/>
      <c r="TTM1" s="287"/>
      <c r="TTN1" s="287"/>
      <c r="TTO1" s="287"/>
      <c r="TTP1" s="287"/>
      <c r="TTQ1" s="287"/>
      <c r="TTR1" s="287"/>
      <c r="TTS1" s="287"/>
      <c r="TTT1" s="287"/>
      <c r="TTU1" s="287"/>
      <c r="TTV1" s="287"/>
      <c r="TTW1" s="287"/>
      <c r="TTX1" s="287"/>
      <c r="TTY1" s="287"/>
      <c r="TTZ1" s="287"/>
      <c r="TUA1" s="287"/>
      <c r="TUB1" s="287"/>
      <c r="TUC1" s="287"/>
      <c r="TUD1" s="287"/>
      <c r="TUE1" s="287"/>
      <c r="TUF1" s="287"/>
      <c r="TUG1" s="287"/>
      <c r="TUH1" s="287"/>
      <c r="TUI1" s="287"/>
      <c r="TUJ1" s="287"/>
      <c r="TUK1" s="287"/>
      <c r="TUL1" s="287"/>
      <c r="TUM1" s="287"/>
      <c r="TUN1" s="287"/>
      <c r="TUO1" s="287"/>
      <c r="TUP1" s="287"/>
      <c r="TUQ1" s="287"/>
      <c r="TUR1" s="287"/>
      <c r="TUS1" s="287"/>
      <c r="TUT1" s="287"/>
      <c r="TUU1" s="287"/>
      <c r="TUV1" s="287"/>
      <c r="TUW1" s="287"/>
      <c r="TUX1" s="287"/>
      <c r="TUY1" s="287"/>
      <c r="TUZ1" s="287"/>
      <c r="TVA1" s="287"/>
      <c r="TVB1" s="287"/>
      <c r="TVC1" s="287"/>
      <c r="TVD1" s="287"/>
      <c r="TVE1" s="287"/>
      <c r="TVF1" s="287"/>
      <c r="TVG1" s="287"/>
      <c r="TVH1" s="287"/>
      <c r="TVI1" s="287"/>
      <c r="TVJ1" s="287"/>
      <c r="TVK1" s="287"/>
      <c r="TVL1" s="287"/>
      <c r="TVM1" s="287"/>
      <c r="TVN1" s="287"/>
      <c r="TVO1" s="287"/>
      <c r="TVP1" s="287"/>
      <c r="TVQ1" s="287"/>
      <c r="TVR1" s="287"/>
      <c r="TVS1" s="287"/>
      <c r="TVT1" s="287"/>
      <c r="TVU1" s="287"/>
      <c r="TVV1" s="287"/>
      <c r="TVW1" s="287"/>
      <c r="TVX1" s="287"/>
      <c r="TVY1" s="287"/>
      <c r="TVZ1" s="287"/>
      <c r="TWA1" s="287"/>
      <c r="TWB1" s="287"/>
      <c r="TWC1" s="287"/>
      <c r="TWD1" s="287"/>
      <c r="TWE1" s="287"/>
      <c r="TWF1" s="287"/>
      <c r="TWG1" s="287"/>
      <c r="TWH1" s="287"/>
      <c r="TWI1" s="287"/>
      <c r="TWJ1" s="287"/>
      <c r="TWK1" s="287"/>
      <c r="TWL1" s="287"/>
      <c r="TWM1" s="287"/>
      <c r="TWN1" s="287"/>
      <c r="TWO1" s="287"/>
      <c r="TWP1" s="287"/>
      <c r="TWQ1" s="287"/>
      <c r="TWR1" s="287"/>
      <c r="TWS1" s="287"/>
      <c r="TWT1" s="287"/>
      <c r="TWU1" s="287"/>
      <c r="TWV1" s="287"/>
      <c r="TWW1" s="287"/>
      <c r="TWX1" s="287"/>
      <c r="TWY1" s="287"/>
      <c r="TWZ1" s="287"/>
      <c r="TXA1" s="287"/>
      <c r="TXB1" s="287"/>
      <c r="TXC1" s="287"/>
      <c r="TXD1" s="287"/>
      <c r="TXE1" s="287"/>
      <c r="TXF1" s="287"/>
      <c r="TXG1" s="287"/>
      <c r="TXH1" s="287"/>
      <c r="TXI1" s="287"/>
      <c r="TXJ1" s="287"/>
      <c r="TXK1" s="287"/>
      <c r="TXL1" s="287"/>
      <c r="TXM1" s="287"/>
      <c r="TXN1" s="287"/>
      <c r="TXO1" s="287"/>
      <c r="TXP1" s="287"/>
      <c r="TXQ1" s="287"/>
      <c r="TXR1" s="287"/>
      <c r="TXS1" s="287"/>
      <c r="TXT1" s="287"/>
      <c r="TXU1" s="287"/>
      <c r="TXV1" s="287"/>
      <c r="TXW1" s="287"/>
      <c r="TXX1" s="287"/>
      <c r="TXY1" s="287"/>
      <c r="TXZ1" s="287"/>
      <c r="TYA1" s="287"/>
      <c r="TYB1" s="287"/>
      <c r="TYC1" s="287"/>
      <c r="TYD1" s="287"/>
      <c r="TYE1" s="287"/>
      <c r="TYF1" s="287"/>
      <c r="TYG1" s="287"/>
      <c r="TYH1" s="287"/>
      <c r="TYI1" s="287"/>
      <c r="TYJ1" s="287"/>
      <c r="TYK1" s="287"/>
      <c r="TYL1" s="287"/>
      <c r="TYM1" s="287"/>
      <c r="TYN1" s="287"/>
      <c r="TYO1" s="287"/>
      <c r="TYP1" s="287"/>
      <c r="TYQ1" s="287"/>
      <c r="TYR1" s="287"/>
      <c r="TYS1" s="287"/>
      <c r="TYT1" s="287"/>
      <c r="TYU1" s="287"/>
      <c r="TYV1" s="287"/>
      <c r="TYW1" s="287"/>
      <c r="TYX1" s="287"/>
      <c r="TYY1" s="287"/>
      <c r="TYZ1" s="287"/>
      <c r="TZA1" s="287"/>
      <c r="TZB1" s="287"/>
      <c r="TZC1" s="287"/>
      <c r="TZD1" s="287"/>
      <c r="TZE1" s="287"/>
      <c r="TZF1" s="287"/>
      <c r="TZG1" s="287"/>
      <c r="TZH1" s="287"/>
      <c r="TZI1" s="287"/>
      <c r="TZJ1" s="287"/>
      <c r="TZK1" s="287"/>
      <c r="TZL1" s="287"/>
      <c r="TZM1" s="287"/>
      <c r="TZN1" s="287"/>
      <c r="TZO1" s="287"/>
      <c r="TZP1" s="287"/>
      <c r="TZQ1" s="287"/>
      <c r="TZR1" s="287"/>
      <c r="TZS1" s="287"/>
      <c r="TZT1" s="287"/>
      <c r="TZU1" s="287"/>
      <c r="TZV1" s="287"/>
      <c r="TZW1" s="287"/>
      <c r="TZX1" s="287"/>
      <c r="TZY1" s="287"/>
      <c r="TZZ1" s="287"/>
      <c r="UAA1" s="287"/>
      <c r="UAB1" s="287"/>
      <c r="UAC1" s="287"/>
      <c r="UAD1" s="287"/>
      <c r="UAE1" s="287"/>
      <c r="UAF1" s="287"/>
      <c r="UAG1" s="287"/>
      <c r="UAH1" s="287"/>
      <c r="UAI1" s="287"/>
      <c r="UAJ1" s="287"/>
      <c r="UAK1" s="287"/>
      <c r="UAL1" s="287"/>
      <c r="UAM1" s="287"/>
      <c r="UAN1" s="287"/>
      <c r="UAO1" s="287"/>
      <c r="UAP1" s="287"/>
      <c r="UAQ1" s="287"/>
      <c r="UAR1" s="287"/>
      <c r="UAS1" s="287"/>
      <c r="UAT1" s="287"/>
      <c r="UAU1" s="287"/>
      <c r="UAV1" s="287"/>
      <c r="UAW1" s="287"/>
      <c r="UAX1" s="287"/>
      <c r="UAY1" s="287"/>
      <c r="UAZ1" s="287"/>
      <c r="UBA1" s="287"/>
      <c r="UBB1" s="287"/>
      <c r="UBC1" s="287"/>
      <c r="UBD1" s="287"/>
      <c r="UBE1" s="287"/>
      <c r="UBF1" s="287"/>
      <c r="UBG1" s="287"/>
      <c r="UBH1" s="287"/>
      <c r="UBI1" s="287"/>
      <c r="UBJ1" s="287"/>
      <c r="UBK1" s="287"/>
      <c r="UBL1" s="287"/>
      <c r="UBM1" s="287"/>
      <c r="UBN1" s="287"/>
      <c r="UBO1" s="287"/>
      <c r="UBP1" s="287"/>
      <c r="UBQ1" s="287"/>
      <c r="UBR1" s="287"/>
      <c r="UBS1" s="287"/>
      <c r="UBT1" s="287"/>
      <c r="UBU1" s="287"/>
      <c r="UBV1" s="287"/>
      <c r="UBW1" s="287"/>
      <c r="UBX1" s="287"/>
      <c r="UBY1" s="287"/>
      <c r="UBZ1" s="287"/>
      <c r="UCA1" s="287"/>
      <c r="UCB1" s="287"/>
      <c r="UCC1" s="287"/>
      <c r="UCD1" s="287"/>
      <c r="UCE1" s="287"/>
      <c r="UCF1" s="287"/>
      <c r="UCG1" s="287"/>
      <c r="UCH1" s="287"/>
      <c r="UCI1" s="287"/>
      <c r="UCJ1" s="287"/>
      <c r="UCK1" s="287"/>
      <c r="UCL1" s="287"/>
      <c r="UCM1" s="287"/>
      <c r="UCN1" s="287"/>
      <c r="UCO1" s="287"/>
      <c r="UCP1" s="287"/>
      <c r="UCQ1" s="287"/>
      <c r="UCR1" s="287"/>
      <c r="UCS1" s="287"/>
      <c r="UCT1" s="287"/>
      <c r="UCU1" s="287"/>
      <c r="UCV1" s="287"/>
      <c r="UCW1" s="287"/>
      <c r="UCX1" s="287"/>
      <c r="UCY1" s="287"/>
      <c r="UCZ1" s="287"/>
      <c r="UDA1" s="287"/>
      <c r="UDB1" s="287"/>
      <c r="UDC1" s="287"/>
      <c r="UDD1" s="287"/>
      <c r="UDE1" s="287"/>
      <c r="UDF1" s="287"/>
      <c r="UDG1" s="287"/>
      <c r="UDH1" s="287"/>
      <c r="UDI1" s="287"/>
      <c r="UDJ1" s="287"/>
      <c r="UDK1" s="287"/>
      <c r="UDL1" s="287"/>
      <c r="UDM1" s="287"/>
      <c r="UDN1" s="287"/>
      <c r="UDO1" s="287"/>
      <c r="UDP1" s="287"/>
      <c r="UDQ1" s="287"/>
      <c r="UDR1" s="287"/>
      <c r="UDS1" s="287"/>
      <c r="UDT1" s="287"/>
      <c r="UDU1" s="287"/>
      <c r="UDV1" s="287"/>
      <c r="UDW1" s="287"/>
      <c r="UDX1" s="287"/>
      <c r="UDY1" s="287"/>
      <c r="UDZ1" s="287"/>
      <c r="UEA1" s="287"/>
      <c r="UEB1" s="287"/>
      <c r="UEC1" s="287"/>
      <c r="UED1" s="287"/>
      <c r="UEE1" s="287"/>
      <c r="UEF1" s="287"/>
      <c r="UEG1" s="287"/>
      <c r="UEH1" s="287"/>
      <c r="UEI1" s="287"/>
      <c r="UEJ1" s="287"/>
      <c r="UEK1" s="287"/>
      <c r="UEL1" s="287"/>
      <c r="UEM1" s="287"/>
      <c r="UEN1" s="287"/>
      <c r="UEO1" s="287"/>
      <c r="UEP1" s="287"/>
      <c r="UEQ1" s="287"/>
      <c r="UER1" s="287"/>
      <c r="UES1" s="287"/>
      <c r="UET1" s="287"/>
      <c r="UEU1" s="287"/>
      <c r="UEV1" s="287"/>
      <c r="UEW1" s="287"/>
      <c r="UEX1" s="287"/>
      <c r="UEY1" s="287"/>
      <c r="UEZ1" s="287"/>
      <c r="UFA1" s="287"/>
      <c r="UFB1" s="287"/>
      <c r="UFC1" s="287"/>
      <c r="UFD1" s="287"/>
      <c r="UFE1" s="287"/>
      <c r="UFF1" s="287"/>
      <c r="UFG1" s="287"/>
      <c r="UFH1" s="287"/>
      <c r="UFI1" s="287"/>
      <c r="UFJ1" s="287"/>
      <c r="UFK1" s="287"/>
      <c r="UFL1" s="287"/>
      <c r="UFM1" s="287"/>
      <c r="UFN1" s="287"/>
      <c r="UFO1" s="287"/>
      <c r="UFP1" s="287"/>
      <c r="UFQ1" s="287"/>
      <c r="UFR1" s="287"/>
      <c r="UFS1" s="287"/>
      <c r="UFT1" s="287"/>
      <c r="UFU1" s="287"/>
      <c r="UFV1" s="287"/>
      <c r="UFW1" s="287"/>
      <c r="UFX1" s="287"/>
      <c r="UFY1" s="287"/>
      <c r="UFZ1" s="287"/>
      <c r="UGA1" s="287"/>
      <c r="UGB1" s="287"/>
      <c r="UGC1" s="287"/>
      <c r="UGD1" s="287"/>
      <c r="UGE1" s="287"/>
      <c r="UGF1" s="287"/>
      <c r="UGG1" s="287"/>
      <c r="UGH1" s="287"/>
      <c r="UGI1" s="287"/>
      <c r="UGJ1" s="287"/>
      <c r="UGK1" s="287"/>
      <c r="UGL1" s="287"/>
      <c r="UGM1" s="287"/>
      <c r="UGN1" s="287"/>
      <c r="UGO1" s="287"/>
      <c r="UGP1" s="287"/>
      <c r="UGQ1" s="287"/>
      <c r="UGR1" s="287"/>
      <c r="UGS1" s="287"/>
      <c r="UGT1" s="287"/>
      <c r="UGU1" s="287"/>
      <c r="UGV1" s="287"/>
      <c r="UGW1" s="287"/>
      <c r="UGX1" s="287"/>
      <c r="UGY1" s="287"/>
      <c r="UGZ1" s="287"/>
      <c r="UHA1" s="287"/>
      <c r="UHB1" s="287"/>
      <c r="UHC1" s="287"/>
      <c r="UHD1" s="287"/>
      <c r="UHE1" s="287"/>
      <c r="UHF1" s="287"/>
      <c r="UHG1" s="287"/>
      <c r="UHH1" s="287"/>
      <c r="UHI1" s="287"/>
      <c r="UHJ1" s="287"/>
      <c r="UHK1" s="287"/>
      <c r="UHL1" s="287"/>
      <c r="UHM1" s="287"/>
      <c r="UHN1" s="287"/>
      <c r="UHO1" s="287"/>
      <c r="UHP1" s="287"/>
      <c r="UHQ1" s="287"/>
      <c r="UHR1" s="287"/>
      <c r="UHS1" s="287"/>
      <c r="UHT1" s="287"/>
      <c r="UHU1" s="287"/>
      <c r="UHV1" s="287"/>
      <c r="UHW1" s="287"/>
      <c r="UHX1" s="287"/>
      <c r="UHY1" s="287"/>
      <c r="UHZ1" s="287"/>
      <c r="UIA1" s="287"/>
      <c r="UIB1" s="287"/>
      <c r="UIC1" s="287"/>
      <c r="UID1" s="287"/>
      <c r="UIE1" s="287"/>
      <c r="UIF1" s="287"/>
      <c r="UIG1" s="287"/>
      <c r="UIH1" s="287"/>
      <c r="UII1" s="287"/>
      <c r="UIJ1" s="287"/>
      <c r="UIK1" s="287"/>
      <c r="UIL1" s="287"/>
      <c r="UIM1" s="287"/>
      <c r="UIN1" s="287"/>
      <c r="UIO1" s="287"/>
      <c r="UIP1" s="287"/>
      <c r="UIQ1" s="287"/>
      <c r="UIR1" s="287"/>
      <c r="UIS1" s="287"/>
      <c r="UIT1" s="287"/>
      <c r="UIU1" s="287"/>
      <c r="UIV1" s="287"/>
      <c r="UIW1" s="287"/>
      <c r="UIX1" s="287"/>
      <c r="UIY1" s="287"/>
      <c r="UIZ1" s="287"/>
      <c r="UJA1" s="287"/>
      <c r="UJB1" s="287"/>
      <c r="UJC1" s="287"/>
      <c r="UJD1" s="287"/>
      <c r="UJE1" s="287"/>
      <c r="UJF1" s="287"/>
      <c r="UJG1" s="287"/>
      <c r="UJH1" s="287"/>
      <c r="UJI1" s="287"/>
      <c r="UJJ1" s="287"/>
      <c r="UJK1" s="287"/>
      <c r="UJL1" s="287"/>
      <c r="UJM1" s="287"/>
      <c r="UJN1" s="287"/>
      <c r="UJO1" s="287"/>
      <c r="UJP1" s="287"/>
      <c r="UJQ1" s="287"/>
      <c r="UJR1" s="287"/>
      <c r="UJS1" s="287"/>
      <c r="UJT1" s="287"/>
      <c r="UJU1" s="287"/>
      <c r="UJV1" s="287"/>
      <c r="UJW1" s="287"/>
      <c r="UJX1" s="287"/>
      <c r="UJY1" s="287"/>
      <c r="UJZ1" s="287"/>
      <c r="UKA1" s="287"/>
      <c r="UKB1" s="287"/>
      <c r="UKC1" s="287"/>
      <c r="UKD1" s="287"/>
      <c r="UKE1" s="287"/>
      <c r="UKF1" s="287"/>
      <c r="UKG1" s="287"/>
      <c r="UKH1" s="287"/>
      <c r="UKI1" s="287"/>
      <c r="UKJ1" s="287"/>
      <c r="UKK1" s="287"/>
      <c r="UKL1" s="287"/>
      <c r="UKM1" s="287"/>
      <c r="UKN1" s="287"/>
      <c r="UKO1" s="287"/>
      <c r="UKP1" s="287"/>
      <c r="UKQ1" s="287"/>
      <c r="UKR1" s="287"/>
      <c r="UKS1" s="287"/>
      <c r="UKT1" s="287"/>
      <c r="UKU1" s="287"/>
      <c r="UKV1" s="287"/>
      <c r="UKW1" s="287"/>
      <c r="UKX1" s="287"/>
      <c r="UKY1" s="287"/>
      <c r="UKZ1" s="287"/>
      <c r="ULA1" s="287"/>
      <c r="ULB1" s="287"/>
      <c r="ULC1" s="287"/>
      <c r="ULD1" s="287"/>
      <c r="ULE1" s="287"/>
      <c r="ULF1" s="287"/>
      <c r="ULG1" s="287"/>
      <c r="ULH1" s="287"/>
      <c r="ULI1" s="287"/>
      <c r="ULJ1" s="287"/>
      <c r="ULK1" s="287"/>
      <c r="ULL1" s="287"/>
      <c r="ULM1" s="287"/>
      <c r="ULN1" s="287"/>
      <c r="ULO1" s="287"/>
      <c r="ULP1" s="287"/>
      <c r="ULQ1" s="287"/>
      <c r="ULR1" s="287"/>
      <c r="ULS1" s="287"/>
      <c r="ULT1" s="287"/>
      <c r="ULU1" s="287"/>
      <c r="ULV1" s="287"/>
      <c r="ULW1" s="287"/>
      <c r="ULX1" s="287"/>
      <c r="ULY1" s="287"/>
      <c r="ULZ1" s="287"/>
      <c r="UMA1" s="287"/>
      <c r="UMB1" s="287"/>
      <c r="UMC1" s="287"/>
      <c r="UMD1" s="287"/>
      <c r="UME1" s="287"/>
      <c r="UMF1" s="287"/>
      <c r="UMG1" s="287"/>
      <c r="UMH1" s="287"/>
      <c r="UMI1" s="287"/>
      <c r="UMJ1" s="287"/>
      <c r="UMK1" s="287"/>
      <c r="UML1" s="287"/>
      <c r="UMM1" s="287"/>
      <c r="UMN1" s="287"/>
      <c r="UMO1" s="287"/>
      <c r="UMP1" s="287"/>
      <c r="UMQ1" s="287"/>
      <c r="UMR1" s="287"/>
      <c r="UMS1" s="287"/>
      <c r="UMT1" s="287"/>
      <c r="UMU1" s="287"/>
      <c r="UMV1" s="287"/>
      <c r="UMW1" s="287"/>
      <c r="UMX1" s="287"/>
      <c r="UMY1" s="287"/>
      <c r="UMZ1" s="287"/>
      <c r="UNA1" s="287"/>
      <c r="UNB1" s="287"/>
      <c r="UNC1" s="287"/>
      <c r="UND1" s="287"/>
      <c r="UNE1" s="287"/>
      <c r="UNF1" s="287"/>
      <c r="UNG1" s="287"/>
      <c r="UNH1" s="287"/>
      <c r="UNI1" s="287"/>
      <c r="UNJ1" s="287"/>
      <c r="UNK1" s="287"/>
      <c r="UNL1" s="287"/>
      <c r="UNM1" s="287"/>
      <c r="UNN1" s="287"/>
      <c r="UNO1" s="287"/>
      <c r="UNP1" s="287"/>
      <c r="UNQ1" s="287"/>
      <c r="UNR1" s="287"/>
      <c r="UNS1" s="287"/>
      <c r="UNT1" s="287"/>
      <c r="UNU1" s="287"/>
      <c r="UNV1" s="287"/>
      <c r="UNW1" s="287"/>
      <c r="UNX1" s="287"/>
      <c r="UNY1" s="287"/>
      <c r="UNZ1" s="287"/>
      <c r="UOA1" s="287"/>
      <c r="UOB1" s="287"/>
      <c r="UOC1" s="287"/>
      <c r="UOD1" s="287"/>
      <c r="UOE1" s="287"/>
      <c r="UOF1" s="287"/>
      <c r="UOG1" s="287"/>
      <c r="UOH1" s="287"/>
      <c r="UOI1" s="287"/>
      <c r="UOJ1" s="287"/>
      <c r="UOK1" s="287"/>
      <c r="UOL1" s="287"/>
      <c r="UOM1" s="287"/>
      <c r="UON1" s="287"/>
      <c r="UOO1" s="287"/>
      <c r="UOP1" s="287"/>
      <c r="UOQ1" s="287"/>
      <c r="UOR1" s="287"/>
      <c r="UOS1" s="287"/>
      <c r="UOT1" s="287"/>
      <c r="UOU1" s="287"/>
      <c r="UOV1" s="287"/>
      <c r="UOW1" s="287"/>
      <c r="UOX1" s="287"/>
      <c r="UOY1" s="287"/>
      <c r="UOZ1" s="287"/>
      <c r="UPA1" s="287"/>
      <c r="UPB1" s="287"/>
      <c r="UPC1" s="287"/>
      <c r="UPD1" s="287"/>
      <c r="UPE1" s="287"/>
      <c r="UPF1" s="287"/>
      <c r="UPG1" s="287"/>
      <c r="UPH1" s="287"/>
      <c r="UPI1" s="287"/>
      <c r="UPJ1" s="287"/>
      <c r="UPK1" s="287"/>
      <c r="UPL1" s="287"/>
      <c r="UPM1" s="287"/>
      <c r="UPN1" s="287"/>
      <c r="UPO1" s="287"/>
      <c r="UPP1" s="287"/>
      <c r="UPQ1" s="287"/>
      <c r="UPR1" s="287"/>
      <c r="UPS1" s="287"/>
      <c r="UPT1" s="287"/>
      <c r="UPU1" s="287"/>
      <c r="UPV1" s="287"/>
      <c r="UPW1" s="287"/>
      <c r="UPX1" s="287"/>
      <c r="UPY1" s="287"/>
      <c r="UPZ1" s="287"/>
      <c r="UQA1" s="287"/>
      <c r="UQB1" s="287"/>
      <c r="UQC1" s="287"/>
      <c r="UQD1" s="287"/>
      <c r="UQE1" s="287"/>
      <c r="UQF1" s="287"/>
      <c r="UQG1" s="287"/>
      <c r="UQH1" s="287"/>
      <c r="UQI1" s="287"/>
      <c r="UQJ1" s="287"/>
      <c r="UQK1" s="287"/>
      <c r="UQL1" s="287"/>
      <c r="UQM1" s="287"/>
      <c r="UQN1" s="287"/>
      <c r="UQO1" s="287"/>
      <c r="UQP1" s="287"/>
      <c r="UQQ1" s="287"/>
      <c r="UQR1" s="287"/>
      <c r="UQS1" s="287"/>
      <c r="UQT1" s="287"/>
      <c r="UQU1" s="287"/>
      <c r="UQV1" s="287"/>
      <c r="UQW1" s="287"/>
      <c r="UQX1" s="287"/>
      <c r="UQY1" s="287"/>
      <c r="UQZ1" s="287"/>
      <c r="URA1" s="287"/>
      <c r="URB1" s="287"/>
      <c r="URC1" s="287"/>
      <c r="URD1" s="287"/>
      <c r="URE1" s="287"/>
      <c r="URF1" s="287"/>
      <c r="URG1" s="287"/>
      <c r="URH1" s="287"/>
      <c r="URI1" s="287"/>
      <c r="URJ1" s="287"/>
      <c r="URK1" s="287"/>
      <c r="URL1" s="287"/>
      <c r="URM1" s="287"/>
      <c r="URN1" s="287"/>
      <c r="URO1" s="287"/>
      <c r="URP1" s="287"/>
      <c r="URQ1" s="287"/>
      <c r="URR1" s="287"/>
      <c r="URS1" s="287"/>
      <c r="URT1" s="287"/>
      <c r="URU1" s="287"/>
      <c r="URV1" s="287"/>
      <c r="URW1" s="287"/>
      <c r="URX1" s="287"/>
      <c r="URY1" s="287"/>
      <c r="URZ1" s="287"/>
      <c r="USA1" s="287"/>
      <c r="USB1" s="287"/>
      <c r="USC1" s="287"/>
      <c r="USD1" s="287"/>
      <c r="USE1" s="287"/>
      <c r="USF1" s="287"/>
      <c r="USG1" s="287"/>
      <c r="USH1" s="287"/>
      <c r="USI1" s="287"/>
      <c r="USJ1" s="287"/>
      <c r="USK1" s="287"/>
      <c r="USL1" s="287"/>
      <c r="USM1" s="287"/>
      <c r="USN1" s="287"/>
      <c r="USO1" s="287"/>
      <c r="USP1" s="287"/>
      <c r="USQ1" s="287"/>
      <c r="USR1" s="287"/>
      <c r="USS1" s="287"/>
      <c r="UST1" s="287"/>
      <c r="USU1" s="287"/>
      <c r="USV1" s="287"/>
      <c r="USW1" s="287"/>
      <c r="USX1" s="287"/>
      <c r="USY1" s="287"/>
      <c r="USZ1" s="287"/>
      <c r="UTA1" s="287"/>
      <c r="UTB1" s="287"/>
      <c r="UTC1" s="287"/>
      <c r="UTD1" s="287"/>
      <c r="UTE1" s="287"/>
      <c r="UTF1" s="287"/>
      <c r="UTG1" s="287"/>
      <c r="UTH1" s="287"/>
      <c r="UTI1" s="287"/>
      <c r="UTJ1" s="287"/>
      <c r="UTK1" s="287"/>
      <c r="UTL1" s="287"/>
      <c r="UTM1" s="287"/>
      <c r="UTN1" s="287"/>
      <c r="UTO1" s="287"/>
      <c r="UTP1" s="287"/>
      <c r="UTQ1" s="287"/>
      <c r="UTR1" s="287"/>
      <c r="UTS1" s="287"/>
      <c r="UTT1" s="287"/>
      <c r="UTU1" s="287"/>
      <c r="UTV1" s="287"/>
      <c r="UTW1" s="287"/>
      <c r="UTX1" s="287"/>
      <c r="UTY1" s="287"/>
      <c r="UTZ1" s="287"/>
      <c r="UUA1" s="287"/>
      <c r="UUB1" s="287"/>
      <c r="UUC1" s="287"/>
      <c r="UUD1" s="287"/>
      <c r="UUE1" s="287"/>
      <c r="UUF1" s="287"/>
      <c r="UUG1" s="287"/>
      <c r="UUH1" s="287"/>
      <c r="UUI1" s="287"/>
      <c r="UUJ1" s="287"/>
      <c r="UUK1" s="287"/>
      <c r="UUL1" s="287"/>
      <c r="UUM1" s="287"/>
      <c r="UUN1" s="287"/>
      <c r="UUO1" s="287"/>
      <c r="UUP1" s="287"/>
      <c r="UUQ1" s="287"/>
      <c r="UUR1" s="287"/>
      <c r="UUS1" s="287"/>
      <c r="UUT1" s="287"/>
      <c r="UUU1" s="287"/>
      <c r="UUV1" s="287"/>
      <c r="UUW1" s="287"/>
      <c r="UUX1" s="287"/>
      <c r="UUY1" s="287"/>
      <c r="UUZ1" s="287"/>
      <c r="UVA1" s="287"/>
      <c r="UVB1" s="287"/>
      <c r="UVC1" s="287"/>
      <c r="UVD1" s="287"/>
      <c r="UVE1" s="287"/>
      <c r="UVF1" s="287"/>
      <c r="UVG1" s="287"/>
      <c r="UVH1" s="287"/>
      <c r="UVI1" s="287"/>
      <c r="UVJ1" s="287"/>
      <c r="UVK1" s="287"/>
      <c r="UVL1" s="287"/>
      <c r="UVM1" s="287"/>
      <c r="UVN1" s="287"/>
      <c r="UVO1" s="287"/>
      <c r="UVP1" s="287"/>
      <c r="UVQ1" s="287"/>
      <c r="UVR1" s="287"/>
      <c r="UVS1" s="287"/>
      <c r="UVT1" s="287"/>
      <c r="UVU1" s="287"/>
      <c r="UVV1" s="287"/>
      <c r="UVW1" s="287"/>
      <c r="UVX1" s="287"/>
      <c r="UVY1" s="287"/>
      <c r="UVZ1" s="287"/>
      <c r="UWA1" s="287"/>
      <c r="UWB1" s="287"/>
      <c r="UWC1" s="287"/>
      <c r="UWD1" s="287"/>
      <c r="UWE1" s="287"/>
      <c r="UWF1" s="287"/>
      <c r="UWG1" s="287"/>
      <c r="UWH1" s="287"/>
      <c r="UWI1" s="287"/>
      <c r="UWJ1" s="287"/>
      <c r="UWK1" s="287"/>
      <c r="UWL1" s="287"/>
      <c r="UWM1" s="287"/>
      <c r="UWN1" s="287"/>
      <c r="UWO1" s="287"/>
      <c r="UWP1" s="287"/>
      <c r="UWQ1" s="287"/>
      <c r="UWR1" s="287"/>
      <c r="UWS1" s="287"/>
      <c r="UWT1" s="287"/>
      <c r="UWU1" s="287"/>
      <c r="UWV1" s="287"/>
      <c r="UWW1" s="287"/>
      <c r="UWX1" s="287"/>
      <c r="UWY1" s="287"/>
      <c r="UWZ1" s="287"/>
      <c r="UXA1" s="287"/>
      <c r="UXB1" s="287"/>
      <c r="UXC1" s="287"/>
      <c r="UXD1" s="287"/>
      <c r="UXE1" s="287"/>
      <c r="UXF1" s="287"/>
      <c r="UXG1" s="287"/>
      <c r="UXH1" s="287"/>
      <c r="UXI1" s="287"/>
      <c r="UXJ1" s="287"/>
      <c r="UXK1" s="287"/>
      <c r="UXL1" s="287"/>
      <c r="UXM1" s="287"/>
      <c r="UXN1" s="287"/>
      <c r="UXO1" s="287"/>
      <c r="UXP1" s="287"/>
      <c r="UXQ1" s="287"/>
      <c r="UXR1" s="287"/>
      <c r="UXS1" s="287"/>
      <c r="UXT1" s="287"/>
      <c r="UXU1" s="287"/>
      <c r="UXV1" s="287"/>
      <c r="UXW1" s="287"/>
      <c r="UXX1" s="287"/>
      <c r="UXY1" s="287"/>
      <c r="UXZ1" s="287"/>
      <c r="UYA1" s="287"/>
      <c r="UYB1" s="287"/>
      <c r="UYC1" s="287"/>
      <c r="UYD1" s="287"/>
      <c r="UYE1" s="287"/>
      <c r="UYF1" s="287"/>
      <c r="UYG1" s="287"/>
      <c r="UYH1" s="287"/>
      <c r="UYI1" s="287"/>
      <c r="UYJ1" s="287"/>
      <c r="UYK1" s="287"/>
      <c r="UYL1" s="287"/>
      <c r="UYM1" s="287"/>
      <c r="UYN1" s="287"/>
      <c r="UYO1" s="287"/>
      <c r="UYP1" s="287"/>
      <c r="UYQ1" s="287"/>
      <c r="UYR1" s="287"/>
      <c r="UYS1" s="287"/>
      <c r="UYT1" s="287"/>
      <c r="UYU1" s="287"/>
      <c r="UYV1" s="287"/>
      <c r="UYW1" s="287"/>
      <c r="UYX1" s="287"/>
      <c r="UYY1" s="287"/>
      <c r="UYZ1" s="287"/>
      <c r="UZA1" s="287"/>
      <c r="UZB1" s="287"/>
      <c r="UZC1" s="287"/>
      <c r="UZD1" s="287"/>
      <c r="UZE1" s="287"/>
      <c r="UZF1" s="287"/>
      <c r="UZG1" s="287"/>
      <c r="UZH1" s="287"/>
      <c r="UZI1" s="287"/>
      <c r="UZJ1" s="287"/>
      <c r="UZK1" s="287"/>
      <c r="UZL1" s="287"/>
      <c r="UZM1" s="287"/>
      <c r="UZN1" s="287"/>
      <c r="UZO1" s="287"/>
      <c r="UZP1" s="287"/>
      <c r="UZQ1" s="287"/>
      <c r="UZR1" s="287"/>
      <c r="UZS1" s="287"/>
      <c r="UZT1" s="287"/>
      <c r="UZU1" s="287"/>
      <c r="UZV1" s="287"/>
      <c r="UZW1" s="287"/>
      <c r="UZX1" s="287"/>
      <c r="UZY1" s="287"/>
      <c r="UZZ1" s="287"/>
      <c r="VAA1" s="287"/>
      <c r="VAB1" s="287"/>
      <c r="VAC1" s="287"/>
      <c r="VAD1" s="287"/>
      <c r="VAE1" s="287"/>
      <c r="VAF1" s="287"/>
      <c r="VAG1" s="287"/>
      <c r="VAH1" s="287"/>
      <c r="VAI1" s="287"/>
      <c r="VAJ1" s="287"/>
      <c r="VAK1" s="287"/>
      <c r="VAL1" s="287"/>
      <c r="VAM1" s="287"/>
      <c r="VAN1" s="287"/>
      <c r="VAO1" s="287"/>
      <c r="VAP1" s="287"/>
      <c r="VAQ1" s="287"/>
      <c r="VAR1" s="287"/>
      <c r="VAS1" s="287"/>
      <c r="VAT1" s="287"/>
      <c r="VAU1" s="287"/>
      <c r="VAV1" s="287"/>
      <c r="VAW1" s="287"/>
      <c r="VAX1" s="287"/>
      <c r="VAY1" s="287"/>
      <c r="VAZ1" s="287"/>
      <c r="VBA1" s="287"/>
      <c r="VBB1" s="287"/>
      <c r="VBC1" s="287"/>
      <c r="VBD1" s="287"/>
      <c r="VBE1" s="287"/>
      <c r="VBF1" s="287"/>
      <c r="VBG1" s="287"/>
      <c r="VBH1" s="287"/>
      <c r="VBI1" s="287"/>
      <c r="VBJ1" s="287"/>
      <c r="VBK1" s="287"/>
      <c r="VBL1" s="287"/>
      <c r="VBM1" s="287"/>
      <c r="VBN1" s="287"/>
      <c r="VBO1" s="287"/>
      <c r="VBP1" s="287"/>
      <c r="VBQ1" s="287"/>
      <c r="VBR1" s="287"/>
      <c r="VBS1" s="287"/>
      <c r="VBT1" s="287"/>
      <c r="VBU1" s="287"/>
      <c r="VBV1" s="287"/>
      <c r="VBW1" s="287"/>
      <c r="VBX1" s="287"/>
      <c r="VBY1" s="287"/>
      <c r="VBZ1" s="287"/>
      <c r="VCA1" s="287"/>
      <c r="VCB1" s="287"/>
      <c r="VCC1" s="287"/>
      <c r="VCD1" s="287"/>
      <c r="VCE1" s="287"/>
      <c r="VCF1" s="287"/>
      <c r="VCG1" s="287"/>
      <c r="VCH1" s="287"/>
      <c r="VCI1" s="287"/>
      <c r="VCJ1" s="287"/>
      <c r="VCK1" s="287"/>
      <c r="VCL1" s="287"/>
      <c r="VCM1" s="287"/>
      <c r="VCN1" s="287"/>
      <c r="VCO1" s="287"/>
      <c r="VCP1" s="287"/>
      <c r="VCQ1" s="287"/>
      <c r="VCR1" s="287"/>
      <c r="VCS1" s="287"/>
      <c r="VCT1" s="287"/>
      <c r="VCU1" s="287"/>
      <c r="VCV1" s="287"/>
      <c r="VCW1" s="287"/>
      <c r="VCX1" s="287"/>
      <c r="VCY1" s="287"/>
      <c r="VCZ1" s="287"/>
      <c r="VDA1" s="287"/>
      <c r="VDB1" s="287"/>
      <c r="VDC1" s="287"/>
      <c r="VDD1" s="287"/>
      <c r="VDE1" s="287"/>
      <c r="VDF1" s="287"/>
      <c r="VDG1" s="287"/>
      <c r="VDH1" s="287"/>
      <c r="VDI1" s="287"/>
      <c r="VDJ1" s="287"/>
      <c r="VDK1" s="287"/>
      <c r="VDL1" s="287"/>
      <c r="VDM1" s="287"/>
      <c r="VDN1" s="287"/>
      <c r="VDO1" s="287"/>
      <c r="VDP1" s="287"/>
      <c r="VDQ1" s="287"/>
      <c r="VDR1" s="287"/>
      <c r="VDS1" s="287"/>
      <c r="VDT1" s="287"/>
      <c r="VDU1" s="287"/>
      <c r="VDV1" s="287"/>
      <c r="VDW1" s="287"/>
      <c r="VDX1" s="287"/>
      <c r="VDY1" s="287"/>
      <c r="VDZ1" s="287"/>
      <c r="VEA1" s="287"/>
      <c r="VEB1" s="287"/>
      <c r="VEC1" s="287"/>
      <c r="VED1" s="287"/>
      <c r="VEE1" s="287"/>
      <c r="VEF1" s="287"/>
      <c r="VEG1" s="287"/>
      <c r="VEH1" s="287"/>
      <c r="VEI1" s="287"/>
      <c r="VEJ1" s="287"/>
      <c r="VEK1" s="287"/>
      <c r="VEL1" s="287"/>
      <c r="VEM1" s="287"/>
      <c r="VEN1" s="287"/>
      <c r="VEO1" s="287"/>
      <c r="VEP1" s="287"/>
      <c r="VEQ1" s="287"/>
      <c r="VER1" s="287"/>
      <c r="VES1" s="287"/>
      <c r="VET1" s="287"/>
      <c r="VEU1" s="287"/>
      <c r="VEV1" s="287"/>
      <c r="VEW1" s="287"/>
      <c r="VEX1" s="287"/>
      <c r="VEY1" s="287"/>
      <c r="VEZ1" s="287"/>
      <c r="VFA1" s="287"/>
      <c r="VFB1" s="287"/>
      <c r="VFC1" s="287"/>
      <c r="VFD1" s="287"/>
      <c r="VFE1" s="287"/>
      <c r="VFF1" s="287"/>
      <c r="VFG1" s="287"/>
      <c r="VFH1" s="287"/>
      <c r="VFI1" s="287"/>
      <c r="VFJ1" s="287"/>
      <c r="VFK1" s="287"/>
      <c r="VFL1" s="287"/>
      <c r="VFM1" s="287"/>
      <c r="VFN1" s="287"/>
      <c r="VFO1" s="287"/>
      <c r="VFP1" s="287"/>
      <c r="VFQ1" s="287"/>
      <c r="VFR1" s="287"/>
      <c r="VFS1" s="287"/>
      <c r="VFT1" s="287"/>
      <c r="VFU1" s="287"/>
      <c r="VFV1" s="287"/>
      <c r="VFW1" s="287"/>
      <c r="VFX1" s="287"/>
      <c r="VFY1" s="287"/>
      <c r="VFZ1" s="287"/>
      <c r="VGA1" s="287"/>
      <c r="VGB1" s="287"/>
      <c r="VGC1" s="287"/>
      <c r="VGD1" s="287"/>
      <c r="VGE1" s="287"/>
      <c r="VGF1" s="287"/>
      <c r="VGG1" s="287"/>
      <c r="VGH1" s="287"/>
      <c r="VGI1" s="287"/>
      <c r="VGJ1" s="287"/>
      <c r="VGK1" s="287"/>
      <c r="VGL1" s="287"/>
      <c r="VGM1" s="287"/>
      <c r="VGN1" s="287"/>
      <c r="VGO1" s="287"/>
      <c r="VGP1" s="287"/>
      <c r="VGQ1" s="287"/>
      <c r="VGR1" s="287"/>
      <c r="VGS1" s="287"/>
      <c r="VGT1" s="287"/>
      <c r="VGU1" s="287"/>
      <c r="VGV1" s="287"/>
      <c r="VGW1" s="287"/>
      <c r="VGX1" s="287"/>
      <c r="VGY1" s="287"/>
      <c r="VGZ1" s="287"/>
      <c r="VHA1" s="287"/>
      <c r="VHB1" s="287"/>
      <c r="VHC1" s="287"/>
      <c r="VHD1" s="287"/>
      <c r="VHE1" s="287"/>
      <c r="VHF1" s="287"/>
      <c r="VHG1" s="287"/>
      <c r="VHH1" s="287"/>
      <c r="VHI1" s="287"/>
      <c r="VHJ1" s="287"/>
      <c r="VHK1" s="287"/>
      <c r="VHL1" s="287"/>
      <c r="VHM1" s="287"/>
      <c r="VHN1" s="287"/>
      <c r="VHO1" s="287"/>
      <c r="VHP1" s="287"/>
      <c r="VHQ1" s="287"/>
      <c r="VHR1" s="287"/>
      <c r="VHS1" s="287"/>
      <c r="VHT1" s="287"/>
      <c r="VHU1" s="287"/>
      <c r="VHV1" s="287"/>
      <c r="VHW1" s="287"/>
      <c r="VHX1" s="287"/>
      <c r="VHY1" s="287"/>
      <c r="VHZ1" s="287"/>
      <c r="VIA1" s="287"/>
      <c r="VIB1" s="287"/>
      <c r="VIC1" s="287"/>
      <c r="VID1" s="287"/>
      <c r="VIE1" s="287"/>
      <c r="VIF1" s="287"/>
      <c r="VIG1" s="287"/>
      <c r="VIH1" s="287"/>
      <c r="VII1" s="287"/>
      <c r="VIJ1" s="287"/>
      <c r="VIK1" s="287"/>
      <c r="VIL1" s="287"/>
      <c r="VIM1" s="287"/>
      <c r="VIN1" s="287"/>
      <c r="VIO1" s="287"/>
      <c r="VIP1" s="287"/>
      <c r="VIQ1" s="287"/>
      <c r="VIR1" s="287"/>
      <c r="VIS1" s="287"/>
      <c r="VIT1" s="287"/>
      <c r="VIU1" s="287"/>
      <c r="VIV1" s="287"/>
      <c r="VIW1" s="287"/>
      <c r="VIX1" s="287"/>
      <c r="VIY1" s="287"/>
      <c r="VIZ1" s="287"/>
      <c r="VJA1" s="287"/>
      <c r="VJB1" s="287"/>
      <c r="VJC1" s="287"/>
      <c r="VJD1" s="287"/>
      <c r="VJE1" s="287"/>
      <c r="VJF1" s="287"/>
      <c r="VJG1" s="287"/>
      <c r="VJH1" s="287"/>
      <c r="VJI1" s="287"/>
      <c r="VJJ1" s="287"/>
      <c r="VJK1" s="287"/>
      <c r="VJL1" s="287"/>
      <c r="VJM1" s="287"/>
      <c r="VJN1" s="287"/>
      <c r="VJO1" s="287"/>
      <c r="VJP1" s="287"/>
      <c r="VJQ1" s="287"/>
      <c r="VJR1" s="287"/>
      <c r="VJS1" s="287"/>
      <c r="VJT1" s="287"/>
      <c r="VJU1" s="287"/>
      <c r="VJV1" s="287"/>
      <c r="VJW1" s="287"/>
      <c r="VJX1" s="287"/>
      <c r="VJY1" s="287"/>
      <c r="VJZ1" s="287"/>
      <c r="VKA1" s="287"/>
      <c r="VKB1" s="287"/>
      <c r="VKC1" s="287"/>
      <c r="VKD1" s="287"/>
      <c r="VKE1" s="287"/>
      <c r="VKF1" s="287"/>
      <c r="VKG1" s="287"/>
      <c r="VKH1" s="287"/>
      <c r="VKI1" s="287"/>
      <c r="VKJ1" s="287"/>
      <c r="VKK1" s="287"/>
      <c r="VKL1" s="287"/>
      <c r="VKM1" s="287"/>
      <c r="VKN1" s="287"/>
      <c r="VKO1" s="287"/>
      <c r="VKP1" s="287"/>
      <c r="VKQ1" s="287"/>
      <c r="VKR1" s="287"/>
      <c r="VKS1" s="287"/>
      <c r="VKT1" s="287"/>
      <c r="VKU1" s="287"/>
      <c r="VKV1" s="287"/>
      <c r="VKW1" s="287"/>
      <c r="VKX1" s="287"/>
      <c r="VKY1" s="287"/>
      <c r="VKZ1" s="287"/>
      <c r="VLA1" s="287"/>
      <c r="VLB1" s="287"/>
      <c r="VLC1" s="287"/>
      <c r="VLD1" s="287"/>
      <c r="VLE1" s="287"/>
      <c r="VLF1" s="287"/>
      <c r="VLG1" s="287"/>
      <c r="VLH1" s="287"/>
      <c r="VLI1" s="287"/>
      <c r="VLJ1" s="287"/>
      <c r="VLK1" s="287"/>
      <c r="VLL1" s="287"/>
      <c r="VLM1" s="287"/>
      <c r="VLN1" s="287"/>
      <c r="VLO1" s="287"/>
      <c r="VLP1" s="287"/>
      <c r="VLQ1" s="287"/>
      <c r="VLR1" s="287"/>
      <c r="VLS1" s="287"/>
      <c r="VLT1" s="287"/>
      <c r="VLU1" s="287"/>
      <c r="VLV1" s="287"/>
      <c r="VLW1" s="287"/>
      <c r="VLX1" s="287"/>
      <c r="VLY1" s="287"/>
      <c r="VLZ1" s="287"/>
      <c r="VMA1" s="287"/>
      <c r="VMB1" s="287"/>
      <c r="VMC1" s="287"/>
      <c r="VMD1" s="287"/>
      <c r="VME1" s="287"/>
      <c r="VMF1" s="287"/>
      <c r="VMG1" s="287"/>
      <c r="VMH1" s="287"/>
      <c r="VMI1" s="287"/>
      <c r="VMJ1" s="287"/>
      <c r="VMK1" s="287"/>
      <c r="VML1" s="287"/>
      <c r="VMM1" s="287"/>
      <c r="VMN1" s="287"/>
      <c r="VMO1" s="287"/>
      <c r="VMP1" s="287"/>
      <c r="VMQ1" s="287"/>
      <c r="VMR1" s="287"/>
      <c r="VMS1" s="287"/>
      <c r="VMT1" s="287"/>
      <c r="VMU1" s="287"/>
      <c r="VMV1" s="287"/>
      <c r="VMW1" s="287"/>
      <c r="VMX1" s="287"/>
      <c r="VMY1" s="287"/>
      <c r="VMZ1" s="287"/>
      <c r="VNA1" s="287"/>
      <c r="VNB1" s="287"/>
      <c r="VNC1" s="287"/>
      <c r="VND1" s="287"/>
      <c r="VNE1" s="287"/>
      <c r="VNF1" s="287"/>
      <c r="VNG1" s="287"/>
      <c r="VNH1" s="287"/>
      <c r="VNI1" s="287"/>
      <c r="VNJ1" s="287"/>
      <c r="VNK1" s="287"/>
      <c r="VNL1" s="287"/>
      <c r="VNM1" s="287"/>
      <c r="VNN1" s="287"/>
      <c r="VNO1" s="287"/>
      <c r="VNP1" s="287"/>
      <c r="VNQ1" s="287"/>
      <c r="VNR1" s="287"/>
      <c r="VNS1" s="287"/>
      <c r="VNT1" s="287"/>
      <c r="VNU1" s="287"/>
      <c r="VNV1" s="287"/>
      <c r="VNW1" s="287"/>
      <c r="VNX1" s="287"/>
      <c r="VNY1" s="287"/>
      <c r="VNZ1" s="287"/>
      <c r="VOA1" s="287"/>
      <c r="VOB1" s="287"/>
      <c r="VOC1" s="287"/>
      <c r="VOD1" s="287"/>
      <c r="VOE1" s="287"/>
      <c r="VOF1" s="287"/>
      <c r="VOG1" s="287"/>
      <c r="VOH1" s="287"/>
      <c r="VOI1" s="287"/>
      <c r="VOJ1" s="287"/>
      <c r="VOK1" s="287"/>
      <c r="VOL1" s="287"/>
      <c r="VOM1" s="287"/>
      <c r="VON1" s="287"/>
      <c r="VOO1" s="287"/>
      <c r="VOP1" s="287"/>
      <c r="VOQ1" s="287"/>
      <c r="VOR1" s="287"/>
      <c r="VOS1" s="287"/>
      <c r="VOT1" s="287"/>
      <c r="VOU1" s="287"/>
      <c r="VOV1" s="287"/>
      <c r="VOW1" s="287"/>
      <c r="VOX1" s="287"/>
      <c r="VOY1" s="287"/>
      <c r="VOZ1" s="287"/>
      <c r="VPA1" s="287"/>
      <c r="VPB1" s="287"/>
      <c r="VPC1" s="287"/>
      <c r="VPD1" s="287"/>
      <c r="VPE1" s="287"/>
      <c r="VPF1" s="287"/>
      <c r="VPG1" s="287"/>
      <c r="VPH1" s="287"/>
      <c r="VPI1" s="287"/>
      <c r="VPJ1" s="287"/>
      <c r="VPK1" s="287"/>
      <c r="VPL1" s="287"/>
      <c r="VPM1" s="287"/>
      <c r="VPN1" s="287"/>
      <c r="VPO1" s="287"/>
      <c r="VPP1" s="287"/>
      <c r="VPQ1" s="287"/>
      <c r="VPR1" s="287"/>
      <c r="VPS1" s="287"/>
      <c r="VPT1" s="287"/>
      <c r="VPU1" s="287"/>
      <c r="VPV1" s="287"/>
      <c r="VPW1" s="287"/>
      <c r="VPX1" s="287"/>
      <c r="VPY1" s="287"/>
      <c r="VPZ1" s="287"/>
      <c r="VQA1" s="287"/>
      <c r="VQB1" s="287"/>
      <c r="VQC1" s="287"/>
      <c r="VQD1" s="287"/>
      <c r="VQE1" s="287"/>
      <c r="VQF1" s="287"/>
      <c r="VQG1" s="287"/>
      <c r="VQH1" s="287"/>
      <c r="VQI1" s="287"/>
      <c r="VQJ1" s="287"/>
      <c r="VQK1" s="287"/>
      <c r="VQL1" s="287"/>
      <c r="VQM1" s="287"/>
      <c r="VQN1" s="287"/>
      <c r="VQO1" s="287"/>
      <c r="VQP1" s="287"/>
      <c r="VQQ1" s="287"/>
      <c r="VQR1" s="287"/>
      <c r="VQS1" s="287"/>
      <c r="VQT1" s="287"/>
      <c r="VQU1" s="287"/>
      <c r="VQV1" s="287"/>
      <c r="VQW1" s="287"/>
      <c r="VQX1" s="287"/>
      <c r="VQY1" s="287"/>
      <c r="VQZ1" s="287"/>
      <c r="VRA1" s="287"/>
      <c r="VRB1" s="287"/>
      <c r="VRC1" s="287"/>
      <c r="VRD1" s="287"/>
      <c r="VRE1" s="287"/>
      <c r="VRF1" s="287"/>
      <c r="VRG1" s="287"/>
      <c r="VRH1" s="287"/>
      <c r="VRI1" s="287"/>
      <c r="VRJ1" s="287"/>
      <c r="VRK1" s="287"/>
      <c r="VRL1" s="287"/>
      <c r="VRM1" s="287"/>
      <c r="VRN1" s="287"/>
      <c r="VRO1" s="287"/>
      <c r="VRP1" s="287"/>
      <c r="VRQ1" s="287"/>
      <c r="VRR1" s="287"/>
      <c r="VRS1" s="287"/>
      <c r="VRT1" s="287"/>
      <c r="VRU1" s="287"/>
      <c r="VRV1" s="287"/>
      <c r="VRW1" s="287"/>
      <c r="VRX1" s="287"/>
      <c r="VRY1" s="287"/>
      <c r="VRZ1" s="287"/>
      <c r="VSA1" s="287"/>
      <c r="VSB1" s="287"/>
      <c r="VSC1" s="287"/>
      <c r="VSD1" s="287"/>
      <c r="VSE1" s="287"/>
      <c r="VSF1" s="287"/>
      <c r="VSG1" s="287"/>
      <c r="VSH1" s="287"/>
      <c r="VSI1" s="287"/>
      <c r="VSJ1" s="287"/>
      <c r="VSK1" s="287"/>
      <c r="VSL1" s="287"/>
      <c r="VSM1" s="287"/>
      <c r="VSN1" s="287"/>
      <c r="VSO1" s="287"/>
      <c r="VSP1" s="287"/>
      <c r="VSQ1" s="287"/>
      <c r="VSR1" s="287"/>
      <c r="VSS1" s="287"/>
      <c r="VST1" s="287"/>
      <c r="VSU1" s="287"/>
      <c r="VSV1" s="287"/>
      <c r="VSW1" s="287"/>
      <c r="VSX1" s="287"/>
      <c r="VSY1" s="287"/>
      <c r="VSZ1" s="287"/>
      <c r="VTA1" s="287"/>
      <c r="VTB1" s="287"/>
      <c r="VTC1" s="287"/>
      <c r="VTD1" s="287"/>
      <c r="VTE1" s="287"/>
      <c r="VTF1" s="287"/>
      <c r="VTG1" s="287"/>
      <c r="VTH1" s="287"/>
      <c r="VTI1" s="287"/>
      <c r="VTJ1" s="287"/>
      <c r="VTK1" s="287"/>
      <c r="VTL1" s="287"/>
      <c r="VTM1" s="287"/>
      <c r="VTN1" s="287"/>
      <c r="VTO1" s="287"/>
      <c r="VTP1" s="287"/>
      <c r="VTQ1" s="287"/>
      <c r="VTR1" s="287"/>
      <c r="VTS1" s="287"/>
      <c r="VTT1" s="287"/>
      <c r="VTU1" s="287"/>
      <c r="VTV1" s="287"/>
      <c r="VTW1" s="287"/>
      <c r="VTX1" s="287"/>
      <c r="VTY1" s="287"/>
      <c r="VTZ1" s="287"/>
      <c r="VUA1" s="287"/>
      <c r="VUB1" s="287"/>
      <c r="VUC1" s="287"/>
      <c r="VUD1" s="287"/>
      <c r="VUE1" s="287"/>
      <c r="VUF1" s="287"/>
      <c r="VUG1" s="287"/>
      <c r="VUH1" s="287"/>
      <c r="VUI1" s="287"/>
      <c r="VUJ1" s="287"/>
      <c r="VUK1" s="287"/>
      <c r="VUL1" s="287"/>
      <c r="VUM1" s="287"/>
      <c r="VUN1" s="287"/>
      <c r="VUO1" s="287"/>
      <c r="VUP1" s="287"/>
      <c r="VUQ1" s="287"/>
      <c r="VUR1" s="287"/>
      <c r="VUS1" s="287"/>
      <c r="VUT1" s="287"/>
      <c r="VUU1" s="287"/>
      <c r="VUV1" s="287"/>
      <c r="VUW1" s="287"/>
      <c r="VUX1" s="287"/>
      <c r="VUY1" s="287"/>
      <c r="VUZ1" s="287"/>
      <c r="VVA1" s="287"/>
      <c r="VVB1" s="287"/>
      <c r="VVC1" s="287"/>
      <c r="VVD1" s="287"/>
      <c r="VVE1" s="287"/>
      <c r="VVF1" s="287"/>
      <c r="VVG1" s="287"/>
      <c r="VVH1" s="287"/>
      <c r="VVI1" s="287"/>
      <c r="VVJ1" s="287"/>
      <c r="VVK1" s="287"/>
      <c r="VVL1" s="287"/>
      <c r="VVM1" s="287"/>
      <c r="VVN1" s="287"/>
      <c r="VVO1" s="287"/>
      <c r="VVP1" s="287"/>
      <c r="VVQ1" s="287"/>
      <c r="VVR1" s="287"/>
      <c r="VVS1" s="287"/>
      <c r="VVT1" s="287"/>
      <c r="VVU1" s="287"/>
      <c r="VVV1" s="287"/>
      <c r="VVW1" s="287"/>
      <c r="VVX1" s="287"/>
      <c r="VVY1" s="287"/>
      <c r="VVZ1" s="287"/>
      <c r="VWA1" s="287"/>
      <c r="VWB1" s="287"/>
      <c r="VWC1" s="287"/>
      <c r="VWD1" s="287"/>
      <c r="VWE1" s="287"/>
      <c r="VWF1" s="287"/>
      <c r="VWG1" s="287"/>
      <c r="VWH1" s="287"/>
      <c r="VWI1" s="287"/>
      <c r="VWJ1" s="287"/>
      <c r="VWK1" s="287"/>
      <c r="VWL1" s="287"/>
      <c r="VWM1" s="287"/>
      <c r="VWN1" s="287"/>
      <c r="VWO1" s="287"/>
      <c r="VWP1" s="287"/>
      <c r="VWQ1" s="287"/>
      <c r="VWR1" s="287"/>
      <c r="VWS1" s="287"/>
      <c r="VWT1" s="287"/>
      <c r="VWU1" s="287"/>
      <c r="VWV1" s="287"/>
      <c r="VWW1" s="287"/>
      <c r="VWX1" s="287"/>
      <c r="VWY1" s="287"/>
      <c r="VWZ1" s="287"/>
      <c r="VXA1" s="287"/>
      <c r="VXB1" s="287"/>
      <c r="VXC1" s="287"/>
      <c r="VXD1" s="287"/>
      <c r="VXE1" s="287"/>
      <c r="VXF1" s="287"/>
      <c r="VXG1" s="287"/>
      <c r="VXH1" s="287"/>
      <c r="VXI1" s="287"/>
      <c r="VXJ1" s="287"/>
      <c r="VXK1" s="287"/>
      <c r="VXL1" s="287"/>
      <c r="VXM1" s="287"/>
      <c r="VXN1" s="287"/>
      <c r="VXO1" s="287"/>
      <c r="VXP1" s="287"/>
      <c r="VXQ1" s="287"/>
      <c r="VXR1" s="287"/>
      <c r="VXS1" s="287"/>
      <c r="VXT1" s="287"/>
      <c r="VXU1" s="287"/>
      <c r="VXV1" s="287"/>
      <c r="VXW1" s="287"/>
      <c r="VXX1" s="287"/>
      <c r="VXY1" s="287"/>
      <c r="VXZ1" s="287"/>
      <c r="VYA1" s="287"/>
      <c r="VYB1" s="287"/>
      <c r="VYC1" s="287"/>
      <c r="VYD1" s="287"/>
      <c r="VYE1" s="287"/>
      <c r="VYF1" s="287"/>
      <c r="VYG1" s="287"/>
      <c r="VYH1" s="287"/>
      <c r="VYI1" s="287"/>
      <c r="VYJ1" s="287"/>
      <c r="VYK1" s="287"/>
      <c r="VYL1" s="287"/>
      <c r="VYM1" s="287"/>
      <c r="VYN1" s="287"/>
      <c r="VYO1" s="287"/>
      <c r="VYP1" s="287"/>
      <c r="VYQ1" s="287"/>
      <c r="VYR1" s="287"/>
      <c r="VYS1" s="287"/>
      <c r="VYT1" s="287"/>
      <c r="VYU1" s="287"/>
      <c r="VYV1" s="287"/>
      <c r="VYW1" s="287"/>
      <c r="VYX1" s="287"/>
      <c r="VYY1" s="287"/>
      <c r="VYZ1" s="287"/>
      <c r="VZA1" s="287"/>
      <c r="VZB1" s="287"/>
      <c r="VZC1" s="287"/>
      <c r="VZD1" s="287"/>
      <c r="VZE1" s="287"/>
      <c r="VZF1" s="287"/>
      <c r="VZG1" s="287"/>
      <c r="VZH1" s="287"/>
      <c r="VZI1" s="287"/>
      <c r="VZJ1" s="287"/>
      <c r="VZK1" s="287"/>
      <c r="VZL1" s="287"/>
      <c r="VZM1" s="287"/>
      <c r="VZN1" s="287"/>
      <c r="VZO1" s="287"/>
      <c r="VZP1" s="287"/>
      <c r="VZQ1" s="287"/>
      <c r="VZR1" s="287"/>
      <c r="VZS1" s="287"/>
      <c r="VZT1" s="287"/>
      <c r="VZU1" s="287"/>
      <c r="VZV1" s="287"/>
      <c r="VZW1" s="287"/>
      <c r="VZX1" s="287"/>
      <c r="VZY1" s="287"/>
      <c r="VZZ1" s="287"/>
      <c r="WAA1" s="287"/>
      <c r="WAB1" s="287"/>
      <c r="WAC1" s="287"/>
      <c r="WAD1" s="287"/>
      <c r="WAE1" s="287"/>
      <c r="WAF1" s="287"/>
      <c r="WAG1" s="287"/>
      <c r="WAH1" s="287"/>
      <c r="WAI1" s="287"/>
      <c r="WAJ1" s="287"/>
      <c r="WAK1" s="287"/>
      <c r="WAL1" s="287"/>
      <c r="WAM1" s="287"/>
      <c r="WAN1" s="287"/>
      <c r="WAO1" s="287"/>
      <c r="WAP1" s="287"/>
      <c r="WAQ1" s="287"/>
      <c r="WAR1" s="287"/>
      <c r="WAS1" s="287"/>
      <c r="WAT1" s="287"/>
      <c r="WAU1" s="287"/>
      <c r="WAV1" s="287"/>
      <c r="WAW1" s="287"/>
      <c r="WAX1" s="287"/>
      <c r="WAY1" s="287"/>
      <c r="WAZ1" s="287"/>
      <c r="WBA1" s="287"/>
      <c r="WBB1" s="287"/>
      <c r="WBC1" s="287"/>
      <c r="WBD1" s="287"/>
      <c r="WBE1" s="287"/>
      <c r="WBF1" s="287"/>
      <c r="WBG1" s="287"/>
      <c r="WBH1" s="287"/>
      <c r="WBI1" s="287"/>
      <c r="WBJ1" s="287"/>
      <c r="WBK1" s="287"/>
      <c r="WBL1" s="287"/>
      <c r="WBM1" s="287"/>
      <c r="WBN1" s="287"/>
      <c r="WBO1" s="287"/>
      <c r="WBP1" s="287"/>
      <c r="WBQ1" s="287"/>
      <c r="WBR1" s="287"/>
      <c r="WBS1" s="287"/>
      <c r="WBT1" s="287"/>
      <c r="WBU1" s="287"/>
      <c r="WBV1" s="287"/>
      <c r="WBW1" s="287"/>
      <c r="WBX1" s="287"/>
      <c r="WBY1" s="287"/>
      <c r="WBZ1" s="287"/>
      <c r="WCA1" s="287"/>
      <c r="WCB1" s="287"/>
      <c r="WCC1" s="287"/>
      <c r="WCD1" s="287"/>
      <c r="WCE1" s="287"/>
      <c r="WCF1" s="287"/>
      <c r="WCG1" s="287"/>
      <c r="WCH1" s="287"/>
      <c r="WCI1" s="287"/>
      <c r="WCJ1" s="287"/>
      <c r="WCK1" s="287"/>
      <c r="WCL1" s="287"/>
      <c r="WCM1" s="287"/>
      <c r="WCN1" s="287"/>
      <c r="WCO1" s="287"/>
      <c r="WCP1" s="287"/>
      <c r="WCQ1" s="287"/>
      <c r="WCR1" s="287"/>
      <c r="WCS1" s="287"/>
      <c r="WCT1" s="287"/>
      <c r="WCU1" s="287"/>
      <c r="WCV1" s="287"/>
      <c r="WCW1" s="287"/>
      <c r="WCX1" s="287"/>
      <c r="WCY1" s="287"/>
      <c r="WCZ1" s="287"/>
      <c r="WDA1" s="287"/>
      <c r="WDB1" s="287"/>
      <c r="WDC1" s="287"/>
      <c r="WDD1" s="287"/>
      <c r="WDE1" s="287"/>
      <c r="WDF1" s="287"/>
      <c r="WDG1" s="287"/>
      <c r="WDH1" s="287"/>
      <c r="WDI1" s="287"/>
      <c r="WDJ1" s="287"/>
      <c r="WDK1" s="287"/>
      <c r="WDL1" s="287"/>
      <c r="WDM1" s="287"/>
      <c r="WDN1" s="287"/>
      <c r="WDO1" s="287"/>
      <c r="WDP1" s="287"/>
      <c r="WDQ1" s="287"/>
      <c r="WDR1" s="287"/>
      <c r="WDS1" s="287"/>
      <c r="WDT1" s="287"/>
      <c r="WDU1" s="287"/>
      <c r="WDV1" s="287"/>
      <c r="WDW1" s="287"/>
      <c r="WDX1" s="287"/>
      <c r="WDY1" s="287"/>
      <c r="WDZ1" s="287"/>
      <c r="WEA1" s="287"/>
      <c r="WEB1" s="287"/>
      <c r="WEC1" s="287"/>
      <c r="WED1" s="287"/>
      <c r="WEE1" s="287"/>
      <c r="WEF1" s="287"/>
      <c r="WEG1" s="287"/>
      <c r="WEH1" s="287"/>
      <c r="WEI1" s="287"/>
      <c r="WEJ1" s="287"/>
      <c r="WEK1" s="287"/>
      <c r="WEL1" s="287"/>
      <c r="WEM1" s="287"/>
      <c r="WEN1" s="287"/>
      <c r="WEO1" s="287"/>
      <c r="WEP1" s="287"/>
      <c r="WEQ1" s="287"/>
      <c r="WER1" s="287"/>
      <c r="WES1" s="287"/>
      <c r="WET1" s="287"/>
      <c r="WEU1" s="287"/>
      <c r="WEV1" s="287"/>
      <c r="WEW1" s="287"/>
      <c r="WEX1" s="287"/>
      <c r="WEY1" s="287"/>
      <c r="WEZ1" s="287"/>
      <c r="WFA1" s="287"/>
      <c r="WFB1" s="287"/>
      <c r="WFC1" s="287"/>
      <c r="WFD1" s="287"/>
      <c r="WFE1" s="287"/>
      <c r="WFF1" s="287"/>
      <c r="WFG1" s="287"/>
      <c r="WFH1" s="287"/>
      <c r="WFI1" s="287"/>
      <c r="WFJ1" s="287"/>
      <c r="WFK1" s="287"/>
      <c r="WFL1" s="287"/>
      <c r="WFM1" s="287"/>
      <c r="WFN1" s="287"/>
      <c r="WFO1" s="287"/>
      <c r="WFP1" s="287"/>
      <c r="WFQ1" s="287"/>
      <c r="WFR1" s="287"/>
      <c r="WFS1" s="287"/>
      <c r="WFT1" s="287"/>
      <c r="WFU1" s="287"/>
      <c r="WFV1" s="287"/>
      <c r="WFW1" s="287"/>
      <c r="WFX1" s="287"/>
      <c r="WFY1" s="287"/>
      <c r="WFZ1" s="287"/>
      <c r="WGA1" s="287"/>
      <c r="WGB1" s="287"/>
      <c r="WGC1" s="287"/>
      <c r="WGD1" s="287"/>
      <c r="WGE1" s="287"/>
      <c r="WGF1" s="287"/>
      <c r="WGG1" s="287"/>
      <c r="WGH1" s="287"/>
      <c r="WGI1" s="287"/>
      <c r="WGJ1" s="287"/>
      <c r="WGK1" s="287"/>
      <c r="WGL1" s="287"/>
      <c r="WGM1" s="287"/>
      <c r="WGN1" s="287"/>
      <c r="WGO1" s="287"/>
      <c r="WGP1" s="287"/>
      <c r="WGQ1" s="287"/>
      <c r="WGR1" s="287"/>
      <c r="WGS1" s="287"/>
      <c r="WGT1" s="287"/>
      <c r="WGU1" s="287"/>
      <c r="WGV1" s="287"/>
      <c r="WGW1" s="287"/>
      <c r="WGX1" s="287"/>
      <c r="WGY1" s="287"/>
      <c r="WGZ1" s="287"/>
      <c r="WHA1" s="287"/>
      <c r="WHB1" s="287"/>
      <c r="WHC1" s="287"/>
      <c r="WHD1" s="287"/>
      <c r="WHE1" s="287"/>
      <c r="WHF1" s="287"/>
      <c r="WHG1" s="287"/>
      <c r="WHH1" s="287"/>
      <c r="WHI1" s="287"/>
      <c r="WHJ1" s="287"/>
      <c r="WHK1" s="287"/>
      <c r="WHL1" s="287"/>
      <c r="WHM1" s="287"/>
      <c r="WHN1" s="287"/>
      <c r="WHO1" s="287"/>
      <c r="WHP1" s="287"/>
      <c r="WHQ1" s="287"/>
      <c r="WHR1" s="287"/>
      <c r="WHS1" s="287"/>
      <c r="WHT1" s="287"/>
      <c r="WHU1" s="287"/>
      <c r="WHV1" s="287"/>
      <c r="WHW1" s="287"/>
      <c r="WHX1" s="287"/>
      <c r="WHY1" s="287"/>
      <c r="WHZ1" s="287"/>
      <c r="WIA1" s="287"/>
      <c r="WIB1" s="287"/>
      <c r="WIC1" s="287"/>
      <c r="WID1" s="287"/>
      <c r="WIE1" s="287"/>
      <c r="WIF1" s="287"/>
      <c r="WIG1" s="287"/>
      <c r="WIH1" s="287"/>
      <c r="WII1" s="287"/>
      <c r="WIJ1" s="287"/>
      <c r="WIK1" s="287"/>
      <c r="WIL1" s="287"/>
      <c r="WIM1" s="287"/>
      <c r="WIN1" s="287"/>
      <c r="WIO1" s="287"/>
      <c r="WIP1" s="287"/>
      <c r="WIQ1" s="287"/>
      <c r="WIR1" s="287"/>
      <c r="WIS1" s="287"/>
      <c r="WIT1" s="287"/>
      <c r="WIU1" s="287"/>
      <c r="WIV1" s="287"/>
      <c r="WIW1" s="287"/>
      <c r="WIX1" s="287"/>
      <c r="WIY1" s="287"/>
      <c r="WIZ1" s="287"/>
      <c r="WJA1" s="287"/>
      <c r="WJB1" s="287"/>
      <c r="WJC1" s="287"/>
      <c r="WJD1" s="287"/>
      <c r="WJE1" s="287"/>
      <c r="WJF1" s="287"/>
      <c r="WJG1" s="287"/>
      <c r="WJH1" s="287"/>
      <c r="WJI1" s="287"/>
      <c r="WJJ1" s="287"/>
      <c r="WJK1" s="287"/>
      <c r="WJL1" s="287"/>
      <c r="WJM1" s="287"/>
      <c r="WJN1" s="287"/>
      <c r="WJO1" s="287"/>
      <c r="WJP1" s="287"/>
      <c r="WJQ1" s="287"/>
      <c r="WJR1" s="287"/>
      <c r="WJS1" s="287"/>
      <c r="WJT1" s="287"/>
      <c r="WJU1" s="287"/>
      <c r="WJV1" s="287"/>
      <c r="WJW1" s="287"/>
      <c r="WJX1" s="287"/>
      <c r="WJY1" s="287"/>
      <c r="WJZ1" s="287"/>
      <c r="WKA1" s="287"/>
      <c r="WKB1" s="287"/>
      <c r="WKC1" s="287"/>
      <c r="WKD1" s="287"/>
      <c r="WKE1" s="287"/>
      <c r="WKF1" s="287"/>
      <c r="WKG1" s="287"/>
      <c r="WKH1" s="287"/>
      <c r="WKI1" s="287"/>
      <c r="WKJ1" s="287"/>
      <c r="WKK1" s="287"/>
      <c r="WKL1" s="287"/>
      <c r="WKM1" s="287"/>
      <c r="WKN1" s="287"/>
      <c r="WKO1" s="287"/>
      <c r="WKP1" s="287"/>
      <c r="WKQ1" s="287"/>
      <c r="WKR1" s="287"/>
      <c r="WKS1" s="287"/>
      <c r="WKT1" s="287"/>
      <c r="WKU1" s="287"/>
      <c r="WKV1" s="287"/>
      <c r="WKW1" s="287"/>
      <c r="WKX1" s="287"/>
      <c r="WKY1" s="287"/>
      <c r="WKZ1" s="287"/>
      <c r="WLA1" s="287"/>
      <c r="WLB1" s="287"/>
      <c r="WLC1" s="287"/>
      <c r="WLD1" s="287"/>
      <c r="WLE1" s="287"/>
      <c r="WLF1" s="287"/>
      <c r="WLG1" s="287"/>
      <c r="WLH1" s="287"/>
      <c r="WLI1" s="287"/>
      <c r="WLJ1" s="287"/>
      <c r="WLK1" s="287"/>
      <c r="WLL1" s="287"/>
      <c r="WLM1" s="287"/>
      <c r="WLN1" s="287"/>
      <c r="WLO1" s="287"/>
      <c r="WLP1" s="287"/>
      <c r="WLQ1" s="287"/>
      <c r="WLR1" s="287"/>
      <c r="WLS1" s="287"/>
      <c r="WLT1" s="287"/>
      <c r="WLU1" s="287"/>
      <c r="WLV1" s="287"/>
      <c r="WLW1" s="287"/>
      <c r="WLX1" s="287"/>
      <c r="WLY1" s="287"/>
      <c r="WLZ1" s="287"/>
      <c r="WMA1" s="287"/>
      <c r="WMB1" s="287"/>
      <c r="WMC1" s="287"/>
      <c r="WMD1" s="287"/>
      <c r="WME1" s="287"/>
      <c r="WMF1" s="287"/>
      <c r="WMG1" s="287"/>
      <c r="WMH1" s="287"/>
      <c r="WMI1" s="287"/>
      <c r="WMJ1" s="287"/>
      <c r="WMK1" s="287"/>
      <c r="WML1" s="287"/>
      <c r="WMM1" s="287"/>
      <c r="WMN1" s="287"/>
      <c r="WMO1" s="287"/>
      <c r="WMP1" s="287"/>
      <c r="WMQ1" s="287"/>
      <c r="WMR1" s="287"/>
      <c r="WMS1" s="287"/>
      <c r="WMT1" s="287"/>
      <c r="WMU1" s="287"/>
      <c r="WMV1" s="287"/>
      <c r="WMW1" s="287"/>
      <c r="WMX1" s="287"/>
      <c r="WMY1" s="287"/>
      <c r="WMZ1" s="287"/>
      <c r="WNA1" s="287"/>
      <c r="WNB1" s="287"/>
      <c r="WNC1" s="287"/>
      <c r="WND1" s="287"/>
      <c r="WNE1" s="287"/>
      <c r="WNF1" s="287"/>
      <c r="WNG1" s="287"/>
      <c r="WNH1" s="287"/>
      <c r="WNI1" s="287"/>
      <c r="WNJ1" s="287"/>
      <c r="WNK1" s="287"/>
      <c r="WNL1" s="287"/>
      <c r="WNM1" s="287"/>
      <c r="WNN1" s="287"/>
      <c r="WNO1" s="287"/>
      <c r="WNP1" s="287"/>
      <c r="WNQ1" s="287"/>
      <c r="WNR1" s="287"/>
      <c r="WNS1" s="287"/>
      <c r="WNT1" s="287"/>
      <c r="WNU1" s="287"/>
      <c r="WNV1" s="287"/>
      <c r="WNW1" s="287"/>
      <c r="WNX1" s="287"/>
      <c r="WNY1" s="287"/>
      <c r="WNZ1" s="287"/>
      <c r="WOA1" s="287"/>
      <c r="WOB1" s="287"/>
      <c r="WOC1" s="287"/>
      <c r="WOD1" s="287"/>
      <c r="WOE1" s="287"/>
      <c r="WOF1" s="287"/>
      <c r="WOG1" s="287"/>
      <c r="WOH1" s="287"/>
      <c r="WOI1" s="287"/>
      <c r="WOJ1" s="287"/>
      <c r="WOK1" s="287"/>
      <c r="WOL1" s="287"/>
      <c r="WOM1" s="287"/>
      <c r="WON1" s="287"/>
      <c r="WOO1" s="287"/>
      <c r="WOP1" s="287"/>
      <c r="WOQ1" s="287"/>
      <c r="WOR1" s="287"/>
      <c r="WOS1" s="287"/>
      <c r="WOT1" s="287"/>
      <c r="WOU1" s="287"/>
      <c r="WOV1" s="287"/>
      <c r="WOW1" s="287"/>
      <c r="WOX1" s="287"/>
      <c r="WOY1" s="287"/>
      <c r="WOZ1" s="287"/>
      <c r="WPA1" s="287"/>
      <c r="WPB1" s="287"/>
      <c r="WPC1" s="287"/>
      <c r="WPD1" s="287"/>
      <c r="WPE1" s="287"/>
      <c r="WPF1" s="287"/>
      <c r="WPG1" s="287"/>
      <c r="WPH1" s="287"/>
      <c r="WPI1" s="287"/>
      <c r="WPJ1" s="287"/>
      <c r="WPK1" s="287"/>
      <c r="WPL1" s="287"/>
      <c r="WPM1" s="287"/>
      <c r="WPN1" s="287"/>
      <c r="WPO1" s="287"/>
      <c r="WPP1" s="287"/>
      <c r="WPQ1" s="287"/>
      <c r="WPR1" s="287"/>
      <c r="WPS1" s="287"/>
      <c r="WPT1" s="287"/>
      <c r="WPU1" s="287"/>
      <c r="WPV1" s="287"/>
      <c r="WPW1" s="287"/>
      <c r="WPX1" s="287"/>
      <c r="WPY1" s="287"/>
      <c r="WPZ1" s="287"/>
      <c r="WQA1" s="287"/>
      <c r="WQB1" s="287"/>
      <c r="WQC1" s="287"/>
      <c r="WQD1" s="287"/>
      <c r="WQE1" s="287"/>
      <c r="WQF1" s="287"/>
      <c r="WQG1" s="287"/>
      <c r="WQH1" s="287"/>
      <c r="WQI1" s="287"/>
      <c r="WQJ1" s="287"/>
      <c r="WQK1" s="287"/>
      <c r="WQL1" s="287"/>
      <c r="WQM1" s="287"/>
      <c r="WQN1" s="287"/>
      <c r="WQO1" s="287"/>
      <c r="WQP1" s="287"/>
      <c r="WQQ1" s="287"/>
      <c r="WQR1" s="287"/>
      <c r="WQS1" s="287"/>
      <c r="WQT1" s="287"/>
      <c r="WQU1" s="287"/>
      <c r="WQV1" s="287"/>
      <c r="WQW1" s="287"/>
      <c r="WQX1" s="287"/>
      <c r="WQY1" s="287"/>
      <c r="WQZ1" s="287"/>
      <c r="WRA1" s="287"/>
      <c r="WRB1" s="287"/>
      <c r="WRC1" s="287"/>
      <c r="WRD1" s="287"/>
      <c r="WRE1" s="287"/>
      <c r="WRF1" s="287"/>
      <c r="WRG1" s="287"/>
      <c r="WRH1" s="287"/>
      <c r="WRI1" s="287"/>
      <c r="WRJ1" s="287"/>
      <c r="WRK1" s="287"/>
      <c r="WRL1" s="287"/>
      <c r="WRM1" s="287"/>
      <c r="WRN1" s="287"/>
      <c r="WRO1" s="287"/>
      <c r="WRP1" s="287"/>
      <c r="WRQ1" s="287"/>
      <c r="WRR1" s="287"/>
      <c r="WRS1" s="287"/>
      <c r="WRT1" s="287"/>
      <c r="WRU1" s="287"/>
      <c r="WRV1" s="287"/>
      <c r="WRW1" s="287"/>
      <c r="WRX1" s="287"/>
      <c r="WRY1" s="287"/>
      <c r="WRZ1" s="287"/>
      <c r="WSA1" s="287"/>
      <c r="WSB1" s="287"/>
      <c r="WSC1" s="287"/>
      <c r="WSD1" s="287"/>
      <c r="WSE1" s="287"/>
      <c r="WSF1" s="287"/>
      <c r="WSG1" s="287"/>
      <c r="WSH1" s="287"/>
      <c r="WSI1" s="287"/>
      <c r="WSJ1" s="287"/>
      <c r="WSK1" s="287"/>
      <c r="WSL1" s="287"/>
      <c r="WSM1" s="287"/>
      <c r="WSN1" s="287"/>
      <c r="WSO1" s="287"/>
      <c r="WSP1" s="287"/>
      <c r="WSQ1" s="287"/>
      <c r="WSR1" s="287"/>
      <c r="WSS1" s="287"/>
      <c r="WST1" s="287"/>
      <c r="WSU1" s="287"/>
      <c r="WSV1" s="287"/>
      <c r="WSW1" s="287"/>
      <c r="WSX1" s="287"/>
      <c r="WSY1" s="287"/>
      <c r="WSZ1" s="287"/>
      <c r="WTA1" s="287"/>
      <c r="WTB1" s="287"/>
      <c r="WTC1" s="287"/>
      <c r="WTD1" s="287"/>
      <c r="WTE1" s="287"/>
      <c r="WTF1" s="287"/>
      <c r="WTG1" s="287"/>
      <c r="WTH1" s="287"/>
      <c r="WTI1" s="287"/>
      <c r="WTJ1" s="287"/>
      <c r="WTK1" s="287"/>
      <c r="WTL1" s="287"/>
      <c r="WTM1" s="287"/>
      <c r="WTN1" s="287"/>
      <c r="WTO1" s="287"/>
      <c r="WTP1" s="287"/>
      <c r="WTQ1" s="287"/>
      <c r="WTR1" s="287"/>
      <c r="WTS1" s="287"/>
      <c r="WTT1" s="287"/>
      <c r="WTU1" s="287"/>
      <c r="WTV1" s="287"/>
      <c r="WTW1" s="287"/>
      <c r="WTX1" s="287"/>
      <c r="WTY1" s="287"/>
      <c r="WTZ1" s="287"/>
      <c r="WUA1" s="287"/>
      <c r="WUB1" s="287"/>
      <c r="WUC1" s="287"/>
      <c r="WUD1" s="287"/>
      <c r="WUE1" s="287"/>
      <c r="WUF1" s="287"/>
      <c r="WUG1" s="287"/>
      <c r="WUH1" s="287"/>
      <c r="WUI1" s="287"/>
      <c r="WUJ1" s="287"/>
      <c r="WUK1" s="287"/>
      <c r="WUL1" s="287"/>
      <c r="WUM1" s="287"/>
      <c r="WUN1" s="287"/>
      <c r="WUO1" s="287"/>
      <c r="WUP1" s="287"/>
      <c r="WUQ1" s="287"/>
      <c r="WUR1" s="287"/>
      <c r="WUS1" s="287"/>
      <c r="WUT1" s="287"/>
      <c r="WUU1" s="287"/>
      <c r="WUV1" s="287"/>
      <c r="WUW1" s="287"/>
      <c r="WUX1" s="287"/>
      <c r="WUY1" s="287"/>
      <c r="WUZ1" s="287"/>
      <c r="WVA1" s="287"/>
      <c r="WVB1" s="287"/>
      <c r="WVC1" s="287"/>
      <c r="WVD1" s="287"/>
      <c r="WVE1" s="287"/>
      <c r="WVF1" s="287"/>
      <c r="WVG1" s="287"/>
      <c r="WVH1" s="287"/>
      <c r="WVI1" s="287"/>
      <c r="WVJ1" s="287"/>
      <c r="WVK1" s="287"/>
      <c r="WVL1" s="287"/>
      <c r="WVM1" s="287"/>
      <c r="WVN1" s="287"/>
      <c r="WVO1" s="287"/>
      <c r="WVP1" s="287"/>
      <c r="WVQ1" s="287"/>
      <c r="WVR1" s="287"/>
      <c r="WVS1" s="287"/>
      <c r="WVT1" s="287"/>
      <c r="WVU1" s="287"/>
      <c r="WVV1" s="287"/>
      <c r="WVW1" s="287"/>
      <c r="WVX1" s="287"/>
      <c r="WVY1" s="287"/>
      <c r="WVZ1" s="287"/>
      <c r="WWA1" s="287"/>
      <c r="WWB1" s="287"/>
      <c r="WWC1" s="287"/>
      <c r="WWD1" s="287"/>
      <c r="WWE1" s="287"/>
      <c r="WWF1" s="287"/>
      <c r="WWG1" s="287"/>
      <c r="WWH1" s="287"/>
      <c r="WWI1" s="287"/>
      <c r="WWJ1" s="287"/>
      <c r="WWK1" s="287"/>
      <c r="WWL1" s="287"/>
      <c r="WWM1" s="287"/>
      <c r="WWN1" s="287"/>
      <c r="WWO1" s="287"/>
      <c r="WWP1" s="287"/>
      <c r="WWQ1" s="287"/>
      <c r="WWR1" s="287"/>
      <c r="WWS1" s="287"/>
      <c r="WWT1" s="287"/>
      <c r="WWU1" s="287"/>
      <c r="WWV1" s="287"/>
      <c r="WWW1" s="287"/>
      <c r="WWX1" s="287"/>
      <c r="WWY1" s="287"/>
      <c r="WWZ1" s="287"/>
      <c r="WXA1" s="287"/>
      <c r="WXB1" s="287"/>
      <c r="WXC1" s="287"/>
      <c r="WXD1" s="287"/>
      <c r="WXE1" s="287"/>
      <c r="WXF1" s="287"/>
      <c r="WXG1" s="287"/>
      <c r="WXH1" s="287"/>
      <c r="WXI1" s="287"/>
      <c r="WXJ1" s="287"/>
      <c r="WXK1" s="287"/>
      <c r="WXL1" s="287"/>
      <c r="WXM1" s="287"/>
      <c r="WXN1" s="287"/>
      <c r="WXO1" s="287"/>
      <c r="WXP1" s="287"/>
      <c r="WXQ1" s="287"/>
      <c r="WXR1" s="287"/>
      <c r="WXS1" s="287"/>
      <c r="WXT1" s="287"/>
      <c r="WXU1" s="287"/>
      <c r="WXV1" s="287"/>
      <c r="WXW1" s="287"/>
      <c r="WXX1" s="287"/>
      <c r="WXY1" s="287"/>
      <c r="WXZ1" s="287"/>
      <c r="WYA1" s="287"/>
      <c r="WYB1" s="287"/>
      <c r="WYC1" s="287"/>
      <c r="WYD1" s="287"/>
      <c r="WYE1" s="287"/>
      <c r="WYF1" s="287"/>
      <c r="WYG1" s="287"/>
      <c r="WYH1" s="287"/>
      <c r="WYI1" s="287"/>
      <c r="WYJ1" s="287"/>
      <c r="WYK1" s="287"/>
      <c r="WYL1" s="287"/>
      <c r="WYM1" s="287"/>
      <c r="WYN1" s="287"/>
      <c r="WYO1" s="287"/>
      <c r="WYP1" s="287"/>
      <c r="WYQ1" s="287"/>
      <c r="WYR1" s="287"/>
      <c r="WYS1" s="287"/>
      <c r="WYT1" s="287"/>
      <c r="WYU1" s="287"/>
      <c r="WYV1" s="287"/>
      <c r="WYW1" s="287"/>
      <c r="WYX1" s="287"/>
      <c r="WYY1" s="287"/>
      <c r="WYZ1" s="287"/>
      <c r="WZA1" s="287"/>
      <c r="WZB1" s="287"/>
      <c r="WZC1" s="287"/>
      <c r="WZD1" s="287"/>
      <c r="WZE1" s="287"/>
      <c r="WZF1" s="287"/>
      <c r="WZG1" s="287"/>
      <c r="WZH1" s="287"/>
      <c r="WZI1" s="287"/>
      <c r="WZJ1" s="287"/>
      <c r="WZK1" s="287"/>
      <c r="WZL1" s="287"/>
      <c r="WZM1" s="287"/>
      <c r="WZN1" s="287"/>
      <c r="WZO1" s="287"/>
      <c r="WZP1" s="287"/>
      <c r="WZQ1" s="287"/>
      <c r="WZR1" s="287"/>
      <c r="WZS1" s="287"/>
      <c r="WZT1" s="287"/>
      <c r="WZU1" s="287"/>
      <c r="WZV1" s="287"/>
      <c r="WZW1" s="287"/>
      <c r="WZX1" s="287"/>
      <c r="WZY1" s="287"/>
      <c r="WZZ1" s="287"/>
      <c r="XAA1" s="287"/>
      <c r="XAB1" s="287"/>
      <c r="XAC1" s="287"/>
      <c r="XAD1" s="287"/>
      <c r="XAE1" s="287"/>
      <c r="XAF1" s="287"/>
      <c r="XAG1" s="287"/>
      <c r="XAH1" s="287"/>
      <c r="XAI1" s="287"/>
      <c r="XAJ1" s="287"/>
      <c r="XAK1" s="287"/>
      <c r="XAL1" s="287"/>
      <c r="XAM1" s="287"/>
      <c r="XAN1" s="287"/>
      <c r="XAO1" s="287"/>
      <c r="XAP1" s="287"/>
      <c r="XAQ1" s="287"/>
      <c r="XAR1" s="287"/>
      <c r="XAS1" s="287"/>
      <c r="XAT1" s="287"/>
      <c r="XAU1" s="287"/>
      <c r="XAV1" s="287"/>
      <c r="XAW1" s="287"/>
      <c r="XAX1" s="287"/>
      <c r="XAY1" s="287"/>
      <c r="XAZ1" s="287"/>
      <c r="XBA1" s="287"/>
      <c r="XBB1" s="287"/>
      <c r="XBC1" s="287"/>
      <c r="XBD1" s="287"/>
      <c r="XBE1" s="287"/>
      <c r="XBF1" s="287"/>
      <c r="XBG1" s="287"/>
      <c r="XBH1" s="287"/>
      <c r="XBI1" s="287"/>
      <c r="XBJ1" s="287"/>
      <c r="XBK1" s="287"/>
      <c r="XBL1" s="287"/>
      <c r="XBM1" s="287"/>
      <c r="XBN1" s="287"/>
      <c r="XBO1" s="287"/>
      <c r="XBP1" s="287"/>
      <c r="XBQ1" s="287"/>
      <c r="XBR1" s="287"/>
      <c r="XBS1" s="287"/>
      <c r="XBT1" s="287"/>
      <c r="XBU1" s="287"/>
      <c r="XBV1" s="287"/>
      <c r="XBW1" s="287"/>
      <c r="XBX1" s="287"/>
      <c r="XBY1" s="287"/>
      <c r="XBZ1" s="287"/>
      <c r="XCA1" s="287"/>
      <c r="XCB1" s="287"/>
      <c r="XCC1" s="287"/>
      <c r="XCD1" s="287"/>
      <c r="XCE1" s="287"/>
      <c r="XCF1" s="287"/>
      <c r="XCG1" s="287"/>
      <c r="XCH1" s="287"/>
      <c r="XCI1" s="287"/>
      <c r="XCJ1" s="287"/>
      <c r="XCK1" s="287"/>
      <c r="XCL1" s="287"/>
      <c r="XCM1" s="287"/>
      <c r="XCN1" s="287"/>
      <c r="XCO1" s="287"/>
      <c r="XCP1" s="287"/>
      <c r="XCQ1" s="287"/>
      <c r="XCR1" s="287"/>
      <c r="XCS1" s="287"/>
      <c r="XCT1" s="287"/>
      <c r="XCU1" s="287"/>
      <c r="XCV1" s="287"/>
      <c r="XCW1" s="287"/>
      <c r="XCX1" s="287"/>
      <c r="XCY1" s="287"/>
      <c r="XCZ1" s="287"/>
      <c r="XDA1" s="287"/>
      <c r="XDB1" s="287"/>
      <c r="XDC1" s="287"/>
      <c r="XDD1" s="287"/>
      <c r="XDE1" s="287"/>
      <c r="XDF1" s="287"/>
      <c r="XDG1" s="287"/>
      <c r="XDH1" s="287"/>
      <c r="XDI1" s="287"/>
      <c r="XDJ1" s="287"/>
      <c r="XDK1" s="287"/>
      <c r="XDL1" s="287"/>
      <c r="XDM1" s="287"/>
      <c r="XDN1" s="287"/>
      <c r="XDO1" s="287"/>
      <c r="XDP1" s="287"/>
      <c r="XDQ1" s="287"/>
      <c r="XDR1" s="287"/>
      <c r="XDS1" s="287"/>
      <c r="XDT1" s="287"/>
      <c r="XDU1" s="287"/>
      <c r="XDV1" s="287"/>
      <c r="XDW1" s="287"/>
      <c r="XDX1" s="287"/>
      <c r="XDY1" s="287"/>
      <c r="XDZ1" s="287"/>
      <c r="XEA1" s="287"/>
      <c r="XEB1" s="287"/>
      <c r="XEC1" s="287"/>
      <c r="XED1" s="287"/>
      <c r="XEE1" s="287"/>
      <c r="XEF1" s="287"/>
      <c r="XEG1" s="287"/>
      <c r="XEH1" s="287"/>
      <c r="XEI1" s="287"/>
      <c r="XEJ1" s="287"/>
      <c r="XEK1" s="287"/>
      <c r="XEL1" s="287"/>
      <c r="XEM1" s="287"/>
      <c r="XEN1" s="287"/>
      <c r="XEO1" s="287"/>
      <c r="XEP1" s="287"/>
      <c r="XEQ1" s="287"/>
      <c r="XER1" s="287"/>
      <c r="XES1" s="287"/>
      <c r="XET1" s="287"/>
      <c r="XEU1" s="287"/>
      <c r="XEV1" s="287"/>
      <c r="XEW1" s="287"/>
      <c r="XEX1" s="287"/>
      <c r="XEY1" s="287"/>
      <c r="XEZ1" s="287"/>
      <c r="XFA1" s="287"/>
    </row>
    <row r="2" spans="1:16381" s="289" customFormat="1" ht="240.75" customHeight="1" x14ac:dyDescent="0.25">
      <c r="A2" s="30" t="s">
        <v>1826</v>
      </c>
      <c r="B2" s="279">
        <v>41760</v>
      </c>
      <c r="C2" s="30" t="s">
        <v>1823</v>
      </c>
      <c r="D2" s="30" t="s">
        <v>656</v>
      </c>
      <c r="E2" s="30" t="s">
        <v>1824</v>
      </c>
      <c r="F2" s="18" t="s">
        <v>1825</v>
      </c>
      <c r="G2" s="30" t="s">
        <v>142</v>
      </c>
      <c r="H2" s="37">
        <v>41774</v>
      </c>
      <c r="I2" s="39">
        <v>41760</v>
      </c>
      <c r="J2" s="18" t="s">
        <v>1830</v>
      </c>
      <c r="K2" s="18"/>
      <c r="L2" s="30"/>
      <c r="M2" s="326" t="s">
        <v>2130</v>
      </c>
      <c r="N2" s="30" t="s">
        <v>1831</v>
      </c>
      <c r="O2" s="30" t="s">
        <v>1569</v>
      </c>
      <c r="P2" s="30" t="s">
        <v>986</v>
      </c>
    </row>
    <row r="3" spans="1:16381" s="289" customFormat="1" ht="252" x14ac:dyDescent="0.25">
      <c r="A3" s="7" t="s">
        <v>1873</v>
      </c>
      <c r="B3" s="279">
        <v>41761</v>
      </c>
      <c r="C3" s="7" t="s">
        <v>1842</v>
      </c>
      <c r="D3" s="7" t="s">
        <v>1437</v>
      </c>
      <c r="E3" s="30" t="s">
        <v>1437</v>
      </c>
      <c r="F3" s="7" t="s">
        <v>1833</v>
      </c>
      <c r="G3" s="7" t="s">
        <v>1783</v>
      </c>
      <c r="H3" s="307">
        <v>41775</v>
      </c>
      <c r="I3" s="307" t="s">
        <v>1948</v>
      </c>
      <c r="J3" s="7" t="s">
        <v>1947</v>
      </c>
      <c r="K3" s="7"/>
      <c r="L3" s="7" t="s">
        <v>1875</v>
      </c>
      <c r="M3" s="7" t="s">
        <v>2129</v>
      </c>
      <c r="N3" s="7" t="s">
        <v>2263</v>
      </c>
      <c r="O3" s="7" t="s">
        <v>2213</v>
      </c>
      <c r="P3" s="7" t="s">
        <v>986</v>
      </c>
    </row>
    <row r="4" spans="1:16381" ht="120" x14ac:dyDescent="0.25">
      <c r="A4" s="7" t="s">
        <v>1897</v>
      </c>
      <c r="B4" s="307">
        <v>41761</v>
      </c>
      <c r="C4" s="7" t="s">
        <v>1096</v>
      </c>
      <c r="D4" s="7"/>
      <c r="E4" s="323" t="s">
        <v>1896</v>
      </c>
      <c r="F4" s="7" t="s">
        <v>1895</v>
      </c>
      <c r="G4" s="7" t="s">
        <v>1827</v>
      </c>
      <c r="H4" s="307">
        <v>41775</v>
      </c>
      <c r="I4" s="307">
        <v>41766</v>
      </c>
      <c r="J4" s="7" t="s">
        <v>1894</v>
      </c>
      <c r="K4" s="7"/>
      <c r="L4" s="7"/>
      <c r="M4" s="7" t="s">
        <v>2117</v>
      </c>
      <c r="N4" s="7" t="s">
        <v>2212</v>
      </c>
      <c r="O4" s="7" t="s">
        <v>2216</v>
      </c>
      <c r="P4" s="7" t="s">
        <v>1162</v>
      </c>
    </row>
    <row r="5" spans="1:16381" ht="408.75" customHeight="1" x14ac:dyDescent="0.25">
      <c r="A5" s="7" t="s">
        <v>1851</v>
      </c>
      <c r="B5" s="279">
        <v>41761</v>
      </c>
      <c r="C5" s="314" t="s">
        <v>1848</v>
      </c>
      <c r="D5" s="7" t="s">
        <v>1849</v>
      </c>
      <c r="E5" s="30" t="s">
        <v>1850</v>
      </c>
      <c r="F5" s="7" t="s">
        <v>1847</v>
      </c>
      <c r="G5" s="7"/>
      <c r="H5" s="307">
        <v>41775</v>
      </c>
      <c r="I5" s="363">
        <v>41778</v>
      </c>
      <c r="J5" s="7" t="s">
        <v>2032</v>
      </c>
      <c r="K5" s="7"/>
      <c r="L5" s="7" t="s">
        <v>2033</v>
      </c>
      <c r="M5" s="7" t="s">
        <v>2120</v>
      </c>
      <c r="N5" s="7" t="s">
        <v>1401</v>
      </c>
      <c r="O5" s="7" t="s">
        <v>2059</v>
      </c>
      <c r="P5" s="7" t="s">
        <v>986</v>
      </c>
    </row>
    <row r="6" spans="1:16381" s="305" customFormat="1" ht="72" x14ac:dyDescent="0.25">
      <c r="A6" s="30" t="s">
        <v>1871</v>
      </c>
      <c r="B6" s="279">
        <v>41765</v>
      </c>
      <c r="C6" s="7" t="s">
        <v>1870</v>
      </c>
      <c r="D6" s="30" t="s">
        <v>670</v>
      </c>
      <c r="E6" s="30" t="s">
        <v>1872</v>
      </c>
      <c r="F6" s="18" t="s">
        <v>1869</v>
      </c>
      <c r="G6" s="30" t="s">
        <v>1827</v>
      </c>
      <c r="H6" s="37">
        <v>41778</v>
      </c>
      <c r="I6" s="39">
        <v>41766</v>
      </c>
      <c r="J6" s="325" t="s">
        <v>1893</v>
      </c>
      <c r="K6" s="18"/>
      <c r="L6" s="18"/>
      <c r="M6" s="7" t="s">
        <v>2118</v>
      </c>
      <c r="N6" s="7" t="s">
        <v>2118</v>
      </c>
      <c r="O6" s="30" t="s">
        <v>2232</v>
      </c>
      <c r="P6" s="30" t="s">
        <v>986</v>
      </c>
      <c r="Q6" s="304"/>
      <c r="R6" s="303"/>
    </row>
    <row r="7" spans="1:16381" s="289" customFormat="1" ht="180" x14ac:dyDescent="0.25">
      <c r="A7" s="308" t="s">
        <v>1879</v>
      </c>
      <c r="B7" s="308" t="s">
        <v>1878</v>
      </c>
      <c r="C7" s="326" t="s">
        <v>374</v>
      </c>
      <c r="D7" s="308" t="s">
        <v>1063</v>
      </c>
      <c r="E7" s="169" t="s">
        <v>1877</v>
      </c>
      <c r="F7" s="308" t="s">
        <v>1876</v>
      </c>
      <c r="G7" s="308" t="s">
        <v>1969</v>
      </c>
      <c r="H7" s="309">
        <v>41779</v>
      </c>
      <c r="I7" s="309">
        <v>41778</v>
      </c>
      <c r="J7" s="7" t="s">
        <v>2034</v>
      </c>
      <c r="K7" s="326"/>
      <c r="L7" s="308" t="s">
        <v>2014</v>
      </c>
      <c r="M7" s="7" t="s">
        <v>2124</v>
      </c>
      <c r="N7" s="308"/>
      <c r="O7" s="308"/>
      <c r="P7" s="308" t="s">
        <v>500</v>
      </c>
    </row>
    <row r="8" spans="1:16381" ht="351.75" customHeight="1" x14ac:dyDescent="0.25">
      <c r="A8" s="308" t="s">
        <v>1918</v>
      </c>
      <c r="B8" s="308" t="s">
        <v>1880</v>
      </c>
      <c r="C8" s="308" t="s">
        <v>374</v>
      </c>
      <c r="D8" s="308" t="s">
        <v>1063</v>
      </c>
      <c r="E8" s="35" t="s">
        <v>1877</v>
      </c>
      <c r="F8" s="7" t="s">
        <v>1931</v>
      </c>
      <c r="G8" s="308" t="s">
        <v>142</v>
      </c>
      <c r="H8" s="309">
        <v>41779</v>
      </c>
      <c r="I8" s="309">
        <v>41774</v>
      </c>
      <c r="J8" s="326" t="s">
        <v>1986</v>
      </c>
      <c r="K8" s="308" t="s">
        <v>1939</v>
      </c>
      <c r="L8" s="308"/>
      <c r="M8" s="326" t="s">
        <v>2114</v>
      </c>
      <c r="N8" s="308" t="s">
        <v>2228</v>
      </c>
      <c r="O8" s="308" t="s">
        <v>2216</v>
      </c>
      <c r="P8" s="308" t="s">
        <v>986</v>
      </c>
    </row>
    <row r="9" spans="1:16381" ht="409.5" x14ac:dyDescent="0.25">
      <c r="A9" s="308" t="s">
        <v>1892</v>
      </c>
      <c r="B9" s="309">
        <v>41766</v>
      </c>
      <c r="C9" s="308" t="s">
        <v>1882</v>
      </c>
      <c r="D9" s="308" t="s">
        <v>1883</v>
      </c>
      <c r="E9" s="290" t="s">
        <v>1883</v>
      </c>
      <c r="F9" s="308" t="s">
        <v>1881</v>
      </c>
      <c r="G9" s="308" t="s">
        <v>1867</v>
      </c>
      <c r="H9" s="307">
        <v>41779</v>
      </c>
      <c r="I9" s="307">
        <v>41766</v>
      </c>
      <c r="J9" s="7" t="s">
        <v>1890</v>
      </c>
      <c r="K9" s="7"/>
      <c r="L9" s="7"/>
      <c r="M9" s="7" t="s">
        <v>2116</v>
      </c>
      <c r="N9" s="7"/>
      <c r="O9" s="7" t="s">
        <v>2221</v>
      </c>
      <c r="P9" s="7" t="s">
        <v>500</v>
      </c>
      <c r="Q9" s="306"/>
    </row>
    <row r="10" spans="1:16381" ht="84" x14ac:dyDescent="0.25">
      <c r="A10" s="7" t="s">
        <v>1891</v>
      </c>
      <c r="B10" s="307">
        <v>41765</v>
      </c>
      <c r="C10" s="7" t="s">
        <v>1885</v>
      </c>
      <c r="D10" s="7" t="s">
        <v>1063</v>
      </c>
      <c r="E10" s="30" t="s">
        <v>1886</v>
      </c>
      <c r="F10" s="7" t="s">
        <v>1884</v>
      </c>
      <c r="G10" s="7"/>
      <c r="H10" s="307">
        <v>41779</v>
      </c>
      <c r="I10" s="307">
        <v>41766</v>
      </c>
      <c r="J10" s="7" t="s">
        <v>1889</v>
      </c>
      <c r="K10" s="7"/>
      <c r="L10" s="7"/>
      <c r="M10" s="326" t="s">
        <v>2121</v>
      </c>
      <c r="N10" s="7"/>
      <c r="O10" s="7"/>
      <c r="P10" s="7" t="s">
        <v>1164</v>
      </c>
      <c r="Q10" s="306"/>
    </row>
    <row r="11" spans="1:16381" ht="372" x14ac:dyDescent="0.25">
      <c r="A11" s="7" t="s">
        <v>2265</v>
      </c>
      <c r="B11" s="307">
        <v>41766</v>
      </c>
      <c r="C11" s="7" t="s">
        <v>1885</v>
      </c>
      <c r="D11" s="7" t="s">
        <v>1063</v>
      </c>
      <c r="E11" s="30" t="s">
        <v>1886</v>
      </c>
      <c r="F11" s="7" t="s">
        <v>1898</v>
      </c>
      <c r="G11" s="7"/>
      <c r="H11" s="307">
        <v>41780</v>
      </c>
      <c r="I11" s="307">
        <v>41766</v>
      </c>
      <c r="J11" s="7" t="s">
        <v>1899</v>
      </c>
      <c r="K11" s="7"/>
      <c r="L11" s="7"/>
      <c r="M11" s="7" t="s">
        <v>2121</v>
      </c>
      <c r="N11" s="7"/>
      <c r="O11" s="7"/>
      <c r="P11" s="7" t="s">
        <v>1164</v>
      </c>
      <c r="Q11" s="306"/>
    </row>
    <row r="12" spans="1:16381" ht="180" x14ac:dyDescent="0.25">
      <c r="A12" s="7" t="s">
        <v>1922</v>
      </c>
      <c r="B12" s="307">
        <v>41766</v>
      </c>
      <c r="C12" s="7" t="s">
        <v>48</v>
      </c>
      <c r="D12" s="7" t="s">
        <v>670</v>
      </c>
      <c r="E12" s="30"/>
      <c r="F12" s="7" t="s">
        <v>1923</v>
      </c>
      <c r="G12" s="7"/>
      <c r="H12" s="309">
        <v>41779</v>
      </c>
      <c r="I12" s="309">
        <v>41768</v>
      </c>
      <c r="J12" s="7" t="s">
        <v>1921</v>
      </c>
      <c r="K12" s="308"/>
      <c r="L12" s="308"/>
      <c r="M12" s="7" t="s">
        <v>2114</v>
      </c>
      <c r="N12" s="308" t="s">
        <v>2228</v>
      </c>
      <c r="O12" s="308" t="s">
        <v>2227</v>
      </c>
      <c r="P12" s="308" t="s">
        <v>986</v>
      </c>
      <c r="Q12" s="306"/>
    </row>
    <row r="13" spans="1:16381" s="289" customFormat="1" ht="204" x14ac:dyDescent="0.25">
      <c r="A13" s="7" t="s">
        <v>1871</v>
      </c>
      <c r="B13" s="307">
        <v>41766</v>
      </c>
      <c r="C13" s="7" t="s">
        <v>1870</v>
      </c>
      <c r="D13" s="7" t="s">
        <v>670</v>
      </c>
      <c r="E13" s="30" t="s">
        <v>1872</v>
      </c>
      <c r="F13" s="326" t="s">
        <v>1925</v>
      </c>
      <c r="G13" s="7" t="s">
        <v>588</v>
      </c>
      <c r="H13" s="309">
        <v>41779</v>
      </c>
      <c r="I13" s="309">
        <v>41774</v>
      </c>
      <c r="J13" s="308" t="s">
        <v>1982</v>
      </c>
      <c r="K13" s="308"/>
      <c r="L13" s="308"/>
      <c r="M13" s="326" t="s">
        <v>2113</v>
      </c>
      <c r="N13" s="308" t="s">
        <v>1397</v>
      </c>
      <c r="O13" s="308" t="s">
        <v>2232</v>
      </c>
      <c r="P13" s="308" t="s">
        <v>1162</v>
      </c>
      <c r="Q13" s="319"/>
    </row>
    <row r="14" spans="1:16381" ht="300" x14ac:dyDescent="0.25">
      <c r="A14" s="7" t="s">
        <v>1919</v>
      </c>
      <c r="B14" s="307">
        <v>41767</v>
      </c>
      <c r="C14" s="314" t="s">
        <v>1903</v>
      </c>
      <c r="D14" s="7" t="s">
        <v>702</v>
      </c>
      <c r="E14" s="30" t="s">
        <v>1905</v>
      </c>
      <c r="F14" s="7" t="s">
        <v>1902</v>
      </c>
      <c r="G14" s="30" t="s">
        <v>691</v>
      </c>
      <c r="H14" s="309">
        <v>41780</v>
      </c>
      <c r="I14" s="309">
        <v>41774</v>
      </c>
      <c r="J14" s="308" t="s">
        <v>1987</v>
      </c>
      <c r="K14" s="308" t="s">
        <v>1967</v>
      </c>
      <c r="L14" s="308"/>
      <c r="M14" s="7" t="s">
        <v>2127</v>
      </c>
      <c r="N14" s="308"/>
      <c r="O14" s="308"/>
      <c r="P14" s="308" t="s">
        <v>1162</v>
      </c>
    </row>
    <row r="15" spans="1:16381" ht="276" x14ac:dyDescent="0.25">
      <c r="A15" s="7" t="s">
        <v>1920</v>
      </c>
      <c r="B15" s="307">
        <v>41767</v>
      </c>
      <c r="C15" s="7" t="s">
        <v>1906</v>
      </c>
      <c r="D15" s="7" t="s">
        <v>1063</v>
      </c>
      <c r="E15" s="33" t="s">
        <v>1907</v>
      </c>
      <c r="F15" s="7" t="s">
        <v>2005</v>
      </c>
      <c r="G15" s="7"/>
      <c r="H15" s="307">
        <v>41780</v>
      </c>
      <c r="I15" s="307">
        <v>41778</v>
      </c>
      <c r="J15" s="7" t="s">
        <v>2038</v>
      </c>
      <c r="K15" s="7"/>
      <c r="L15" s="330"/>
      <c r="M15" s="7" t="s">
        <v>2124</v>
      </c>
      <c r="N15" s="7"/>
      <c r="O15" s="7"/>
      <c r="P15" s="7" t="s">
        <v>986</v>
      </c>
    </row>
    <row r="16" spans="1:16381" ht="409.5" x14ac:dyDescent="0.25">
      <c r="A16" s="7" t="s">
        <v>1911</v>
      </c>
      <c r="B16" s="307">
        <v>41768</v>
      </c>
      <c r="C16" s="30" t="s">
        <v>1912</v>
      </c>
      <c r="D16" s="7" t="s">
        <v>1913</v>
      </c>
      <c r="E16" s="30" t="s">
        <v>1066</v>
      </c>
      <c r="F16" s="7" t="s">
        <v>1914</v>
      </c>
      <c r="G16" s="7" t="s">
        <v>2012</v>
      </c>
      <c r="H16" s="307">
        <v>41781</v>
      </c>
      <c r="I16" s="307">
        <v>41774</v>
      </c>
      <c r="J16" s="326" t="s">
        <v>2015</v>
      </c>
      <c r="K16" s="7" t="s">
        <v>1927</v>
      </c>
      <c r="L16" s="7"/>
      <c r="M16" s="7" t="s">
        <v>2118</v>
      </c>
      <c r="N16" s="7"/>
      <c r="O16" s="7"/>
      <c r="P16" s="7" t="s">
        <v>1355</v>
      </c>
    </row>
    <row r="17" spans="1:16" ht="288" customHeight="1" x14ac:dyDescent="0.25">
      <c r="A17" s="7" t="s">
        <v>1917</v>
      </c>
      <c r="B17" s="307">
        <v>41767</v>
      </c>
      <c r="C17" s="30" t="s">
        <v>1916</v>
      </c>
      <c r="D17" s="7" t="s">
        <v>1063</v>
      </c>
      <c r="E17" s="30" t="s">
        <v>1907</v>
      </c>
      <c r="F17" s="7" t="s">
        <v>1915</v>
      </c>
      <c r="G17" s="7"/>
      <c r="H17" s="307">
        <v>41780</v>
      </c>
      <c r="I17" s="307">
        <v>41774</v>
      </c>
      <c r="J17" s="7" t="s">
        <v>2013</v>
      </c>
      <c r="K17" s="7"/>
      <c r="L17" s="7"/>
      <c r="M17" s="326" t="s">
        <v>2124</v>
      </c>
      <c r="N17" s="7"/>
      <c r="O17" s="7"/>
      <c r="P17" s="7" t="s">
        <v>500</v>
      </c>
    </row>
    <row r="18" spans="1:16" ht="84" x14ac:dyDescent="0.25">
      <c r="A18" s="7" t="s">
        <v>1930</v>
      </c>
      <c r="B18" s="307">
        <v>41768</v>
      </c>
      <c r="C18" s="30" t="s">
        <v>1928</v>
      </c>
      <c r="D18" s="7" t="s">
        <v>670</v>
      </c>
      <c r="E18" s="30" t="s">
        <v>1929</v>
      </c>
      <c r="F18" s="7" t="s">
        <v>1926</v>
      </c>
      <c r="G18" s="7" t="s">
        <v>1867</v>
      </c>
      <c r="H18" s="307">
        <v>41781</v>
      </c>
      <c r="I18" s="307">
        <v>41774</v>
      </c>
      <c r="J18" s="7" t="s">
        <v>1983</v>
      </c>
      <c r="K18" s="7"/>
      <c r="L18" s="7"/>
      <c r="M18" s="7" t="s">
        <v>2121</v>
      </c>
      <c r="N18" s="7"/>
      <c r="O18" s="7"/>
      <c r="P18" s="7" t="s">
        <v>1164</v>
      </c>
    </row>
    <row r="19" spans="1:16" ht="169.5" customHeight="1" x14ac:dyDescent="0.25">
      <c r="A19" s="7" t="s">
        <v>1933</v>
      </c>
      <c r="B19" s="307">
        <v>41771</v>
      </c>
      <c r="C19" s="30" t="s">
        <v>374</v>
      </c>
      <c r="D19" s="7" t="s">
        <v>1063</v>
      </c>
      <c r="E19" s="30" t="s">
        <v>1877</v>
      </c>
      <c r="F19" s="7" t="s">
        <v>1932</v>
      </c>
      <c r="G19" s="7" t="s">
        <v>24</v>
      </c>
      <c r="H19" s="307">
        <v>41786</v>
      </c>
      <c r="I19" s="307">
        <v>41775</v>
      </c>
      <c r="J19" s="7" t="s">
        <v>2024</v>
      </c>
      <c r="K19" s="7"/>
      <c r="L19" s="7" t="s">
        <v>1984</v>
      </c>
      <c r="M19" s="332" t="s">
        <v>2111</v>
      </c>
      <c r="N19" s="7" t="s">
        <v>2025</v>
      </c>
      <c r="O19" s="7" t="s">
        <v>2215</v>
      </c>
      <c r="P19" s="7" t="s">
        <v>986</v>
      </c>
    </row>
    <row r="20" spans="1:16" ht="96" x14ac:dyDescent="0.25">
      <c r="A20" s="7" t="s">
        <v>1938</v>
      </c>
      <c r="B20" s="307">
        <v>41771</v>
      </c>
      <c r="C20" s="314" t="s">
        <v>1935</v>
      </c>
      <c r="D20" s="7" t="s">
        <v>1936</v>
      </c>
      <c r="E20" s="30" t="s">
        <v>1937</v>
      </c>
      <c r="F20" s="7" t="s">
        <v>1934</v>
      </c>
      <c r="G20" s="7" t="s">
        <v>1942</v>
      </c>
      <c r="H20" s="307">
        <v>41786</v>
      </c>
      <c r="I20" s="307">
        <v>41772</v>
      </c>
      <c r="J20" s="7" t="s">
        <v>1941</v>
      </c>
      <c r="K20" s="7" t="s">
        <v>1940</v>
      </c>
      <c r="L20" s="7"/>
      <c r="M20" s="7" t="s">
        <v>2121</v>
      </c>
      <c r="N20" s="7"/>
      <c r="O20" s="7"/>
      <c r="P20" s="7" t="s">
        <v>1164</v>
      </c>
    </row>
    <row r="21" spans="1:16" s="289" customFormat="1" ht="282.75" customHeight="1" x14ac:dyDescent="0.25">
      <c r="A21" s="7" t="s">
        <v>2042</v>
      </c>
      <c r="B21" s="307">
        <v>41771</v>
      </c>
      <c r="C21" s="269" t="s">
        <v>2039</v>
      </c>
      <c r="D21" s="7" t="s">
        <v>2041</v>
      </c>
      <c r="E21" s="30" t="s">
        <v>2040</v>
      </c>
      <c r="F21" s="7" t="s">
        <v>2049</v>
      </c>
      <c r="G21" s="7"/>
      <c r="H21" s="307">
        <v>41782</v>
      </c>
      <c r="I21" s="307">
        <v>41782</v>
      </c>
      <c r="J21" s="7" t="s">
        <v>2137</v>
      </c>
      <c r="K21" s="7"/>
      <c r="L21" s="7" t="s">
        <v>2133</v>
      </c>
      <c r="M21" s="18" t="s">
        <v>2118</v>
      </c>
      <c r="N21" s="7" t="s">
        <v>2233</v>
      </c>
      <c r="O21" s="7" t="s">
        <v>2218</v>
      </c>
      <c r="P21" s="7" t="s">
        <v>2068</v>
      </c>
    </row>
    <row r="22" spans="1:16" s="289" customFormat="1" ht="132" x14ac:dyDescent="0.25">
      <c r="A22" s="332" t="s">
        <v>1950</v>
      </c>
      <c r="B22" s="331">
        <v>41772</v>
      </c>
      <c r="C22" s="168" t="s">
        <v>685</v>
      </c>
      <c r="D22" s="332" t="s">
        <v>1015</v>
      </c>
      <c r="E22" s="169" t="s">
        <v>1944</v>
      </c>
      <c r="F22" s="332" t="s">
        <v>1943</v>
      </c>
      <c r="G22" s="332" t="s">
        <v>588</v>
      </c>
      <c r="H22" s="331">
        <v>41787</v>
      </c>
      <c r="I22" s="331">
        <v>41775</v>
      </c>
      <c r="J22" s="332" t="s">
        <v>2029</v>
      </c>
      <c r="K22" s="332"/>
      <c r="L22" s="332" t="s">
        <v>2026</v>
      </c>
      <c r="M22" s="7" t="s">
        <v>2117</v>
      </c>
      <c r="N22" s="332" t="s">
        <v>2030</v>
      </c>
      <c r="O22" s="332"/>
      <c r="P22" s="332" t="s">
        <v>1162</v>
      </c>
    </row>
    <row r="23" spans="1:16" ht="120" x14ac:dyDescent="0.25">
      <c r="A23" s="308" t="s">
        <v>1953</v>
      </c>
      <c r="B23" s="309">
        <v>41772</v>
      </c>
      <c r="C23" s="169" t="s">
        <v>1952</v>
      </c>
      <c r="D23" s="7" t="s">
        <v>1015</v>
      </c>
      <c r="E23" s="38" t="s">
        <v>2266</v>
      </c>
      <c r="F23" s="308" t="s">
        <v>1951</v>
      </c>
      <c r="G23" s="308" t="s">
        <v>830</v>
      </c>
      <c r="H23" s="309">
        <v>41786</v>
      </c>
      <c r="I23" s="309">
        <v>41781</v>
      </c>
      <c r="J23" s="308" t="s">
        <v>2098</v>
      </c>
      <c r="K23" s="308"/>
      <c r="L23" s="308"/>
      <c r="M23" s="7" t="s">
        <v>2122</v>
      </c>
      <c r="N23" s="308" t="s">
        <v>2099</v>
      </c>
      <c r="O23" s="308"/>
      <c r="P23" s="308" t="s">
        <v>1162</v>
      </c>
    </row>
    <row r="24" spans="1:16" ht="192" x14ac:dyDescent="0.25">
      <c r="A24" s="7" t="s">
        <v>1956</v>
      </c>
      <c r="B24" s="307">
        <v>41772</v>
      </c>
      <c r="C24" s="30" t="s">
        <v>1955</v>
      </c>
      <c r="D24" s="7" t="s">
        <v>670</v>
      </c>
      <c r="E24" s="30" t="s">
        <v>1957</v>
      </c>
      <c r="F24" s="7" t="s">
        <v>1954</v>
      </c>
      <c r="G24" s="7" t="s">
        <v>1969</v>
      </c>
      <c r="H24" s="307">
        <v>41787</v>
      </c>
      <c r="I24" s="307">
        <v>41773</v>
      </c>
      <c r="J24" s="7" t="s">
        <v>1968</v>
      </c>
      <c r="K24" s="7"/>
      <c r="L24" s="7"/>
      <c r="M24" s="7" t="s">
        <v>2127</v>
      </c>
      <c r="N24" s="7" t="s">
        <v>1421</v>
      </c>
      <c r="O24" s="7"/>
      <c r="P24" s="7" t="s">
        <v>1479</v>
      </c>
    </row>
    <row r="25" spans="1:16" ht="409.5" x14ac:dyDescent="0.25">
      <c r="A25" s="30" t="s">
        <v>1958</v>
      </c>
      <c r="B25" s="39">
        <v>41772</v>
      </c>
      <c r="C25" s="30" t="s">
        <v>799</v>
      </c>
      <c r="D25" s="30" t="s">
        <v>1015</v>
      </c>
      <c r="E25" s="38" t="s">
        <v>1125</v>
      </c>
      <c r="F25" s="18" t="s">
        <v>1959</v>
      </c>
      <c r="G25" s="18" t="s">
        <v>588</v>
      </c>
      <c r="H25" s="39">
        <v>41787</v>
      </c>
      <c r="I25" s="39">
        <v>41775</v>
      </c>
      <c r="J25" s="18" t="s">
        <v>2027</v>
      </c>
      <c r="K25" s="30"/>
      <c r="L25" s="30" t="s">
        <v>2026</v>
      </c>
      <c r="M25" s="7" t="s">
        <v>2123</v>
      </c>
      <c r="N25" s="30" t="s">
        <v>2028</v>
      </c>
      <c r="O25" s="30"/>
      <c r="P25" s="30" t="s">
        <v>1162</v>
      </c>
    </row>
    <row r="26" spans="1:16" ht="324" x14ac:dyDescent="0.25">
      <c r="A26" s="30" t="s">
        <v>1962</v>
      </c>
      <c r="B26" s="39">
        <v>41772</v>
      </c>
      <c r="C26" s="38" t="s">
        <v>1960</v>
      </c>
      <c r="D26" s="30" t="s">
        <v>940</v>
      </c>
      <c r="E26" s="30" t="s">
        <v>1961</v>
      </c>
      <c r="F26" s="18" t="s">
        <v>1985</v>
      </c>
      <c r="G26" s="30" t="s">
        <v>588</v>
      </c>
      <c r="H26" s="39">
        <v>41786</v>
      </c>
      <c r="I26" s="39">
        <v>41781</v>
      </c>
      <c r="J26" s="18" t="s">
        <v>2106</v>
      </c>
      <c r="K26" s="30"/>
      <c r="L26" s="30" t="s">
        <v>2105</v>
      </c>
      <c r="M26" s="7" t="s">
        <v>2120</v>
      </c>
      <c r="N26" s="30" t="s">
        <v>1175</v>
      </c>
      <c r="O26" s="30" t="s">
        <v>1569</v>
      </c>
      <c r="P26" s="30" t="s">
        <v>1162</v>
      </c>
    </row>
    <row r="27" spans="1:16" ht="214.5" customHeight="1" x14ac:dyDescent="0.25">
      <c r="A27" s="30" t="s">
        <v>1974</v>
      </c>
      <c r="B27" s="39">
        <v>41772</v>
      </c>
      <c r="C27" s="38" t="s">
        <v>1973</v>
      </c>
      <c r="D27" s="30" t="s">
        <v>656</v>
      </c>
      <c r="E27" s="30" t="s">
        <v>1975</v>
      </c>
      <c r="F27" s="18" t="s">
        <v>1972</v>
      </c>
      <c r="G27" s="30" t="s">
        <v>588</v>
      </c>
      <c r="H27" s="39">
        <v>41787</v>
      </c>
      <c r="I27" s="39">
        <v>41774</v>
      </c>
      <c r="J27" s="18" t="s">
        <v>1981</v>
      </c>
      <c r="K27" s="30"/>
      <c r="L27" s="30" t="s">
        <v>1976</v>
      </c>
      <c r="M27" s="7" t="s">
        <v>2121</v>
      </c>
      <c r="N27" s="30" t="s">
        <v>272</v>
      </c>
      <c r="O27" s="30"/>
      <c r="P27" s="30" t="s">
        <v>1164</v>
      </c>
    </row>
    <row r="28" spans="1:16" ht="409.5" x14ac:dyDescent="0.25">
      <c r="A28" s="7" t="s">
        <v>1971</v>
      </c>
      <c r="B28" s="307">
        <v>41772</v>
      </c>
      <c r="C28" s="7" t="s">
        <v>1964</v>
      </c>
      <c r="D28" s="7" t="s">
        <v>1437</v>
      </c>
      <c r="E28" s="30" t="s">
        <v>1437</v>
      </c>
      <c r="F28" s="7" t="s">
        <v>1963</v>
      </c>
      <c r="G28" s="7" t="s">
        <v>1867</v>
      </c>
      <c r="H28" s="307">
        <v>41787</v>
      </c>
      <c r="I28" s="307">
        <v>41775</v>
      </c>
      <c r="J28" s="7" t="s">
        <v>2031</v>
      </c>
      <c r="K28" s="7"/>
      <c r="L28" s="7"/>
      <c r="M28" s="7" t="s">
        <v>2121</v>
      </c>
      <c r="N28" s="7"/>
      <c r="O28" s="7"/>
      <c r="P28" s="7" t="s">
        <v>1164</v>
      </c>
    </row>
    <row r="29" spans="1:16" ht="279" customHeight="1" x14ac:dyDescent="0.25">
      <c r="A29" s="7" t="s">
        <v>1980</v>
      </c>
      <c r="B29" s="307">
        <v>41773</v>
      </c>
      <c r="C29" s="7" t="s">
        <v>1979</v>
      </c>
      <c r="D29" s="7" t="s">
        <v>641</v>
      </c>
      <c r="E29" s="30" t="s">
        <v>1978</v>
      </c>
      <c r="F29" s="7" t="s">
        <v>1977</v>
      </c>
      <c r="G29" s="7" t="s">
        <v>142</v>
      </c>
      <c r="H29" s="307">
        <v>41788</v>
      </c>
      <c r="I29" s="307">
        <v>41778</v>
      </c>
      <c r="J29" s="7" t="s">
        <v>2048</v>
      </c>
      <c r="K29" s="7"/>
      <c r="L29" s="7"/>
      <c r="M29" s="7" t="s">
        <v>2143</v>
      </c>
      <c r="N29" s="7" t="s">
        <v>2275</v>
      </c>
      <c r="O29" s="7" t="s">
        <v>2231</v>
      </c>
      <c r="P29" s="7" t="s">
        <v>986</v>
      </c>
    </row>
    <row r="30" spans="1:16" ht="180" x14ac:dyDescent="0.25">
      <c r="A30" s="30" t="s">
        <v>1988</v>
      </c>
      <c r="B30" s="39">
        <v>41774</v>
      </c>
      <c r="C30" s="38" t="s">
        <v>982</v>
      </c>
      <c r="D30" s="38" t="s">
        <v>1063</v>
      </c>
      <c r="E30" s="38" t="s">
        <v>1282</v>
      </c>
      <c r="F30" s="18" t="s">
        <v>2019</v>
      </c>
      <c r="G30" s="30" t="s">
        <v>588</v>
      </c>
      <c r="H30" s="39">
        <v>41788</v>
      </c>
      <c r="I30" s="39">
        <v>41781</v>
      </c>
      <c r="J30" s="18" t="s">
        <v>2092</v>
      </c>
      <c r="K30" s="30"/>
      <c r="L30" s="30" t="s">
        <v>2069</v>
      </c>
      <c r="M30" s="30" t="s">
        <v>2129</v>
      </c>
      <c r="N30" s="30"/>
      <c r="O30" s="30"/>
      <c r="P30" s="30" t="s">
        <v>986</v>
      </c>
    </row>
    <row r="31" spans="1:16" ht="60" x14ac:dyDescent="0.25">
      <c r="A31" s="7" t="s">
        <v>1990</v>
      </c>
      <c r="B31" s="307">
        <v>41774</v>
      </c>
      <c r="C31" s="7" t="s">
        <v>844</v>
      </c>
      <c r="D31" s="7" t="s">
        <v>1849</v>
      </c>
      <c r="E31" s="30" t="s">
        <v>1991</v>
      </c>
      <c r="F31" s="7" t="s">
        <v>1989</v>
      </c>
      <c r="G31" s="7" t="s">
        <v>2094</v>
      </c>
      <c r="H31" s="39">
        <v>41788</v>
      </c>
      <c r="I31" s="307">
        <v>41781</v>
      </c>
      <c r="J31" s="7" t="s">
        <v>2095</v>
      </c>
      <c r="K31" s="7"/>
      <c r="L31" s="7" t="s">
        <v>2093</v>
      </c>
      <c r="M31" s="7" t="s">
        <v>2130</v>
      </c>
      <c r="N31" s="7" t="s">
        <v>2096</v>
      </c>
      <c r="O31" s="7"/>
      <c r="P31" s="7" t="s">
        <v>986</v>
      </c>
    </row>
    <row r="32" spans="1:16" ht="409.6" customHeight="1" x14ac:dyDescent="0.25">
      <c r="A32" s="7" t="s">
        <v>1994</v>
      </c>
      <c r="B32" s="307">
        <v>41774</v>
      </c>
      <c r="C32" s="328" t="s">
        <v>1992</v>
      </c>
      <c r="D32" s="7" t="s">
        <v>1913</v>
      </c>
      <c r="E32" s="30" t="s">
        <v>1993</v>
      </c>
      <c r="F32" s="7" t="s">
        <v>2158</v>
      </c>
      <c r="G32" s="7"/>
      <c r="H32" s="39">
        <v>41788</v>
      </c>
      <c r="I32" s="307">
        <v>41787</v>
      </c>
      <c r="J32" s="7" t="s">
        <v>2175</v>
      </c>
      <c r="K32" s="7"/>
      <c r="L32" s="7" t="s">
        <v>2169</v>
      </c>
      <c r="M32" s="7" t="s">
        <v>2176</v>
      </c>
      <c r="N32" s="7" t="s">
        <v>2223</v>
      </c>
      <c r="O32" s="7" t="s">
        <v>2224</v>
      </c>
      <c r="P32" s="7" t="s">
        <v>1162</v>
      </c>
    </row>
    <row r="33" spans="1:16" ht="409.6" customHeight="1" x14ac:dyDescent="0.25">
      <c r="A33" s="7" t="s">
        <v>2174</v>
      </c>
      <c r="B33" s="307">
        <v>41774</v>
      </c>
      <c r="C33" s="328" t="s">
        <v>2172</v>
      </c>
      <c r="D33" s="7" t="s">
        <v>1913</v>
      </c>
      <c r="E33" s="30" t="s">
        <v>1002</v>
      </c>
      <c r="F33" s="7" t="s">
        <v>2173</v>
      </c>
      <c r="G33" s="7"/>
      <c r="H33" s="39">
        <v>41788</v>
      </c>
      <c r="I33" s="307">
        <v>41788</v>
      </c>
      <c r="J33" s="7" t="s">
        <v>2239</v>
      </c>
      <c r="K33" s="7"/>
      <c r="L33" s="7" t="s">
        <v>2171</v>
      </c>
      <c r="M33" s="7" t="s">
        <v>2116</v>
      </c>
      <c r="N33" s="7" t="s">
        <v>2125</v>
      </c>
      <c r="O33" s="7" t="s">
        <v>2222</v>
      </c>
      <c r="P33" s="7" t="s">
        <v>1164</v>
      </c>
    </row>
    <row r="34" spans="1:16" ht="144" x14ac:dyDescent="0.25">
      <c r="A34" s="328" t="s">
        <v>1997</v>
      </c>
      <c r="B34" s="329">
        <v>41774</v>
      </c>
      <c r="C34" s="328" t="s">
        <v>1996</v>
      </c>
      <c r="D34" s="328" t="s">
        <v>1063</v>
      </c>
      <c r="E34" s="328" t="s">
        <v>1995</v>
      </c>
      <c r="F34" s="328" t="s">
        <v>2018</v>
      </c>
      <c r="G34" s="328" t="s">
        <v>588</v>
      </c>
      <c r="H34" s="39">
        <v>41789</v>
      </c>
      <c r="I34" s="329">
        <v>41778</v>
      </c>
      <c r="J34" s="328" t="s">
        <v>2036</v>
      </c>
      <c r="K34" s="328"/>
      <c r="L34" s="328" t="s">
        <v>2035</v>
      </c>
      <c r="M34" s="7" t="s">
        <v>2124</v>
      </c>
      <c r="N34" s="328" t="s">
        <v>2037</v>
      </c>
      <c r="O34" s="328"/>
      <c r="P34" s="328" t="s">
        <v>986</v>
      </c>
    </row>
    <row r="35" spans="1:16" ht="180" x14ac:dyDescent="0.25">
      <c r="A35" s="7" t="s">
        <v>2003</v>
      </c>
      <c r="B35" s="307">
        <v>41744</v>
      </c>
      <c r="C35" s="7" t="s">
        <v>2000</v>
      </c>
      <c r="D35" s="7" t="s">
        <v>2001</v>
      </c>
      <c r="E35" s="30" t="s">
        <v>2002</v>
      </c>
      <c r="F35" s="7" t="s">
        <v>1998</v>
      </c>
      <c r="G35" s="7" t="s">
        <v>1969</v>
      </c>
      <c r="H35" s="307">
        <v>41789</v>
      </c>
      <c r="I35" s="307">
        <v>41774</v>
      </c>
      <c r="J35" s="7" t="s">
        <v>1999</v>
      </c>
      <c r="K35" s="7"/>
      <c r="L35" s="7"/>
      <c r="M35" s="7" t="s">
        <v>2116</v>
      </c>
      <c r="N35" s="7" t="s">
        <v>1831</v>
      </c>
      <c r="O35" s="7" t="s">
        <v>2215</v>
      </c>
      <c r="P35" s="328" t="s">
        <v>986</v>
      </c>
    </row>
    <row r="36" spans="1:16" ht="72" x14ac:dyDescent="0.25">
      <c r="A36" s="7" t="s">
        <v>2011</v>
      </c>
      <c r="B36" s="307">
        <v>41775</v>
      </c>
      <c r="C36" s="7" t="s">
        <v>2008</v>
      </c>
      <c r="D36" s="7" t="s">
        <v>1063</v>
      </c>
      <c r="E36" s="30" t="s">
        <v>2009</v>
      </c>
      <c r="F36" s="7" t="s">
        <v>2007</v>
      </c>
      <c r="G36" s="7" t="s">
        <v>588</v>
      </c>
      <c r="H36" s="307">
        <v>41790</v>
      </c>
      <c r="I36" s="307">
        <v>41775</v>
      </c>
      <c r="J36" s="7" t="s">
        <v>2006</v>
      </c>
      <c r="K36" s="7"/>
      <c r="L36" s="7" t="s">
        <v>2010</v>
      </c>
      <c r="M36" s="7" t="s">
        <v>2121</v>
      </c>
      <c r="N36" s="7" t="s">
        <v>1402</v>
      </c>
      <c r="O36" s="7" t="s">
        <v>2207</v>
      </c>
      <c r="P36" s="7" t="s">
        <v>1164</v>
      </c>
    </row>
    <row r="37" spans="1:16" ht="177" customHeight="1" x14ac:dyDescent="0.25">
      <c r="A37" s="7" t="s">
        <v>2016</v>
      </c>
      <c r="B37" s="307">
        <v>41775</v>
      </c>
      <c r="C37" s="7" t="s">
        <v>760</v>
      </c>
      <c r="D37" s="7" t="s">
        <v>641</v>
      </c>
      <c r="E37" s="7" t="s">
        <v>2004</v>
      </c>
      <c r="F37" s="7" t="s">
        <v>2017</v>
      </c>
      <c r="G37" s="7" t="s">
        <v>830</v>
      </c>
      <c r="H37" s="307">
        <v>41790</v>
      </c>
      <c r="I37" s="307">
        <v>41778</v>
      </c>
      <c r="J37" s="18" t="s">
        <v>2273</v>
      </c>
      <c r="K37" s="7"/>
      <c r="L37" s="7"/>
      <c r="M37" s="7" t="s">
        <v>2124</v>
      </c>
      <c r="N37" s="7"/>
      <c r="O37" s="7"/>
      <c r="P37" s="328" t="s">
        <v>986</v>
      </c>
    </row>
    <row r="38" spans="1:16" ht="312.75" customHeight="1" x14ac:dyDescent="0.25">
      <c r="A38" s="7" t="s">
        <v>2022</v>
      </c>
      <c r="B38" s="307">
        <v>41775</v>
      </c>
      <c r="C38" s="7" t="s">
        <v>2021</v>
      </c>
      <c r="D38" s="7" t="s">
        <v>1913</v>
      </c>
      <c r="E38" s="30" t="s">
        <v>1002</v>
      </c>
      <c r="F38" s="7" t="s">
        <v>2020</v>
      </c>
      <c r="G38" s="7"/>
      <c r="H38" s="307">
        <v>41790</v>
      </c>
      <c r="I38" s="307">
        <v>41775</v>
      </c>
      <c r="J38" s="7" t="s">
        <v>2023</v>
      </c>
      <c r="K38" s="7"/>
      <c r="L38" s="7"/>
      <c r="M38" s="7" t="s">
        <v>2124</v>
      </c>
      <c r="N38" s="7"/>
      <c r="O38" s="7"/>
      <c r="P38" s="7" t="s">
        <v>500</v>
      </c>
    </row>
    <row r="39" spans="1:16" ht="180" x14ac:dyDescent="0.25">
      <c r="A39" s="7" t="s">
        <v>2044</v>
      </c>
      <c r="B39" s="307">
        <v>41775</v>
      </c>
      <c r="C39" s="156" t="s">
        <v>1344</v>
      </c>
      <c r="D39" s="7" t="s">
        <v>1015</v>
      </c>
      <c r="E39" s="333" t="s">
        <v>1345</v>
      </c>
      <c r="F39" s="7" t="s">
        <v>2043</v>
      </c>
      <c r="G39" s="7" t="s">
        <v>588</v>
      </c>
      <c r="H39" s="307">
        <v>41789</v>
      </c>
      <c r="I39" s="307">
        <v>41779</v>
      </c>
      <c r="J39" s="7" t="s">
        <v>2058</v>
      </c>
      <c r="K39" s="7"/>
      <c r="L39" s="7"/>
      <c r="M39" s="7" t="s">
        <v>2121</v>
      </c>
      <c r="N39" s="7" t="s">
        <v>2066</v>
      </c>
      <c r="O39" s="7" t="s">
        <v>2207</v>
      </c>
      <c r="P39" s="7" t="s">
        <v>1164</v>
      </c>
    </row>
    <row r="40" spans="1:16" ht="123.75" customHeight="1" x14ac:dyDescent="0.25">
      <c r="A40" s="7" t="s">
        <v>2047</v>
      </c>
      <c r="B40" s="307">
        <v>41775</v>
      </c>
      <c r="C40" s="30" t="s">
        <v>71</v>
      </c>
      <c r="D40" s="7" t="s">
        <v>641</v>
      </c>
      <c r="E40" s="7" t="s">
        <v>2046</v>
      </c>
      <c r="F40" s="7" t="s">
        <v>2050</v>
      </c>
      <c r="G40" s="7" t="s">
        <v>588</v>
      </c>
      <c r="H40" s="307">
        <v>41789</v>
      </c>
      <c r="I40" s="307">
        <v>41782</v>
      </c>
      <c r="J40" s="18" t="s">
        <v>2155</v>
      </c>
      <c r="K40" s="7"/>
      <c r="L40" s="7" t="s">
        <v>2138</v>
      </c>
      <c r="M40" s="7" t="s">
        <v>2112</v>
      </c>
      <c r="N40" s="7" t="s">
        <v>2051</v>
      </c>
      <c r="O40" s="7" t="s">
        <v>2217</v>
      </c>
      <c r="P40" s="7" t="s">
        <v>1162</v>
      </c>
    </row>
    <row r="41" spans="1:16" s="289" customFormat="1" ht="174.75" customHeight="1" x14ac:dyDescent="0.25">
      <c r="A41" s="7" t="s">
        <v>2054</v>
      </c>
      <c r="B41" s="307">
        <v>41778</v>
      </c>
      <c r="C41" s="18" t="s">
        <v>2053</v>
      </c>
      <c r="D41" s="7" t="s">
        <v>641</v>
      </c>
      <c r="E41" s="30" t="s">
        <v>2046</v>
      </c>
      <c r="F41" s="7" t="s">
        <v>2052</v>
      </c>
      <c r="G41" s="7" t="s">
        <v>693</v>
      </c>
      <c r="H41" s="307">
        <v>41792</v>
      </c>
      <c r="I41" s="307">
        <v>41788</v>
      </c>
      <c r="J41" s="18" t="s">
        <v>2237</v>
      </c>
      <c r="K41" s="7"/>
      <c r="L41" s="7" t="s">
        <v>2238</v>
      </c>
      <c r="M41" s="7" t="s">
        <v>2114</v>
      </c>
      <c r="N41" s="7" t="s">
        <v>2230</v>
      </c>
      <c r="O41" s="7" t="s">
        <v>2224</v>
      </c>
      <c r="P41" s="7" t="s">
        <v>1162</v>
      </c>
    </row>
    <row r="42" spans="1:16" s="289" customFormat="1" ht="184.5" customHeight="1" x14ac:dyDescent="0.25">
      <c r="A42" s="7" t="s">
        <v>2057</v>
      </c>
      <c r="B42" s="307">
        <v>41778</v>
      </c>
      <c r="C42" s="30" t="s">
        <v>1996</v>
      </c>
      <c r="D42" s="7" t="s">
        <v>1063</v>
      </c>
      <c r="E42" s="7" t="s">
        <v>2056</v>
      </c>
      <c r="F42" s="7" t="s">
        <v>2055</v>
      </c>
      <c r="G42" s="7" t="s">
        <v>588</v>
      </c>
      <c r="H42" s="307">
        <v>41792</v>
      </c>
      <c r="I42" s="307">
        <v>41780</v>
      </c>
      <c r="J42" s="18" t="s">
        <v>2090</v>
      </c>
      <c r="K42" s="7"/>
      <c r="L42" s="7" t="s">
        <v>2070</v>
      </c>
      <c r="M42" s="7" t="s">
        <v>2124</v>
      </c>
      <c r="N42" s="7" t="s">
        <v>1831</v>
      </c>
      <c r="O42" s="7" t="s">
        <v>2232</v>
      </c>
      <c r="P42" s="7" t="s">
        <v>2060</v>
      </c>
    </row>
    <row r="43" spans="1:16" ht="84" x14ac:dyDescent="0.25">
      <c r="A43" s="7" t="s">
        <v>1851</v>
      </c>
      <c r="B43" s="279">
        <v>41778</v>
      </c>
      <c r="C43" s="314" t="s">
        <v>1848</v>
      </c>
      <c r="D43" s="7" t="s">
        <v>1849</v>
      </c>
      <c r="E43" s="30" t="s">
        <v>1850</v>
      </c>
      <c r="F43" s="7" t="s">
        <v>2045</v>
      </c>
      <c r="G43" s="7" t="s">
        <v>1083</v>
      </c>
      <c r="H43" s="307">
        <v>41792</v>
      </c>
      <c r="I43" s="307">
        <v>41786</v>
      </c>
      <c r="J43" s="7" t="s">
        <v>2160</v>
      </c>
      <c r="K43" s="7"/>
      <c r="L43" s="7" t="s">
        <v>2156</v>
      </c>
      <c r="M43" s="7" t="s">
        <v>2122</v>
      </c>
      <c r="N43" s="7" t="s">
        <v>1362</v>
      </c>
      <c r="O43" s="7" t="s">
        <v>2059</v>
      </c>
      <c r="P43" s="7" t="s">
        <v>1162</v>
      </c>
    </row>
    <row r="44" spans="1:16" ht="282" customHeight="1" x14ac:dyDescent="0.25">
      <c r="A44" s="7" t="s">
        <v>2064</v>
      </c>
      <c r="B44" s="307">
        <v>41779</v>
      </c>
      <c r="C44" s="7" t="s">
        <v>2063</v>
      </c>
      <c r="D44" s="7" t="s">
        <v>670</v>
      </c>
      <c r="E44" s="30" t="s">
        <v>2062</v>
      </c>
      <c r="F44" s="7" t="s">
        <v>2061</v>
      </c>
      <c r="G44" s="7" t="s">
        <v>588</v>
      </c>
      <c r="H44" s="307">
        <v>41793</v>
      </c>
      <c r="I44" s="307">
        <v>41780</v>
      </c>
      <c r="J44" s="18" t="s">
        <v>2091</v>
      </c>
      <c r="K44" s="7"/>
      <c r="L44" s="7"/>
      <c r="M44" s="7" t="s">
        <v>2154</v>
      </c>
      <c r="N44" s="7" t="s">
        <v>2211</v>
      </c>
      <c r="O44" s="7"/>
      <c r="P44" s="7" t="s">
        <v>1164</v>
      </c>
    </row>
    <row r="45" spans="1:16" ht="144" x14ac:dyDescent="0.25">
      <c r="A45" s="7" t="s">
        <v>2067</v>
      </c>
      <c r="B45" s="307">
        <v>41779</v>
      </c>
      <c r="C45" s="7" t="s">
        <v>2234</v>
      </c>
      <c r="D45" s="7" t="s">
        <v>656</v>
      </c>
      <c r="E45" s="30" t="s">
        <v>2065</v>
      </c>
      <c r="F45" s="7" t="s">
        <v>2168</v>
      </c>
      <c r="G45" s="7" t="s">
        <v>588</v>
      </c>
      <c r="H45" s="307">
        <v>41793</v>
      </c>
      <c r="I45" s="307">
        <v>41789</v>
      </c>
      <c r="J45" s="7" t="s">
        <v>2250</v>
      </c>
      <c r="K45" s="7"/>
      <c r="L45" s="7" t="s">
        <v>2235</v>
      </c>
      <c r="M45" s="7" t="s">
        <v>2117</v>
      </c>
      <c r="N45" s="7" t="s">
        <v>1386</v>
      </c>
      <c r="O45" s="7" t="s">
        <v>2213</v>
      </c>
      <c r="P45" s="7" t="s">
        <v>1162</v>
      </c>
    </row>
    <row r="46" spans="1:16" ht="322.5" customHeight="1" x14ac:dyDescent="0.25">
      <c r="A46" s="7" t="s">
        <v>2081</v>
      </c>
      <c r="B46" s="307">
        <v>41779</v>
      </c>
      <c r="C46" s="7" t="s">
        <v>2079</v>
      </c>
      <c r="D46" s="7" t="s">
        <v>2082</v>
      </c>
      <c r="E46" s="7" t="s">
        <v>2080</v>
      </c>
      <c r="F46" s="7" t="s">
        <v>2078</v>
      </c>
      <c r="G46" s="7" t="s">
        <v>111</v>
      </c>
      <c r="H46" s="307">
        <v>41793</v>
      </c>
      <c r="I46" s="307">
        <v>41781</v>
      </c>
      <c r="J46" s="7" t="s">
        <v>2097</v>
      </c>
      <c r="K46" s="7"/>
      <c r="L46" s="7"/>
      <c r="M46" s="7" t="s">
        <v>2130</v>
      </c>
      <c r="N46" s="7" t="s">
        <v>2153</v>
      </c>
      <c r="O46" s="7" t="s">
        <v>2220</v>
      </c>
      <c r="P46" s="7" t="s">
        <v>1204</v>
      </c>
    </row>
    <row r="47" spans="1:16" ht="204" x14ac:dyDescent="0.25">
      <c r="A47" s="7" t="s">
        <v>2087</v>
      </c>
      <c r="B47" s="307">
        <v>41780</v>
      </c>
      <c r="C47" s="7" t="s">
        <v>1870</v>
      </c>
      <c r="D47" s="7" t="s">
        <v>670</v>
      </c>
      <c r="E47" s="30" t="s">
        <v>1872</v>
      </c>
      <c r="F47" s="7" t="s">
        <v>2083</v>
      </c>
      <c r="G47" s="7"/>
      <c r="H47" s="307">
        <v>41794</v>
      </c>
      <c r="I47" s="307">
        <v>41782</v>
      </c>
      <c r="J47" s="7" t="s">
        <v>2139</v>
      </c>
      <c r="K47" s="7"/>
      <c r="L47" s="7" t="s">
        <v>960</v>
      </c>
      <c r="M47" s="7" t="s">
        <v>2113</v>
      </c>
      <c r="N47" s="7" t="s">
        <v>1397</v>
      </c>
      <c r="O47" s="7" t="s">
        <v>2208</v>
      </c>
      <c r="P47" s="7" t="s">
        <v>1164</v>
      </c>
    </row>
    <row r="48" spans="1:16" ht="372" x14ac:dyDescent="0.25">
      <c r="A48" s="7" t="s">
        <v>2086</v>
      </c>
      <c r="B48" s="307">
        <v>41780</v>
      </c>
      <c r="C48" s="7" t="s">
        <v>778</v>
      </c>
      <c r="D48" s="7" t="s">
        <v>1063</v>
      </c>
      <c r="E48" s="30" t="s">
        <v>2085</v>
      </c>
      <c r="F48" s="7" t="s">
        <v>2084</v>
      </c>
      <c r="G48" s="7" t="s">
        <v>588</v>
      </c>
      <c r="H48" s="307">
        <v>41794</v>
      </c>
      <c r="I48" s="307">
        <v>41781</v>
      </c>
      <c r="J48" s="7" t="s">
        <v>2108</v>
      </c>
      <c r="K48" s="7"/>
      <c r="L48" s="7" t="s">
        <v>1033</v>
      </c>
      <c r="M48" s="7" t="s">
        <v>2123</v>
      </c>
      <c r="N48" s="7" t="s">
        <v>2210</v>
      </c>
      <c r="O48" s="7" t="s">
        <v>2209</v>
      </c>
      <c r="P48" s="7" t="s">
        <v>2060</v>
      </c>
    </row>
    <row r="49" spans="1:17" s="289" customFormat="1" ht="120" x14ac:dyDescent="0.25">
      <c r="A49" s="7" t="s">
        <v>2179</v>
      </c>
      <c r="B49" s="307">
        <v>41780</v>
      </c>
      <c r="C49" s="7" t="s">
        <v>2178</v>
      </c>
      <c r="D49" s="7" t="s">
        <v>1913</v>
      </c>
      <c r="E49" s="30" t="s">
        <v>1002</v>
      </c>
      <c r="F49" s="7" t="s">
        <v>2177</v>
      </c>
      <c r="G49" s="7" t="s">
        <v>2249</v>
      </c>
      <c r="H49" s="307">
        <v>41794</v>
      </c>
      <c r="I49" s="307">
        <v>41789</v>
      </c>
      <c r="J49" s="7" t="s">
        <v>2248</v>
      </c>
      <c r="K49" s="7"/>
      <c r="L49" s="7" t="s">
        <v>2246</v>
      </c>
      <c r="M49" s="7" t="s">
        <v>2225</v>
      </c>
      <c r="N49" s="7" t="s">
        <v>2226</v>
      </c>
      <c r="O49" s="7" t="s">
        <v>2227</v>
      </c>
      <c r="P49" s="7" t="s">
        <v>986</v>
      </c>
    </row>
    <row r="50" spans="1:17" ht="84" x14ac:dyDescent="0.25">
      <c r="A50" s="7" t="s">
        <v>2089</v>
      </c>
      <c r="B50" s="307">
        <v>41780</v>
      </c>
      <c r="C50" s="7" t="s">
        <v>778</v>
      </c>
      <c r="D50" s="7" t="s">
        <v>1063</v>
      </c>
      <c r="E50" s="30" t="s">
        <v>2085</v>
      </c>
      <c r="F50" s="7" t="s">
        <v>2088</v>
      </c>
      <c r="G50" s="7" t="s">
        <v>588</v>
      </c>
      <c r="H50" s="307">
        <v>41794</v>
      </c>
      <c r="I50" s="307">
        <v>41781</v>
      </c>
      <c r="J50" s="7" t="s">
        <v>2107</v>
      </c>
      <c r="K50" s="7"/>
      <c r="L50" s="7" t="s">
        <v>1033</v>
      </c>
      <c r="M50" s="7" t="s">
        <v>2123</v>
      </c>
      <c r="N50" s="7" t="s">
        <v>2115</v>
      </c>
      <c r="O50" s="7" t="s">
        <v>2209</v>
      </c>
      <c r="P50" s="7" t="s">
        <v>2060</v>
      </c>
    </row>
    <row r="51" spans="1:17" ht="96" x14ac:dyDescent="0.25">
      <c r="A51" s="7" t="s">
        <v>2104</v>
      </c>
      <c r="B51" s="307">
        <v>41781</v>
      </c>
      <c r="C51" s="7" t="s">
        <v>2101</v>
      </c>
      <c r="D51" s="7" t="s">
        <v>1063</v>
      </c>
      <c r="E51" s="30" t="s">
        <v>2102</v>
      </c>
      <c r="F51" s="7" t="s">
        <v>2100</v>
      </c>
      <c r="G51" s="7" t="s">
        <v>588</v>
      </c>
      <c r="H51" s="307">
        <v>41795</v>
      </c>
      <c r="I51" s="307">
        <v>41786</v>
      </c>
      <c r="J51" s="7" t="s">
        <v>2159</v>
      </c>
      <c r="K51" s="7"/>
      <c r="L51" s="7" t="s">
        <v>2157</v>
      </c>
      <c r="M51" s="336" t="s">
        <v>2114</v>
      </c>
      <c r="N51" s="7" t="s">
        <v>2103</v>
      </c>
      <c r="O51" s="7" t="s">
        <v>1488</v>
      </c>
      <c r="P51" s="7" t="s">
        <v>986</v>
      </c>
    </row>
    <row r="52" spans="1:17" ht="60" x14ac:dyDescent="0.25">
      <c r="A52" s="328" t="s">
        <v>2110</v>
      </c>
      <c r="B52" s="329">
        <v>41781</v>
      </c>
      <c r="C52" s="335" t="s">
        <v>2063</v>
      </c>
      <c r="D52" s="328" t="s">
        <v>670</v>
      </c>
      <c r="E52" s="335" t="s">
        <v>2062</v>
      </c>
      <c r="F52" s="328" t="s">
        <v>2109</v>
      </c>
      <c r="G52" s="328" t="s">
        <v>588</v>
      </c>
      <c r="H52" s="329">
        <v>41795</v>
      </c>
      <c r="I52" s="329">
        <v>41782</v>
      </c>
      <c r="J52" s="328" t="s">
        <v>2131</v>
      </c>
      <c r="K52" s="328"/>
      <c r="L52" s="328"/>
      <c r="M52" s="336" t="s">
        <v>2130</v>
      </c>
      <c r="N52" s="328" t="s">
        <v>2132</v>
      </c>
      <c r="O52" s="328" t="s">
        <v>2219</v>
      </c>
      <c r="P52" s="328" t="s">
        <v>1204</v>
      </c>
    </row>
    <row r="53" spans="1:17" ht="144" x14ac:dyDescent="0.25">
      <c r="A53" s="7" t="s">
        <v>2136</v>
      </c>
      <c r="B53" s="307">
        <v>41781</v>
      </c>
      <c r="C53" s="7" t="s">
        <v>1882</v>
      </c>
      <c r="D53" s="7" t="s">
        <v>1883</v>
      </c>
      <c r="E53" s="30"/>
      <c r="F53" s="7" t="s">
        <v>2134</v>
      </c>
      <c r="G53" s="7"/>
      <c r="H53" s="307">
        <v>41795</v>
      </c>
      <c r="I53" s="307">
        <v>41782</v>
      </c>
      <c r="J53" s="7" t="s">
        <v>2135</v>
      </c>
      <c r="K53" s="7"/>
      <c r="L53" s="7"/>
      <c r="M53" s="7" t="s">
        <v>2124</v>
      </c>
      <c r="N53" s="7" t="s">
        <v>2128</v>
      </c>
      <c r="O53" s="7" t="s">
        <v>2208</v>
      </c>
      <c r="P53" s="7" t="s">
        <v>2152</v>
      </c>
    </row>
    <row r="54" spans="1:17" ht="144" x14ac:dyDescent="0.25">
      <c r="A54" s="7" t="s">
        <v>2142</v>
      </c>
      <c r="B54" s="307">
        <v>41721</v>
      </c>
      <c r="C54" s="7" t="s">
        <v>2063</v>
      </c>
      <c r="D54" s="7" t="s">
        <v>670</v>
      </c>
      <c r="E54" s="30" t="s">
        <v>2062</v>
      </c>
      <c r="F54" s="7" t="s">
        <v>2140</v>
      </c>
      <c r="G54" s="7" t="s">
        <v>1864</v>
      </c>
      <c r="H54" s="307">
        <v>41796</v>
      </c>
      <c r="I54" s="307">
        <v>41782</v>
      </c>
      <c r="J54" s="7" t="s">
        <v>2144</v>
      </c>
      <c r="K54" s="7"/>
      <c r="L54" s="7" t="s">
        <v>2141</v>
      </c>
      <c r="M54" s="7" t="s">
        <v>2130</v>
      </c>
      <c r="N54" s="7" t="s">
        <v>2096</v>
      </c>
      <c r="O54" s="7" t="s">
        <v>2218</v>
      </c>
      <c r="P54" s="7" t="s">
        <v>1204</v>
      </c>
    </row>
    <row r="55" spans="1:17" ht="120" x14ac:dyDescent="0.25">
      <c r="A55" s="38" t="s">
        <v>2149</v>
      </c>
      <c r="B55" s="277">
        <v>41781</v>
      </c>
      <c r="C55" s="19" t="s">
        <v>48</v>
      </c>
      <c r="D55" s="38" t="s">
        <v>670</v>
      </c>
      <c r="E55" s="38" t="s">
        <v>2151</v>
      </c>
      <c r="F55" s="19" t="s">
        <v>2145</v>
      </c>
      <c r="G55" s="38" t="s">
        <v>588</v>
      </c>
      <c r="H55" s="277">
        <v>41795</v>
      </c>
      <c r="I55" s="277">
        <v>41788</v>
      </c>
      <c r="J55" s="19" t="s">
        <v>2240</v>
      </c>
      <c r="K55" s="38"/>
      <c r="L55" s="38" t="s">
        <v>2236</v>
      </c>
      <c r="M55" s="38" t="s">
        <v>2114</v>
      </c>
      <c r="N55" s="38" t="s">
        <v>2228</v>
      </c>
      <c r="O55" s="38" t="s">
        <v>2227</v>
      </c>
      <c r="P55" s="18" t="s">
        <v>986</v>
      </c>
    </row>
    <row r="56" spans="1:17" ht="135" customHeight="1" x14ac:dyDescent="0.25">
      <c r="A56" s="38" t="s">
        <v>2184</v>
      </c>
      <c r="B56" s="277">
        <v>41782</v>
      </c>
      <c r="C56" s="19" t="s">
        <v>2181</v>
      </c>
      <c r="D56" s="38" t="s">
        <v>641</v>
      </c>
      <c r="E56" s="155" t="s">
        <v>2182</v>
      </c>
      <c r="F56" s="19" t="s">
        <v>2180</v>
      </c>
      <c r="G56" s="38" t="s">
        <v>588</v>
      </c>
      <c r="H56" s="277">
        <v>41796</v>
      </c>
      <c r="I56" s="277">
        <v>41787</v>
      </c>
      <c r="J56" s="19" t="s">
        <v>2186</v>
      </c>
      <c r="K56" s="38"/>
      <c r="L56" s="38" t="s">
        <v>2185</v>
      </c>
      <c r="M56" s="38" t="s">
        <v>2114</v>
      </c>
      <c r="N56" s="38" t="s">
        <v>2183</v>
      </c>
      <c r="O56" s="38" t="s">
        <v>2229</v>
      </c>
      <c r="P56" s="18" t="s">
        <v>986</v>
      </c>
    </row>
    <row r="57" spans="1:17" ht="324" x14ac:dyDescent="0.25">
      <c r="A57" s="38" t="s">
        <v>2150</v>
      </c>
      <c r="B57" s="277">
        <v>41782</v>
      </c>
      <c r="C57" s="19" t="s">
        <v>2147</v>
      </c>
      <c r="D57" s="38" t="s">
        <v>1063</v>
      </c>
      <c r="E57" s="38" t="s">
        <v>2148</v>
      </c>
      <c r="F57" s="19" t="s">
        <v>2146</v>
      </c>
      <c r="G57" s="38"/>
      <c r="H57" s="277">
        <v>41796</v>
      </c>
      <c r="I57" s="277">
        <v>41796</v>
      </c>
      <c r="J57" s="19" t="s">
        <v>2257</v>
      </c>
      <c r="K57" s="38"/>
      <c r="L57" s="19" t="s">
        <v>2256</v>
      </c>
      <c r="M57" s="38" t="s">
        <v>2117</v>
      </c>
      <c r="N57" s="7" t="s">
        <v>2212</v>
      </c>
      <c r="O57" s="38" t="s">
        <v>2214</v>
      </c>
      <c r="P57" s="18" t="s">
        <v>1162</v>
      </c>
    </row>
    <row r="58" spans="1:17" ht="300" x14ac:dyDescent="0.25">
      <c r="A58" s="7" t="s">
        <v>2162</v>
      </c>
      <c r="B58" s="307">
        <v>41786</v>
      </c>
      <c r="C58" s="7" t="s">
        <v>48</v>
      </c>
      <c r="D58" s="7" t="s">
        <v>670</v>
      </c>
      <c r="E58" s="30" t="s">
        <v>2151</v>
      </c>
      <c r="F58" s="7" t="s">
        <v>2161</v>
      </c>
      <c r="G58" s="7" t="s">
        <v>142</v>
      </c>
      <c r="H58" s="307">
        <v>41799</v>
      </c>
      <c r="I58" s="307">
        <v>41799</v>
      </c>
      <c r="J58" s="7" t="s">
        <v>2258</v>
      </c>
      <c r="K58" s="7"/>
      <c r="L58" s="7" t="s">
        <v>2254</v>
      </c>
      <c r="M58" s="38" t="s">
        <v>2114</v>
      </c>
      <c r="N58" s="7" t="s">
        <v>2228</v>
      </c>
      <c r="O58" s="7" t="s">
        <v>2227</v>
      </c>
      <c r="P58" s="7" t="s">
        <v>986</v>
      </c>
    </row>
    <row r="59" spans="1:17" ht="156" x14ac:dyDescent="0.25">
      <c r="A59" s="7" t="s">
        <v>2166</v>
      </c>
      <c r="B59" s="307">
        <v>41786</v>
      </c>
      <c r="C59" s="18" t="s">
        <v>2164</v>
      </c>
      <c r="D59" s="7" t="s">
        <v>670</v>
      </c>
      <c r="E59" s="30" t="s">
        <v>2165</v>
      </c>
      <c r="F59" s="7" t="s">
        <v>2163</v>
      </c>
      <c r="G59" s="7" t="s">
        <v>588</v>
      </c>
      <c r="H59" s="307">
        <v>41799</v>
      </c>
      <c r="I59" s="307">
        <v>41789</v>
      </c>
      <c r="J59" s="7" t="s">
        <v>2247</v>
      </c>
      <c r="K59" s="7"/>
      <c r="L59" s="7" t="s">
        <v>2170</v>
      </c>
      <c r="M59" s="7" t="s">
        <v>2117</v>
      </c>
      <c r="N59" s="7" t="s">
        <v>2206</v>
      </c>
      <c r="O59" s="7" t="s">
        <v>2213</v>
      </c>
      <c r="P59" s="7" t="s">
        <v>1162</v>
      </c>
    </row>
    <row r="60" spans="1:17" ht="285.75" customHeight="1" x14ac:dyDescent="0.25">
      <c r="A60" s="7" t="s">
        <v>2242</v>
      </c>
      <c r="B60" s="307">
        <v>41789</v>
      </c>
      <c r="C60" s="7" t="s">
        <v>48</v>
      </c>
      <c r="D60" s="7" t="s">
        <v>670</v>
      </c>
      <c r="E60" s="30" t="s">
        <v>2151</v>
      </c>
      <c r="F60" s="7" t="s">
        <v>2241</v>
      </c>
      <c r="G60" s="7" t="s">
        <v>135</v>
      </c>
      <c r="H60" s="307">
        <v>41802</v>
      </c>
      <c r="I60" s="307">
        <v>41795</v>
      </c>
      <c r="J60" s="7" t="s">
        <v>2255</v>
      </c>
      <c r="K60" s="7"/>
      <c r="L60" s="7" t="s">
        <v>2253</v>
      </c>
      <c r="M60" s="30" t="s">
        <v>2116</v>
      </c>
      <c r="N60" s="7"/>
      <c r="O60" s="7"/>
      <c r="P60" s="7" t="s">
        <v>986</v>
      </c>
    </row>
    <row r="61" spans="1:17" ht="378" customHeight="1" x14ac:dyDescent="0.25">
      <c r="A61" s="7" t="s">
        <v>2245</v>
      </c>
      <c r="B61" s="307">
        <v>41789</v>
      </c>
      <c r="C61" s="7" t="s">
        <v>48</v>
      </c>
      <c r="D61" s="7" t="s">
        <v>670</v>
      </c>
      <c r="E61" s="30" t="s">
        <v>2151</v>
      </c>
      <c r="F61" s="7" t="s">
        <v>2243</v>
      </c>
      <c r="G61" s="7"/>
      <c r="H61" s="307">
        <v>41802</v>
      </c>
      <c r="I61" s="307">
        <v>41792</v>
      </c>
      <c r="J61" s="7" t="s">
        <v>2252</v>
      </c>
      <c r="K61" s="7" t="s">
        <v>2244</v>
      </c>
      <c r="L61" s="7" t="s">
        <v>2251</v>
      </c>
      <c r="M61" s="38" t="s">
        <v>2114</v>
      </c>
      <c r="N61" s="38" t="s">
        <v>2183</v>
      </c>
      <c r="O61" s="38" t="s">
        <v>2229</v>
      </c>
      <c r="P61" s="18" t="s">
        <v>986</v>
      </c>
    </row>
    <row r="62" spans="1:17" ht="15" x14ac:dyDescent="0.25">
      <c r="Q62" s="351"/>
    </row>
  </sheetData>
  <autoFilter ref="A1:XFA6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abSelected="1" view="pageLayout" zoomScale="130" zoomScaleNormal="100" zoomScalePageLayoutView="130" workbookViewId="0">
      <selection sqref="A1:C1"/>
    </sheetView>
  </sheetViews>
  <sheetFormatPr defaultRowHeight="15" x14ac:dyDescent="0.25"/>
  <cols>
    <col min="1" max="1" width="4.5703125" customWidth="1"/>
    <col min="2" max="2" width="58.28515625" customWidth="1"/>
    <col min="3" max="3" width="55.85546875" customWidth="1"/>
    <col min="4" max="5" width="5.140625" style="385" customWidth="1"/>
  </cols>
  <sheetData>
    <row r="1" spans="1:5" ht="360" customHeight="1" x14ac:dyDescent="0.25">
      <c r="A1" s="403" t="s">
        <v>2482</v>
      </c>
      <c r="B1" s="403"/>
      <c r="C1" s="403"/>
    </row>
    <row r="2" spans="1:5" ht="53.25" customHeight="1" x14ac:dyDescent="0.25">
      <c r="A2" s="386" t="s">
        <v>2431</v>
      </c>
      <c r="B2" s="375" t="s">
        <v>1</v>
      </c>
      <c r="C2" s="375" t="s">
        <v>3</v>
      </c>
      <c r="D2" s="376" t="s">
        <v>2432</v>
      </c>
      <c r="E2" s="377" t="s">
        <v>2433</v>
      </c>
    </row>
    <row r="3" spans="1:5" ht="168" x14ac:dyDescent="0.25">
      <c r="A3" s="378" t="s">
        <v>2277</v>
      </c>
      <c r="B3" s="382" t="s">
        <v>2466</v>
      </c>
      <c r="C3" s="380" t="s">
        <v>2311</v>
      </c>
      <c r="D3" s="384" t="s">
        <v>2435</v>
      </c>
      <c r="E3" s="384" t="s">
        <v>2436</v>
      </c>
    </row>
    <row r="4" spans="1:5" ht="360" x14ac:dyDescent="0.25">
      <c r="A4" s="378" t="s">
        <v>2278</v>
      </c>
      <c r="B4" s="379" t="s">
        <v>2457</v>
      </c>
      <c r="C4" s="380" t="s">
        <v>2458</v>
      </c>
      <c r="D4" s="384" t="s">
        <v>2509</v>
      </c>
      <c r="E4" s="384" t="s">
        <v>2437</v>
      </c>
    </row>
    <row r="5" spans="1:5" ht="135.75" customHeight="1" x14ac:dyDescent="0.25">
      <c r="A5" s="378" t="s">
        <v>2279</v>
      </c>
      <c r="B5" s="379" t="s">
        <v>2497</v>
      </c>
      <c r="C5" s="380" t="s">
        <v>2332</v>
      </c>
      <c r="D5" s="384" t="s">
        <v>2459</v>
      </c>
      <c r="E5" s="384" t="s">
        <v>1362</v>
      </c>
    </row>
    <row r="6" spans="1:5" ht="249.75" customHeight="1" x14ac:dyDescent="0.25">
      <c r="A6" s="378" t="s">
        <v>2280</v>
      </c>
      <c r="B6" s="379" t="s">
        <v>2281</v>
      </c>
      <c r="C6" s="380" t="s">
        <v>2331</v>
      </c>
      <c r="D6" s="384" t="s">
        <v>2504</v>
      </c>
      <c r="E6" s="384" t="s">
        <v>2498</v>
      </c>
    </row>
    <row r="7" spans="1:5" ht="69" customHeight="1" x14ac:dyDescent="0.25">
      <c r="A7" s="378" t="s">
        <v>2282</v>
      </c>
      <c r="B7" s="379" t="s">
        <v>2283</v>
      </c>
      <c r="C7" s="380" t="s">
        <v>2339</v>
      </c>
      <c r="D7" s="384" t="s">
        <v>2435</v>
      </c>
      <c r="E7" s="384" t="s">
        <v>2436</v>
      </c>
    </row>
    <row r="8" spans="1:5" ht="300" x14ac:dyDescent="0.25">
      <c r="A8" s="378" t="s">
        <v>2284</v>
      </c>
      <c r="B8" s="382" t="s">
        <v>2499</v>
      </c>
      <c r="C8" s="380" t="s">
        <v>2341</v>
      </c>
      <c r="D8" s="384" t="s">
        <v>2503</v>
      </c>
      <c r="E8" s="384" t="s">
        <v>2437</v>
      </c>
    </row>
    <row r="9" spans="1:5" ht="216" x14ac:dyDescent="0.25">
      <c r="A9" s="378" t="s">
        <v>2285</v>
      </c>
      <c r="B9" s="379" t="s">
        <v>2286</v>
      </c>
      <c r="C9" s="380" t="s">
        <v>2333</v>
      </c>
      <c r="D9" s="384" t="s">
        <v>2509</v>
      </c>
      <c r="E9" s="384" t="s">
        <v>2439</v>
      </c>
    </row>
    <row r="10" spans="1:5" ht="72" x14ac:dyDescent="0.25">
      <c r="A10" s="378" t="s">
        <v>2287</v>
      </c>
      <c r="B10" s="379" t="s">
        <v>2288</v>
      </c>
      <c r="C10" s="380" t="s">
        <v>2319</v>
      </c>
      <c r="D10" s="384" t="s">
        <v>2435</v>
      </c>
      <c r="E10" s="384" t="s">
        <v>2436</v>
      </c>
    </row>
    <row r="11" spans="1:5" ht="64.5" customHeight="1" x14ac:dyDescent="0.25">
      <c r="A11" s="378" t="s">
        <v>2289</v>
      </c>
      <c r="B11" s="379" t="s">
        <v>2460</v>
      </c>
      <c r="C11" s="380" t="s">
        <v>2342</v>
      </c>
      <c r="D11" s="388" t="s">
        <v>2510</v>
      </c>
      <c r="E11" s="384" t="s">
        <v>2440</v>
      </c>
    </row>
    <row r="12" spans="1:5" ht="397.5" customHeight="1" x14ac:dyDescent="0.25">
      <c r="A12" s="378" t="s">
        <v>2290</v>
      </c>
      <c r="B12" s="382" t="s">
        <v>2486</v>
      </c>
      <c r="C12" s="383" t="s">
        <v>2467</v>
      </c>
      <c r="D12" s="384" t="s">
        <v>2438</v>
      </c>
      <c r="E12" s="384" t="s">
        <v>2436</v>
      </c>
    </row>
    <row r="13" spans="1:5" ht="108" x14ac:dyDescent="0.25">
      <c r="A13" s="378" t="s">
        <v>2291</v>
      </c>
      <c r="B13" s="379" t="s">
        <v>2512</v>
      </c>
      <c r="C13" s="380" t="s">
        <v>2350</v>
      </c>
      <c r="D13" s="388" t="s">
        <v>2496</v>
      </c>
      <c r="E13" s="388" t="s">
        <v>2437</v>
      </c>
    </row>
    <row r="14" spans="1:5" ht="132" x14ac:dyDescent="0.25">
      <c r="A14" s="378" t="s">
        <v>2292</v>
      </c>
      <c r="B14" s="382" t="s">
        <v>2491</v>
      </c>
      <c r="C14" s="380" t="s">
        <v>2343</v>
      </c>
      <c r="D14" s="384" t="s">
        <v>2510</v>
      </c>
      <c r="E14" s="384" t="s">
        <v>2440</v>
      </c>
    </row>
    <row r="15" spans="1:5" ht="312" x14ac:dyDescent="0.25">
      <c r="A15" s="378" t="s">
        <v>2294</v>
      </c>
      <c r="B15" s="379" t="s">
        <v>2293</v>
      </c>
      <c r="C15" s="380" t="s">
        <v>2341</v>
      </c>
      <c r="D15" s="384" t="s">
        <v>2496</v>
      </c>
      <c r="E15" s="384" t="s">
        <v>2437</v>
      </c>
    </row>
    <row r="16" spans="1:5" ht="60" x14ac:dyDescent="0.25">
      <c r="A16" s="378" t="s">
        <v>2295</v>
      </c>
      <c r="B16" s="382" t="s">
        <v>2468</v>
      </c>
      <c r="C16" s="380" t="s">
        <v>2315</v>
      </c>
      <c r="D16" s="384" t="s">
        <v>2225</v>
      </c>
      <c r="E16" s="384" t="s">
        <v>1163</v>
      </c>
    </row>
    <row r="17" spans="1:5" ht="192" x14ac:dyDescent="0.25">
      <c r="A17" s="378" t="s">
        <v>2297</v>
      </c>
      <c r="B17" s="379" t="s">
        <v>2296</v>
      </c>
      <c r="C17" s="380" t="s">
        <v>2318</v>
      </c>
      <c r="D17" s="384" t="s">
        <v>1245</v>
      </c>
      <c r="E17" s="384" t="s">
        <v>2500</v>
      </c>
    </row>
    <row r="18" spans="1:5" ht="405" customHeight="1" x14ac:dyDescent="0.25">
      <c r="A18" s="378" t="s">
        <v>2298</v>
      </c>
      <c r="B18" s="382" t="s">
        <v>2469</v>
      </c>
      <c r="C18" s="380" t="s">
        <v>2317</v>
      </c>
      <c r="D18" s="384" t="s">
        <v>2504</v>
      </c>
      <c r="E18" s="384" t="s">
        <v>1352</v>
      </c>
    </row>
    <row r="19" spans="1:5" ht="59.25" customHeight="1" x14ac:dyDescent="0.25">
      <c r="A19" s="378" t="s">
        <v>2299</v>
      </c>
      <c r="B19" s="379" t="s">
        <v>2300</v>
      </c>
      <c r="C19" s="380" t="s">
        <v>2310</v>
      </c>
      <c r="D19" s="384" t="s">
        <v>2511</v>
      </c>
      <c r="E19" s="384" t="s">
        <v>1257</v>
      </c>
    </row>
    <row r="20" spans="1:5" ht="103.5" customHeight="1" x14ac:dyDescent="0.25">
      <c r="A20" s="378" t="s">
        <v>2302</v>
      </c>
      <c r="B20" s="379" t="s">
        <v>2301</v>
      </c>
      <c r="C20" s="380" t="s">
        <v>2344</v>
      </c>
      <c r="D20" s="384" t="s">
        <v>2225</v>
      </c>
      <c r="E20" s="384" t="s">
        <v>1362</v>
      </c>
    </row>
    <row r="21" spans="1:5" ht="216" x14ac:dyDescent="0.25">
      <c r="A21" s="378" t="s">
        <v>2304</v>
      </c>
      <c r="B21" s="379" t="s">
        <v>2303</v>
      </c>
      <c r="C21" s="380" t="s">
        <v>2316</v>
      </c>
      <c r="D21" s="384" t="s">
        <v>2438</v>
      </c>
      <c r="E21" s="388" t="s">
        <v>2442</v>
      </c>
    </row>
    <row r="22" spans="1:5" ht="120" x14ac:dyDescent="0.25">
      <c r="A22" s="378" t="s">
        <v>2305</v>
      </c>
      <c r="B22" s="379" t="s">
        <v>2306</v>
      </c>
      <c r="C22" s="380" t="s">
        <v>2352</v>
      </c>
      <c r="D22" s="384" t="s">
        <v>2441</v>
      </c>
      <c r="E22" s="384" t="s">
        <v>2443</v>
      </c>
    </row>
    <row r="23" spans="1:5" ht="160.5" customHeight="1" x14ac:dyDescent="0.25">
      <c r="A23" s="378" t="s">
        <v>2307</v>
      </c>
      <c r="B23" s="379" t="s">
        <v>2308</v>
      </c>
      <c r="C23" s="380" t="s">
        <v>2340</v>
      </c>
      <c r="D23" s="384" t="s">
        <v>2441</v>
      </c>
      <c r="E23" s="384" t="s">
        <v>2444</v>
      </c>
    </row>
    <row r="24" spans="1:5" s="16" customFormat="1" ht="87.75" customHeight="1" x14ac:dyDescent="0.25">
      <c r="A24" s="378" t="s">
        <v>2309</v>
      </c>
      <c r="B24" s="382" t="s">
        <v>2501</v>
      </c>
      <c r="C24" s="380" t="s">
        <v>2354</v>
      </c>
      <c r="D24" s="388" t="s">
        <v>2438</v>
      </c>
      <c r="E24" s="388"/>
    </row>
    <row r="25" spans="1:5" ht="84" x14ac:dyDescent="0.25">
      <c r="A25" s="378" t="s">
        <v>2334</v>
      </c>
      <c r="B25" s="380" t="s">
        <v>2312</v>
      </c>
      <c r="C25" s="380" t="s">
        <v>2345</v>
      </c>
      <c r="D25" s="384" t="s">
        <v>2438</v>
      </c>
      <c r="E25" s="384" t="s">
        <v>1257</v>
      </c>
    </row>
    <row r="26" spans="1:5" ht="60" x14ac:dyDescent="0.25">
      <c r="A26" s="378" t="s">
        <v>2313</v>
      </c>
      <c r="B26" s="379" t="s">
        <v>2320</v>
      </c>
      <c r="C26" s="380" t="s">
        <v>2346</v>
      </c>
      <c r="D26" s="384" t="s">
        <v>2225</v>
      </c>
      <c r="E26" s="384" t="s">
        <v>2445</v>
      </c>
    </row>
    <row r="27" spans="1:5" ht="72" x14ac:dyDescent="0.25">
      <c r="A27" s="378" t="s">
        <v>2321</v>
      </c>
      <c r="B27" s="379" t="s">
        <v>2322</v>
      </c>
      <c r="C27" s="380" t="s">
        <v>2347</v>
      </c>
      <c r="D27" s="384" t="s">
        <v>1245</v>
      </c>
      <c r="E27" s="384"/>
    </row>
    <row r="28" spans="1:5" ht="384" x14ac:dyDescent="0.25">
      <c r="A28" s="381" t="s">
        <v>2349</v>
      </c>
      <c r="B28" s="382" t="s">
        <v>2492</v>
      </c>
      <c r="C28" s="383" t="s">
        <v>2487</v>
      </c>
      <c r="D28" s="387" t="s">
        <v>1245</v>
      </c>
      <c r="E28" s="387" t="s">
        <v>1352</v>
      </c>
    </row>
    <row r="29" spans="1:5" ht="114" customHeight="1" x14ac:dyDescent="0.25">
      <c r="A29" s="378" t="s">
        <v>2325</v>
      </c>
      <c r="B29" s="379" t="s">
        <v>2326</v>
      </c>
      <c r="C29" s="380" t="s">
        <v>2348</v>
      </c>
      <c r="D29" s="384" t="s">
        <v>2506</v>
      </c>
      <c r="E29" s="384" t="s">
        <v>2446</v>
      </c>
    </row>
    <row r="30" spans="1:5" ht="84" x14ac:dyDescent="0.25">
      <c r="A30" s="378" t="s">
        <v>2329</v>
      </c>
      <c r="B30" s="379" t="s">
        <v>2330</v>
      </c>
      <c r="C30" s="380" t="s">
        <v>2388</v>
      </c>
      <c r="D30" s="384" t="s">
        <v>2441</v>
      </c>
      <c r="E30" s="384" t="s">
        <v>1362</v>
      </c>
    </row>
    <row r="31" spans="1:5" ht="334.5" customHeight="1" x14ac:dyDescent="0.25">
      <c r="A31" s="378" t="s">
        <v>2391</v>
      </c>
      <c r="B31" s="379" t="s">
        <v>2493</v>
      </c>
      <c r="C31" s="380" t="s">
        <v>2425</v>
      </c>
      <c r="D31" s="384" t="s">
        <v>2438</v>
      </c>
      <c r="E31" s="384" t="s">
        <v>1362</v>
      </c>
    </row>
    <row r="32" spans="1:5" ht="132" x14ac:dyDescent="0.25">
      <c r="A32" s="378" t="s">
        <v>2335</v>
      </c>
      <c r="B32" s="379" t="s">
        <v>2336</v>
      </c>
      <c r="C32" s="380" t="s">
        <v>2386</v>
      </c>
      <c r="D32" s="384" t="s">
        <v>2438</v>
      </c>
      <c r="E32" s="384" t="s">
        <v>2447</v>
      </c>
    </row>
    <row r="33" spans="1:5" ht="192" x14ac:dyDescent="0.25">
      <c r="A33" s="378" t="s">
        <v>2337</v>
      </c>
      <c r="B33" s="379" t="s">
        <v>2338</v>
      </c>
      <c r="C33" s="380" t="s">
        <v>1113</v>
      </c>
      <c r="D33" s="384" t="s">
        <v>2225</v>
      </c>
      <c r="E33" s="384" t="s">
        <v>2448</v>
      </c>
    </row>
    <row r="34" spans="1:5" ht="84" x14ac:dyDescent="0.25">
      <c r="A34" s="378" t="s">
        <v>2355</v>
      </c>
      <c r="B34" s="379" t="s">
        <v>2356</v>
      </c>
      <c r="C34" s="380" t="s">
        <v>2427</v>
      </c>
      <c r="D34" s="384" t="s">
        <v>2435</v>
      </c>
      <c r="E34" s="384" t="s">
        <v>2436</v>
      </c>
    </row>
    <row r="35" spans="1:5" ht="409.5" customHeight="1" x14ac:dyDescent="0.25">
      <c r="A35" s="391" t="s">
        <v>2357</v>
      </c>
      <c r="B35" s="401" t="s">
        <v>2470</v>
      </c>
      <c r="C35" s="395" t="s">
        <v>2385</v>
      </c>
      <c r="D35" s="397" t="s">
        <v>2225</v>
      </c>
      <c r="E35" s="397" t="s">
        <v>2449</v>
      </c>
    </row>
    <row r="36" spans="1:5" ht="73.5" customHeight="1" x14ac:dyDescent="0.25">
      <c r="A36" s="392"/>
      <c r="B36" s="402"/>
      <c r="C36" s="396"/>
      <c r="D36" s="398"/>
      <c r="E36" s="398"/>
    </row>
    <row r="37" spans="1:5" ht="144" x14ac:dyDescent="0.25">
      <c r="A37" s="378" t="s">
        <v>2358</v>
      </c>
      <c r="B37" s="379" t="s">
        <v>2502</v>
      </c>
      <c r="C37" s="380" t="s">
        <v>2387</v>
      </c>
      <c r="D37" s="384" t="s">
        <v>2438</v>
      </c>
      <c r="E37" s="384" t="s">
        <v>2446</v>
      </c>
    </row>
    <row r="38" spans="1:5" ht="116.25" customHeight="1" x14ac:dyDescent="0.25">
      <c r="A38" s="378" t="s">
        <v>2359</v>
      </c>
      <c r="B38" s="379" t="s">
        <v>2362</v>
      </c>
      <c r="C38" s="380" t="s">
        <v>2404</v>
      </c>
      <c r="D38" s="384" t="s">
        <v>2505</v>
      </c>
      <c r="E38" s="384" t="s">
        <v>2450</v>
      </c>
    </row>
    <row r="39" spans="1:5" ht="228" x14ac:dyDescent="0.25">
      <c r="A39" s="381" t="s">
        <v>2360</v>
      </c>
      <c r="B39" s="382" t="s">
        <v>2471</v>
      </c>
      <c r="C39" s="383" t="s">
        <v>2424</v>
      </c>
      <c r="D39" s="384" t="s">
        <v>2503</v>
      </c>
      <c r="E39" s="384" t="s">
        <v>1257</v>
      </c>
    </row>
    <row r="40" spans="1:5" ht="126.75" customHeight="1" x14ac:dyDescent="0.25">
      <c r="A40" s="378" t="s">
        <v>2361</v>
      </c>
      <c r="B40" s="379" t="s">
        <v>2429</v>
      </c>
      <c r="C40" s="380" t="s">
        <v>2378</v>
      </c>
      <c r="D40" s="384" t="s">
        <v>2507</v>
      </c>
      <c r="E40" s="384" t="s">
        <v>1257</v>
      </c>
    </row>
    <row r="41" spans="1:5" ht="114.75" customHeight="1" x14ac:dyDescent="0.25">
      <c r="A41" s="378" t="s">
        <v>2363</v>
      </c>
      <c r="B41" s="380" t="s">
        <v>2461</v>
      </c>
      <c r="C41" s="383" t="s">
        <v>2472</v>
      </c>
      <c r="D41" s="384" t="s">
        <v>2507</v>
      </c>
      <c r="E41" s="384" t="s">
        <v>2451</v>
      </c>
    </row>
    <row r="42" spans="1:5" ht="113.25" customHeight="1" x14ac:dyDescent="0.25">
      <c r="A42" s="378" t="s">
        <v>2364</v>
      </c>
      <c r="B42" s="379" t="s">
        <v>2462</v>
      </c>
      <c r="C42" s="380" t="s">
        <v>2377</v>
      </c>
      <c r="D42" s="384" t="s">
        <v>2507</v>
      </c>
      <c r="E42" s="384" t="s">
        <v>2451</v>
      </c>
    </row>
    <row r="43" spans="1:5" ht="144" x14ac:dyDescent="0.25">
      <c r="A43" s="378" t="s">
        <v>2366</v>
      </c>
      <c r="B43" s="379" t="s">
        <v>2365</v>
      </c>
      <c r="C43" s="380" t="s">
        <v>2488</v>
      </c>
      <c r="D43" s="384" t="s">
        <v>2507</v>
      </c>
      <c r="E43" s="384" t="s">
        <v>2451</v>
      </c>
    </row>
    <row r="44" spans="1:5" ht="409.5" customHeight="1" x14ac:dyDescent="0.25">
      <c r="A44" s="391" t="s">
        <v>2367</v>
      </c>
      <c r="B44" s="395" t="s">
        <v>2474</v>
      </c>
      <c r="C44" s="401" t="s">
        <v>2473</v>
      </c>
      <c r="D44" s="397" t="s">
        <v>2505</v>
      </c>
      <c r="E44" s="397" t="s">
        <v>1168</v>
      </c>
    </row>
    <row r="45" spans="1:5" ht="72" customHeight="1" x14ac:dyDescent="0.25">
      <c r="A45" s="392"/>
      <c r="B45" s="396"/>
      <c r="C45" s="402"/>
      <c r="D45" s="398"/>
      <c r="E45" s="398"/>
    </row>
    <row r="46" spans="1:5" ht="60" x14ac:dyDescent="0.25">
      <c r="A46" s="378" t="s">
        <v>2369</v>
      </c>
      <c r="B46" s="379" t="s">
        <v>2368</v>
      </c>
      <c r="C46" s="380" t="s">
        <v>2488</v>
      </c>
      <c r="D46" s="384" t="s">
        <v>2507</v>
      </c>
      <c r="E46" s="384" t="s">
        <v>2192</v>
      </c>
    </row>
    <row r="47" spans="1:5" ht="204" x14ac:dyDescent="0.25">
      <c r="A47" s="378" t="s">
        <v>2370</v>
      </c>
      <c r="B47" s="382" t="s">
        <v>2475</v>
      </c>
      <c r="C47" s="380" t="s">
        <v>2379</v>
      </c>
      <c r="D47" s="384" t="s">
        <v>2507</v>
      </c>
      <c r="E47" s="384" t="s">
        <v>2451</v>
      </c>
    </row>
    <row r="48" spans="1:5" ht="60" x14ac:dyDescent="0.25">
      <c r="A48" s="378" t="s">
        <v>2371</v>
      </c>
      <c r="B48" s="379" t="s">
        <v>2463</v>
      </c>
      <c r="C48" s="380" t="s">
        <v>2380</v>
      </c>
      <c r="D48" s="384" t="s">
        <v>2507</v>
      </c>
      <c r="E48" s="384" t="s">
        <v>2451</v>
      </c>
    </row>
    <row r="49" spans="1:5" ht="90" customHeight="1" x14ac:dyDescent="0.25">
      <c r="A49" s="378" t="s">
        <v>2372</v>
      </c>
      <c r="B49" s="379" t="s">
        <v>2464</v>
      </c>
      <c r="C49" s="380" t="s">
        <v>2415</v>
      </c>
      <c r="D49" s="384" t="s">
        <v>2507</v>
      </c>
      <c r="E49" s="384" t="s">
        <v>2192</v>
      </c>
    </row>
    <row r="50" spans="1:5" ht="84" x14ac:dyDescent="0.25">
      <c r="A50" s="378" t="s">
        <v>2373</v>
      </c>
      <c r="B50" s="382" t="s">
        <v>2476</v>
      </c>
      <c r="C50" s="380" t="s">
        <v>2381</v>
      </c>
      <c r="D50" s="384" t="s">
        <v>2507</v>
      </c>
      <c r="E50" s="384" t="s">
        <v>1257</v>
      </c>
    </row>
    <row r="51" spans="1:5" ht="69" customHeight="1" x14ac:dyDescent="0.25">
      <c r="A51" s="378" t="s">
        <v>2374</v>
      </c>
      <c r="B51" s="382" t="s">
        <v>2477</v>
      </c>
      <c r="C51" s="380" t="s">
        <v>2417</v>
      </c>
      <c r="D51" s="384" t="s">
        <v>2441</v>
      </c>
      <c r="E51" s="384" t="s">
        <v>1296</v>
      </c>
    </row>
    <row r="52" spans="1:5" ht="96" x14ac:dyDescent="0.25">
      <c r="A52" s="378" t="s">
        <v>2411</v>
      </c>
      <c r="B52" s="379" t="s">
        <v>2412</v>
      </c>
      <c r="C52" s="380" t="s">
        <v>2413</v>
      </c>
      <c r="D52" s="384" t="s">
        <v>2507</v>
      </c>
      <c r="E52" s="384" t="s">
        <v>2451</v>
      </c>
    </row>
    <row r="53" spans="1:5" ht="84" x14ac:dyDescent="0.25">
      <c r="A53" s="378" t="s">
        <v>2382</v>
      </c>
      <c r="B53" s="379" t="s">
        <v>2428</v>
      </c>
      <c r="C53" s="380" t="s">
        <v>2420</v>
      </c>
      <c r="D53" s="384" t="s">
        <v>2225</v>
      </c>
      <c r="E53" s="384" t="s">
        <v>2452</v>
      </c>
    </row>
    <row r="54" spans="1:5" ht="276" x14ac:dyDescent="0.25">
      <c r="A54" s="378" t="s">
        <v>2383</v>
      </c>
      <c r="B54" s="379" t="s">
        <v>2465</v>
      </c>
      <c r="C54" s="380" t="s">
        <v>2430</v>
      </c>
      <c r="D54" s="384" t="s">
        <v>2435</v>
      </c>
      <c r="E54" s="384" t="s">
        <v>2453</v>
      </c>
    </row>
    <row r="55" spans="1:5" ht="216" x14ac:dyDescent="0.25">
      <c r="A55" s="381" t="s">
        <v>2384</v>
      </c>
      <c r="B55" s="382" t="s">
        <v>2478</v>
      </c>
      <c r="C55" s="383" t="s">
        <v>2423</v>
      </c>
      <c r="D55" s="384" t="s">
        <v>2225</v>
      </c>
      <c r="E55" s="384" t="s">
        <v>2454</v>
      </c>
    </row>
    <row r="56" spans="1:5" ht="360" x14ac:dyDescent="0.25">
      <c r="A56" s="378" t="s">
        <v>2390</v>
      </c>
      <c r="B56" s="379" t="s">
        <v>2389</v>
      </c>
      <c r="C56" s="380" t="s">
        <v>2406</v>
      </c>
      <c r="D56" s="384" t="s">
        <v>1245</v>
      </c>
      <c r="E56" s="384"/>
    </row>
    <row r="57" spans="1:5" ht="108" x14ac:dyDescent="0.25">
      <c r="A57" s="378" t="s">
        <v>2392</v>
      </c>
      <c r="B57" s="379" t="s">
        <v>2393</v>
      </c>
      <c r="C57" s="380" t="s">
        <v>2405</v>
      </c>
      <c r="D57" s="384" t="s">
        <v>2507</v>
      </c>
      <c r="E57" s="384" t="s">
        <v>2192</v>
      </c>
    </row>
    <row r="58" spans="1:5" ht="360" x14ac:dyDescent="0.25">
      <c r="A58" s="378" t="s">
        <v>2395</v>
      </c>
      <c r="B58" s="379" t="s">
        <v>2394</v>
      </c>
      <c r="C58" s="380" t="s">
        <v>2406</v>
      </c>
      <c r="D58" s="384" t="s">
        <v>1245</v>
      </c>
      <c r="E58" s="384" t="s">
        <v>2489</v>
      </c>
    </row>
    <row r="59" spans="1:5" ht="240" x14ac:dyDescent="0.25">
      <c r="A59" s="378" t="s">
        <v>2399</v>
      </c>
      <c r="B59" s="379" t="s">
        <v>2396</v>
      </c>
      <c r="C59" s="383" t="s">
        <v>2479</v>
      </c>
      <c r="D59" s="384" t="s">
        <v>2507</v>
      </c>
      <c r="E59" s="384" t="s">
        <v>2451</v>
      </c>
    </row>
    <row r="60" spans="1:5" ht="69.75" customHeight="1" x14ac:dyDescent="0.25">
      <c r="A60" s="378" t="s">
        <v>2400</v>
      </c>
      <c r="B60" s="379" t="s">
        <v>2398</v>
      </c>
      <c r="C60" s="380" t="s">
        <v>2407</v>
      </c>
      <c r="D60" s="384" t="s">
        <v>2507</v>
      </c>
      <c r="E60" s="384" t="s">
        <v>1257</v>
      </c>
    </row>
    <row r="61" spans="1:5" ht="409.5" customHeight="1" x14ac:dyDescent="0.25">
      <c r="A61" s="391" t="s">
        <v>2401</v>
      </c>
      <c r="B61" s="393" t="s">
        <v>2480</v>
      </c>
      <c r="C61" s="399" t="s">
        <v>2494</v>
      </c>
      <c r="D61" s="397" t="s">
        <v>2225</v>
      </c>
      <c r="E61" s="397" t="s">
        <v>2436</v>
      </c>
    </row>
    <row r="62" spans="1:5" ht="72" customHeight="1" x14ac:dyDescent="0.25">
      <c r="A62" s="392"/>
      <c r="B62" s="394"/>
      <c r="C62" s="400"/>
      <c r="D62" s="398"/>
      <c r="E62" s="398"/>
    </row>
    <row r="63" spans="1:5" ht="276" x14ac:dyDescent="0.25">
      <c r="A63" s="378" t="s">
        <v>2403</v>
      </c>
      <c r="B63" s="379" t="s">
        <v>2402</v>
      </c>
      <c r="C63" s="380" t="s">
        <v>2490</v>
      </c>
      <c r="D63" s="384" t="s">
        <v>2508</v>
      </c>
      <c r="E63" s="384" t="s">
        <v>1481</v>
      </c>
    </row>
    <row r="64" spans="1:5" ht="59.25" customHeight="1" x14ac:dyDescent="0.25">
      <c r="A64" s="378" t="s">
        <v>2409</v>
      </c>
      <c r="B64" s="379" t="s">
        <v>2408</v>
      </c>
      <c r="C64" s="380" t="s">
        <v>2422</v>
      </c>
      <c r="D64" s="384" t="s">
        <v>2507</v>
      </c>
      <c r="E64" s="384" t="s">
        <v>1257</v>
      </c>
    </row>
    <row r="65" spans="1:5" ht="60" x14ac:dyDescent="0.25">
      <c r="A65" s="378" t="s">
        <v>2410</v>
      </c>
      <c r="B65" s="379" t="s">
        <v>2434</v>
      </c>
      <c r="C65" s="380" t="s">
        <v>2414</v>
      </c>
      <c r="D65" s="384" t="s">
        <v>2438</v>
      </c>
      <c r="E65" s="384" t="s">
        <v>1257</v>
      </c>
    </row>
    <row r="66" spans="1:5" ht="409.5" customHeight="1" x14ac:dyDescent="0.25">
      <c r="A66" s="391" t="s">
        <v>2416</v>
      </c>
      <c r="B66" s="393" t="s">
        <v>2495</v>
      </c>
      <c r="C66" s="395" t="s">
        <v>2419</v>
      </c>
      <c r="D66" s="397"/>
      <c r="E66" s="397"/>
    </row>
    <row r="67" spans="1:5" ht="69" customHeight="1" x14ac:dyDescent="0.25">
      <c r="A67" s="392"/>
      <c r="B67" s="394"/>
      <c r="C67" s="396"/>
      <c r="D67" s="398"/>
      <c r="E67" s="398"/>
    </row>
    <row r="68" spans="1:5" ht="240" x14ac:dyDescent="0.25">
      <c r="A68" s="378" t="s">
        <v>2418</v>
      </c>
      <c r="B68" s="382" t="s">
        <v>2481</v>
      </c>
      <c r="C68" s="380" t="s">
        <v>2421</v>
      </c>
      <c r="D68" s="384" t="s">
        <v>2507</v>
      </c>
      <c r="E68" s="384" t="s">
        <v>1257</v>
      </c>
    </row>
    <row r="69" spans="1:5" ht="396" x14ac:dyDescent="0.25">
      <c r="A69" s="378" t="s">
        <v>2314</v>
      </c>
      <c r="B69" s="379" t="s">
        <v>2483</v>
      </c>
      <c r="C69" s="380" t="s">
        <v>2426</v>
      </c>
      <c r="D69" s="384" t="s">
        <v>2484</v>
      </c>
      <c r="E69" s="384" t="s">
        <v>2455</v>
      </c>
    </row>
    <row r="70" spans="1:5" ht="68.25" customHeight="1" x14ac:dyDescent="0.25">
      <c r="A70" s="378" t="s">
        <v>2324</v>
      </c>
      <c r="B70" s="379" t="s">
        <v>2323</v>
      </c>
      <c r="C70" s="380" t="s">
        <v>2375</v>
      </c>
      <c r="D70" s="384" t="s">
        <v>2438</v>
      </c>
      <c r="E70" s="384" t="s">
        <v>1296</v>
      </c>
    </row>
    <row r="71" spans="1:5" ht="324" x14ac:dyDescent="0.25">
      <c r="A71" s="378" t="s">
        <v>2327</v>
      </c>
      <c r="B71" s="379" t="s">
        <v>2328</v>
      </c>
      <c r="C71" s="380" t="s">
        <v>2351</v>
      </c>
      <c r="D71" s="384" t="s">
        <v>2509</v>
      </c>
      <c r="E71" s="384" t="s">
        <v>2456</v>
      </c>
    </row>
    <row r="72" spans="1:5" ht="180" x14ac:dyDescent="0.25">
      <c r="A72" s="378" t="s">
        <v>2376</v>
      </c>
      <c r="B72" s="379" t="s">
        <v>2397</v>
      </c>
      <c r="C72" s="380" t="s">
        <v>2485</v>
      </c>
      <c r="D72" s="384" t="s">
        <v>2435</v>
      </c>
      <c r="E72" s="384" t="s">
        <v>2436</v>
      </c>
    </row>
  </sheetData>
  <autoFilter ref="B2:E72"/>
  <mergeCells count="21">
    <mergeCell ref="A1:C1"/>
    <mergeCell ref="A35:A36"/>
    <mergeCell ref="B35:B36"/>
    <mergeCell ref="C35:C36"/>
    <mergeCell ref="D35:D36"/>
    <mergeCell ref="E35:E36"/>
    <mergeCell ref="A44:A45"/>
    <mergeCell ref="B44:B45"/>
    <mergeCell ref="C44:C45"/>
    <mergeCell ref="D44:D45"/>
    <mergeCell ref="E44:E45"/>
    <mergeCell ref="A61:A62"/>
    <mergeCell ref="B61:B62"/>
    <mergeCell ref="C61:C62"/>
    <mergeCell ref="D61:D62"/>
    <mergeCell ref="E61:E62"/>
    <mergeCell ref="A66:A67"/>
    <mergeCell ref="B66:B67"/>
    <mergeCell ref="C66:C67"/>
    <mergeCell ref="D66:D67"/>
    <mergeCell ref="E66:E67"/>
  </mergeCells>
  <pageMargins left="0.7" right="0.7" top="0.75" bottom="0.75" header="0.3" footer="0.3"/>
  <pageSetup paperSize="9" orientation="landscape" r:id="rId1"/>
  <rowBreaks count="1" manualBreakCount="1">
    <brk id="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05606B59D3FB41933424B6D034B82A" ma:contentTypeVersion="0" ma:contentTypeDescription="Create a new document." ma:contentTypeScope="" ma:versionID="5901b943664038a4f18400cd2d5c1c8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3BE028-193F-4F73-9E13-4F3777E6036C}">
  <ds:schemaRefs>
    <ds:schemaRef ds:uri="http://purl.org/dc/elements/1.1/"/>
    <ds:schemaRef ds:uri="http://schemas.openxmlformats.org/package/2006/metadata/core-propertie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335F1C27-F276-4958-978B-70E9D6A99626}">
  <ds:schemaRefs>
    <ds:schemaRef ds:uri="http://schemas.microsoft.com/sharepoint/v3/contenttype/forms"/>
  </ds:schemaRefs>
</ds:datastoreItem>
</file>

<file path=customXml/itemProps3.xml><?xml version="1.0" encoding="utf-8"?>
<ds:datastoreItem xmlns:ds="http://schemas.openxmlformats.org/officeDocument/2006/customXml" ds:itemID="{D54084BC-7C63-4212-B7F4-3F8FC17B6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December 2013</vt:lpstr>
      <vt:lpstr>January 2014</vt:lpstr>
      <vt:lpstr>February 2014</vt:lpstr>
      <vt:lpstr>March 2014</vt:lpstr>
      <vt:lpstr>April 2014</vt:lpstr>
      <vt:lpstr>May 2014</vt:lpstr>
      <vt:lpstr>April 2015 responses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Sahota</dc:creator>
  <cp:lastModifiedBy>Nicola Holman</cp:lastModifiedBy>
  <cp:lastPrinted>2015-05-20T12:55:48Z</cp:lastPrinted>
  <dcterms:created xsi:type="dcterms:W3CDTF">2013-05-29T08:33:47Z</dcterms:created>
  <dcterms:modified xsi:type="dcterms:W3CDTF">2015-05-22T09:19:13Z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0x010100D605606B59D3FB41933424B6D034B82A</vt:lpwstr>
  </property>
</Properties>
</file>