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5" windowWidth="19320" windowHeight="5400" tabRatio="968"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Pub42">'[8]Table 4.2'!$P$5:$Y$25</definedName>
    <definedName name="_Sort" localSheetId="8" hidden="1">#REF!</definedName>
    <definedName name="_Sort" hidden="1">#REF!</definedName>
    <definedName name="All_Offences">'[2]Areas cautions'!$BP$27:$CX$43</definedName>
    <definedName name="Burglary">#REF!</definedName>
    <definedName name="CCTrial2009Glty">'[12]Table 3.7'!$R$26:$W$44</definedName>
    <definedName name="CCTrial2009Tried">'[9]Table 3.7'!$P$5:$U$23</definedName>
    <definedName name="Criminal_Damage">'[2]Areas cautions'!$CZ$20:$EK$36</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 localSheetId="10">'[15]2006'!$T$5:$Y$25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'Index'!$A$1:$E$20</definedName>
    <definedName name="_xlnm.Print_Area" localSheetId="5">'Table Q3.5'!$A$1:$L$39</definedName>
    <definedName name="_xlnm.Print_Area" localSheetId="8">'Table Q3b'!$A$1:$L$41</definedName>
    <definedName name="_xlnm.Print_Area" localSheetId="9">'Table Q3c'!$A$1:$L$31</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<sst xmlns="http://schemas.openxmlformats.org/spreadsheetml/2006/main" count="686" uniqueCount="275">
  <si>
    <t>Table</t>
  </si>
  <si>
    <t>Title</t>
  </si>
  <si>
    <t>Hyperlink</t>
  </si>
  <si>
    <t>Quarterly Main Tables</t>
  </si>
  <si>
    <t>Quarterly Supplementary Tables</t>
  </si>
  <si>
    <t>Indictable offences</t>
  </si>
  <si>
    <t>Violence against the person</t>
  </si>
  <si>
    <t>Sexual offences</t>
  </si>
  <si>
    <t>Robbery</t>
  </si>
  <si>
    <t>Drug offences</t>
  </si>
  <si>
    <t>Type of offence</t>
  </si>
  <si>
    <t>All offences</t>
  </si>
  <si>
    <t>Q3.5</t>
  </si>
  <si>
    <t>Table Q3.5</t>
  </si>
  <si>
    <t>Q3b</t>
  </si>
  <si>
    <t>Table Q3b</t>
  </si>
  <si>
    <t>Q3c</t>
  </si>
  <si>
    <t>Table Q3c</t>
  </si>
  <si>
    <t xml:space="preserve">England and Wales                                                                                  </t>
  </si>
  <si>
    <t>Number (thousands)</t>
  </si>
  <si>
    <t xml:space="preserve">                    </t>
  </si>
  <si>
    <t>Number proceeded against  (thousands)</t>
  </si>
  <si>
    <t>Indictable</t>
  </si>
  <si>
    <t>Summary non motoring</t>
  </si>
  <si>
    <t>Summary 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</si>
  <si>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</si>
  <si>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</si>
  <si>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</si>
  <si>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Offence group</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</si>
  <si>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</si>
  <si>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</si>
  <si>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</si>
  <si>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</si>
  <si>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</si>
  <si>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</si>
  <si>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</si>
  <si>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</si>
  <si>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</si>
  <si>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r>
      <t>All defendants</t>
    </r>
    <r>
      <rPr>
        <b/>
        <vertAlign val="superscript"/>
        <sz val="10"/>
        <rFont val="Arial"/>
        <family val="2"/>
      </rPr>
      <t xml:space="preserve">(1) </t>
    </r>
  </si>
  <si>
    <t>Q3d</t>
  </si>
  <si>
    <t>Table Q3d</t>
  </si>
  <si>
    <t>Q3.1</t>
  </si>
  <si>
    <t>Table Q3.1</t>
  </si>
  <si>
    <t>Q3.2</t>
  </si>
  <si>
    <t>Table Q3.2</t>
  </si>
  <si>
    <t>Q3.3</t>
  </si>
  <si>
    <t>Table Q3.3</t>
  </si>
  <si>
    <t>Q3.4</t>
  </si>
  <si>
    <t>Table Q3.4</t>
  </si>
  <si>
    <t>Q3a</t>
  </si>
  <si>
    <t>Table Q3a</t>
  </si>
  <si>
    <t>Q3e</t>
  </si>
  <si>
    <t>Table Q3e</t>
  </si>
  <si>
    <t>Q3f</t>
  </si>
  <si>
    <t>Table Q3f</t>
  </si>
  <si>
    <t>Theft Offences</t>
  </si>
  <si>
    <t>Criminal damage and arson</t>
  </si>
  <si>
    <t>Possession of weapons</t>
  </si>
  <si>
    <t>Public order offences</t>
  </si>
  <si>
    <t>Miscellaneous crimes against society</t>
  </si>
  <si>
    <t>Fraud Offences</t>
  </si>
  <si>
    <t>Q3.6</t>
  </si>
  <si>
    <t>Table Q3.6</t>
  </si>
  <si>
    <t>Defendants directed to appear at magistrates' courts by type of offence and how directed to appear, 12 months ending September 2005 to 12 months ending September 2014</t>
  </si>
  <si>
    <t xml:space="preserve">Defendants proceeded against at magistrates' courts who were remanded by magistrates, by type of offence and type of remand, 12 months ending September 2005 to 12 months ending September 2014 </t>
  </si>
  <si>
    <t>Defendants tried at the Crown Court by remand status during trial at the Crown Court by offence type, 12 months ending September 2004 to 12 months ending September 2014</t>
  </si>
  <si>
    <t>Defendants tried at the Crown Court by ethnicity, by remand status before trial or sentence and offence group, 12 months ending September 2014</t>
  </si>
  <si>
    <t>Defendants proceeded against at magistrates' courts by type of offence and age group, 12 months ending September 2004 to 12 months ending September 2014</t>
  </si>
  <si>
    <t>Number of Failure to Appear (FTA) Warrants outstanding in England and Wales, by category of warrant, as at the end of September, 2010 to 2014</t>
  </si>
  <si>
    <t>Defendants proceeded against by court type, type of remand and outcome of proceedings, 12 months ending September 2014</t>
  </si>
  <si>
    <t>Defendants proceeded against at magistrates' courts by type of offence and sex, 12 months ending September 2004 to 12 months ending September 2014</t>
  </si>
  <si>
    <t>Number of defendants proceeded against, for defendants tried at magistrates' courts, by offence group, 12 months ending September 2004 to 12 months ending September 2014</t>
  </si>
  <si>
    <t>Defendants tried at magistrates' courts and at the Crown Court, by offence group, 12 months ending September 2009 to 12 months ending September 2014</t>
  </si>
  <si>
    <t>Number of Failure to Appear (FTA) Warrants outstanding in each police force area in England and Wales, by category of warrant, 12 months ending September 2014</t>
  </si>
  <si>
    <t>Number of Failure to Appear (FTA) Warrants received and executed in each police force area in England and Wales, by category of warrant, 12 months ending September 2014</t>
  </si>
  <si>
    <r>
      <t xml:space="preserve">Table Q3.5 - Defendants </t>
    </r>
    <r>
      <rPr>
        <b/>
        <vertAlign val="superscript"/>
        <sz val="11.5"/>
        <rFont val="Arial"/>
        <family val="2"/>
      </rPr>
      <t>(1)</t>
    </r>
    <r>
      <rPr>
        <b/>
        <sz val="11.5"/>
        <rFont val="Arial"/>
        <family val="2"/>
      </rPr>
      <t xml:space="preserve"> proceeded against at magistrates' courts by type of offence and age group, 12 months ending September 2004 to 12 months ending September 2014</t>
    </r>
  </si>
  <si>
    <t>Persons Aged 10-17</t>
  </si>
  <si>
    <t>12 months ending September</t>
  </si>
  <si>
    <r>
      <t xml:space="preserve">2008 </t>
    </r>
    <r>
      <rPr>
        <vertAlign val="superscript"/>
        <sz val="10"/>
        <rFont val="Arial"/>
        <family val="2"/>
      </rPr>
      <t>(2)</t>
    </r>
  </si>
  <si>
    <r>
      <t>Persons Aged 18 and over</t>
    </r>
    <r>
      <rPr>
        <b/>
        <vertAlign val="superscript"/>
        <sz val="10"/>
        <rFont val="Arial"/>
        <family val="2"/>
      </rPr>
      <t xml:space="preserve"> </t>
    </r>
  </si>
  <si>
    <r>
      <t>All Defendants</t>
    </r>
    <r>
      <rPr>
        <b/>
        <vertAlign val="superscript"/>
        <sz val="10"/>
        <rFont val="Arial"/>
        <family val="2"/>
      </rPr>
      <t>(1)</t>
    </r>
  </si>
  <si>
    <t>(1)  Including "other defendants" such as companies and public bodies.</t>
  </si>
  <si>
    <t>(2)  Excludes data for Cardiff magistrates' court for April, July, and August 2008.</t>
  </si>
  <si>
    <r>
      <t xml:space="preserve">Table Q3b - Defendants </t>
    </r>
    <r>
      <rPr>
        <b/>
        <vertAlign val="superscript"/>
        <sz val="9.8"/>
        <rFont val="Arial"/>
        <family val="2"/>
      </rPr>
      <t>(1)</t>
    </r>
    <r>
      <rPr>
        <b/>
        <sz val="11.5"/>
        <rFont val="Arial"/>
        <family val="2"/>
      </rPr>
      <t xml:space="preserve"> proceeded against at magistrates' courts by type of offence and sex, 12 months ending September 2004 to 12 months ending September 2014</t>
    </r>
  </si>
  <si>
    <t>Male</t>
  </si>
  <si>
    <r>
      <t xml:space="preserve">2008 </t>
    </r>
    <r>
      <rPr>
        <vertAlign val="superscript"/>
        <sz val="8.5"/>
        <rFont val="Arial"/>
        <family val="2"/>
      </rPr>
      <t>(2)</t>
    </r>
  </si>
  <si>
    <t>Female</t>
  </si>
  <si>
    <t>(1)  Including "other defendants" such as companies and public bodies and persons with unstated sex</t>
  </si>
  <si>
    <r>
      <t>Table Q3c - Defendants</t>
    </r>
    <r>
      <rPr>
        <b/>
        <vertAlign val="superscript"/>
        <sz val="9.8"/>
        <rFont val="Arial"/>
        <family val="2"/>
      </rPr>
      <t xml:space="preserve"> (1) </t>
    </r>
    <r>
      <rPr>
        <b/>
        <sz val="11.5"/>
        <rFont val="Arial"/>
        <family val="2"/>
      </rPr>
      <t>proceeded against at magistrates' courts, by offence group, 12 months ending September 2004 to September 2014</t>
    </r>
  </si>
  <si>
    <t>Total number proceeded against (thousands)</t>
  </si>
  <si>
    <t xml:space="preserve">                                                                            </t>
  </si>
  <si>
    <r>
      <t xml:space="preserve">Table Q3d - Defendants tried at magistrates' courts </t>
    </r>
    <r>
      <rPr>
        <b/>
        <vertAlign val="superscript"/>
        <sz val="8.5"/>
        <rFont val="Arial"/>
        <family val="2"/>
      </rPr>
      <t>(1</t>
    </r>
    <r>
      <rPr>
        <b/>
        <vertAlign val="superscript"/>
        <sz val="10"/>
        <rFont val="Arial"/>
        <family val="2"/>
      </rPr>
      <t>)</t>
    </r>
    <r>
      <rPr>
        <b/>
        <sz val="10"/>
        <rFont val="Arial"/>
        <family val="2"/>
      </rPr>
      <t xml:space="preserve"> and at the Crown Court </t>
    </r>
    <r>
      <rPr>
        <b/>
        <vertAlign val="superscript"/>
        <sz val="10"/>
        <rFont val="Arial"/>
        <family val="2"/>
      </rPr>
      <t xml:space="preserve">(2) </t>
    </r>
    <r>
      <rPr>
        <b/>
        <sz val="10"/>
        <rFont val="Arial"/>
        <family val="2"/>
      </rPr>
      <t>, by offence group, 12 months ending September 2009 to September 2014</t>
    </r>
  </si>
  <si>
    <r>
      <t xml:space="preserve">Magistrates' courts </t>
    </r>
    <r>
      <rPr>
        <b/>
        <vertAlign val="superscript"/>
        <sz val="10"/>
        <rFont val="Arial"/>
        <family val="2"/>
      </rPr>
      <t>(1)</t>
    </r>
  </si>
  <si>
    <r>
      <t xml:space="preserve">Crown Court </t>
    </r>
    <r>
      <rPr>
        <b/>
        <vertAlign val="superscript"/>
        <sz val="10"/>
        <rFont val="Arial"/>
        <family val="2"/>
      </rPr>
      <t>(2)</t>
    </r>
  </si>
  <si>
    <t>CHECKSHEET MC</t>
  </si>
  <si>
    <t>CHECKSHEET CC</t>
  </si>
  <si>
    <t>(1) Excludes: cases that were discontinued, where the charge was withdrawn, where the defendant failed to appear, and committals for trial to the Crown Court.</t>
  </si>
  <si>
    <t>(2) Excludes those not tried (i.e. committed for sentence, failed to appear, indictment to lie on file, unfit to plead, defendant died)</t>
  </si>
  <si>
    <r>
      <t>Table Q3.1 - Defendants</t>
    </r>
    <r>
      <rPr>
        <b/>
        <vertAlign val="superscript"/>
        <sz val="11"/>
        <rFont val="Arial"/>
        <family val="2"/>
      </rPr>
      <t>(1)</t>
    </r>
    <r>
      <rPr>
        <b/>
        <sz val="11"/>
        <rFont val="Arial"/>
        <family val="2"/>
      </rPr>
      <t xml:space="preserve"> directed to appear at magistrates' courts by police by type of offence and how directed to appear, 12 months ending September 2005 to 12 months ending September 2014 </t>
    </r>
    <r>
      <rPr>
        <b/>
        <vertAlign val="superscript"/>
        <sz val="11"/>
        <rFont val="Arial"/>
        <family val="2"/>
      </rPr>
      <t>(e)</t>
    </r>
  </si>
  <si>
    <t>England and Wales</t>
  </si>
  <si>
    <t xml:space="preserve"> Defendants (thousands)</t>
  </si>
  <si>
    <t>Percentages</t>
  </si>
  <si>
    <t>How directed to appear</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</si>
  <si>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</si>
  <si>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</si>
  <si>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</si>
  <si>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vertAlign val="superscript"/>
        <sz val="10"/>
        <rFont val="Arial"/>
        <family val="2"/>
      </rPr>
      <t>(3)</t>
    </r>
  </si>
  <si>
    <t xml:space="preserve">  Summoned</t>
  </si>
  <si>
    <t xml:space="preserve">  Arrested and bailed</t>
  </si>
  <si>
    <r>
      <t xml:space="preserve">  Arrested and held in custody</t>
    </r>
    <r>
      <rPr>
        <vertAlign val="superscript"/>
        <sz val="10"/>
        <rFont val="Arial"/>
        <family val="2"/>
      </rPr>
      <t>(4)</t>
    </r>
  </si>
  <si>
    <t xml:space="preserve">  Total</t>
  </si>
  <si>
    <t>Summary offences (other than motoring)</t>
  </si>
  <si>
    <t>Summary motoring offences</t>
  </si>
  <si>
    <t>(e) Magistrates' court data prior to June 2012 are estimated. Please see the 'Technical Document' for more detail.</t>
  </si>
  <si>
    <t>(1) Includes those who failed to appear to a summons, or to bail, who are excluded from the proceedings figures given in other chapters.</t>
  </si>
  <si>
    <t>(2) Totals may not match table Q3.2 (except when these tables present data covering a 12 month period to the end of December) due to the nature of the estimation process for data on bail and remand during this period. Please see the 'Technical Document' for more detail.</t>
  </si>
  <si>
    <t xml:space="preserve">(3) Excludes remands data for Cardiff magistrates' court for April, July, and August 2008. </t>
  </si>
  <si>
    <t>(4) Includes those remanded in custody by the police following their arrest who may also have subsequently been granted bail by the police and those initially bailed by the police who where subsequently re-arrested and held in custody by the police.</t>
  </si>
  <si>
    <r>
      <t>Table Q3.2 -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September 2005 to 12 months ending September 2014 </t>
    </r>
    <r>
      <rPr>
        <b/>
        <vertAlign val="superscript"/>
        <sz val="11"/>
        <rFont val="Arial"/>
        <family val="2"/>
      </rPr>
      <t>(e)</t>
    </r>
  </si>
  <si>
    <r>
      <t>2014</t>
    </r>
    <r>
      <rPr>
        <vertAlign val="superscript"/>
        <sz val="10"/>
        <rFont val="Arial"/>
        <family val="2"/>
      </rPr>
      <t>(4)</t>
    </r>
  </si>
  <si>
    <t xml:space="preserve">  Not remanded</t>
  </si>
  <si>
    <t>..</t>
  </si>
  <si>
    <t xml:space="preserve">  Remanded on bail</t>
  </si>
  <si>
    <r>
      <t xml:space="preserve">  Remanded in custody</t>
    </r>
    <r>
      <rPr>
        <vertAlign val="superscript"/>
        <sz val="10"/>
        <rFont val="Arial"/>
        <family val="2"/>
      </rPr>
      <t>(5)</t>
    </r>
  </si>
  <si>
    <r>
      <t xml:space="preserve">  Not known</t>
    </r>
    <r>
      <rPr>
        <vertAlign val="superscript"/>
        <sz val="10"/>
        <rFont val="Arial"/>
        <family val="2"/>
      </rPr>
      <t>(6)</t>
    </r>
  </si>
  <si>
    <t>'..' = Not available.</t>
  </si>
  <si>
    <t>(e) Magistrates' court data prior to June 2012 are estimated. The dashed lines in the table indicate breaks in the time series where different methodologies were used to generate the estimated figures. Please see the ‘Technical Document’ for more detail.</t>
  </si>
  <si>
    <t>(1) Includes those who failed to appear to a summons, or to bail, who are excluded from the proceedings figures given later in this chapter.</t>
  </si>
  <si>
    <t>(2) Totals may not match table Q3.1 (except when these tables present data covering a 12 month period to the end of December) due to the nature of the estimation process for data on bail and remand during this period. Please see the 'Technical Document' for more detail.</t>
  </si>
  <si>
    <t xml:space="preserve">(4)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magistrates' court data was previously formed no longer captures the data appropriately.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t>
  </si>
  <si>
    <t>(5) Includes those remanded in custody at any stage of proceedings at magistrates' courts who may also have been given bail at some stage of those proceedings.</t>
  </si>
  <si>
    <t>(6) The remand category 'not known' is applicable to magistrates' courts data relating to cases proceeded against in 2011 and 2012; this is due to the estimation process applied to data relating to that period.</t>
  </si>
  <si>
    <r>
      <t>Table Q3.3 - Defendants tried at the Crown Court</t>
    </r>
    <r>
      <rPr>
        <b/>
        <vertAlign val="superscript"/>
        <sz val="11"/>
        <rFont val="Arial"/>
        <family val="2"/>
      </rPr>
      <t>(1)</t>
    </r>
    <r>
      <rPr>
        <b/>
        <sz val="11"/>
        <rFont val="Arial"/>
        <family val="2"/>
      </rPr>
      <t xml:space="preserve"> by remand status during trial at the Crown Court by offence type, 12 months ending September 2004 to 12 months ending September 2014</t>
    </r>
  </si>
  <si>
    <t>Percentage</t>
  </si>
  <si>
    <t>Not remanded</t>
  </si>
  <si>
    <t>Remanded on bail</t>
  </si>
  <si>
    <r>
      <t>Remanded in custody</t>
    </r>
    <r>
      <rPr>
        <vertAlign val="superscript"/>
        <sz val="10"/>
        <rFont val="Arial"/>
        <family val="2"/>
      </rPr>
      <t>(2)</t>
    </r>
  </si>
  <si>
    <t>Total</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</si>
  <si>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</si>
  <si>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r>
      <t>Table Q3.4 - Defendants</t>
    </r>
    <r>
      <rPr>
        <b/>
        <vertAlign val="superscript"/>
        <sz val="11"/>
        <rFont val="Arial"/>
        <family val="2"/>
      </rPr>
      <t>(1)</t>
    </r>
    <r>
      <rPr>
        <b/>
        <sz val="11"/>
        <rFont val="Arial"/>
        <family val="2"/>
      </rPr>
      <t xml:space="preserve"> tried at the Crown Court for indictable offences by ethnicity</t>
    </r>
    <r>
      <rPr>
        <b/>
        <vertAlign val="superscript"/>
        <sz val="11"/>
        <rFont val="Arial"/>
        <family val="2"/>
      </rPr>
      <t>(2)</t>
    </r>
    <r>
      <rPr>
        <b/>
        <sz val="11"/>
        <rFont val="Arial"/>
        <family val="2"/>
      </rPr>
      <t>, by remand status before trial or sentence and offence group, 12 months ending September 2014</t>
    </r>
  </si>
  <si>
    <t>Defendants (thousands)</t>
  </si>
  <si>
    <r>
      <t>Ethnicity</t>
    </r>
    <r>
      <rPr>
        <vertAlign val="superscript"/>
        <sz val="10"/>
        <rFont val="Arial"/>
        <family val="2"/>
      </rPr>
      <t>(2)</t>
    </r>
  </si>
  <si>
    <r>
      <t>Offence group</t>
    </r>
    <r>
      <rPr>
        <vertAlign val="superscript"/>
        <sz val="10"/>
        <rFont val="Arial"/>
        <family val="2"/>
      </rPr>
      <t xml:space="preserve">(3) </t>
    </r>
    <r>
      <rPr>
        <sz val="10"/>
        <rFont val="Arial"/>
        <family val="2"/>
      </rPr>
      <t>and remand status</t>
    </r>
  </si>
  <si>
    <t>White</t>
  </si>
  <si>
    <t>Black</t>
  </si>
  <si>
    <t xml:space="preserve">Asian </t>
  </si>
  <si>
    <t>Other</t>
  </si>
  <si>
    <t>Not recorded</t>
  </si>
  <si>
    <t xml:space="preserve">   Not remanded</t>
  </si>
  <si>
    <t xml:space="preserve">   Bailed</t>
  </si>
  <si>
    <r>
      <t xml:space="preserve">   Remanded in custody</t>
    </r>
    <r>
      <rPr>
        <vertAlign val="superscript"/>
        <sz val="10"/>
        <rFont val="Arial"/>
        <family val="2"/>
      </rPr>
      <t xml:space="preserve">(4) </t>
    </r>
  </si>
  <si>
    <t>Total indictable offences</t>
  </si>
  <si>
    <t xml:space="preserve">   Total not remanded</t>
  </si>
  <si>
    <t xml:space="preserve">   Total bailed</t>
  </si>
  <si>
    <r>
      <t xml:space="preserve">   Total remanded in custody</t>
    </r>
    <r>
      <rPr>
        <b/>
        <vertAlign val="superscript"/>
        <sz val="10"/>
        <rFont val="Arial"/>
        <family val="2"/>
      </rPr>
      <t xml:space="preserve">(4) </t>
    </r>
  </si>
  <si>
    <t>'-' = Nil.</t>
  </si>
  <si>
    <t>(2) Third party observed (4+1) ethnicity data.</t>
  </si>
  <si>
    <t>(4) Includes those remanded for part of the time in custody and part on bail. Remand status shown is that recorded at the point of committal from the magistrates' court to the Crown Court for trial or sentence which may differ from that recorded in Table Q3.3 and Q3a.</t>
  </si>
  <si>
    <r>
      <t>Table Q3a Defendants</t>
    </r>
    <r>
      <rPr>
        <b/>
        <vertAlign val="superscript"/>
        <sz val="11"/>
        <rFont val="Arial"/>
        <family val="2"/>
      </rPr>
      <t>(1)</t>
    </r>
    <r>
      <rPr>
        <b/>
        <sz val="11"/>
        <rFont val="Arial"/>
        <family val="2"/>
      </rPr>
      <t xml:space="preserve"> proceeded against by court type, type of remand and outcome of proceedings, 12 months ending September 2014</t>
    </r>
  </si>
  <si>
    <r>
      <t>Magistrates' courts</t>
    </r>
    <r>
      <rPr>
        <b/>
        <vertAlign val="superscript"/>
        <sz val="10"/>
        <rFont val="Arial"/>
        <family val="2"/>
      </rPr>
      <t>(2)</t>
    </r>
  </si>
  <si>
    <r>
      <t>The Crown Court</t>
    </r>
    <r>
      <rPr>
        <b/>
        <vertAlign val="superscript"/>
        <sz val="10"/>
        <rFont val="Arial"/>
        <family val="2"/>
      </rPr>
      <t>(3)</t>
    </r>
  </si>
  <si>
    <t>Remanded in</t>
  </si>
  <si>
    <t>Bailed</t>
  </si>
  <si>
    <r>
      <t>custody</t>
    </r>
    <r>
      <rPr>
        <vertAlign val="superscript"/>
        <sz val="10"/>
        <rFont val="Arial"/>
        <family val="2"/>
      </rPr>
      <t xml:space="preserve"> (4)</t>
    </r>
  </si>
  <si>
    <t>Acquitted or not proceeded etc.</t>
  </si>
  <si>
    <t>Convicted:</t>
  </si>
  <si>
    <t>Discharge</t>
  </si>
  <si>
    <t>Fine</t>
  </si>
  <si>
    <r>
      <t xml:space="preserve">Community sentence </t>
    </r>
    <r>
      <rPr>
        <vertAlign val="superscript"/>
        <sz val="10"/>
        <rFont val="Arial"/>
        <family val="2"/>
      </rPr>
      <t>(5)</t>
    </r>
  </si>
  <si>
    <t>Suspended sentence</t>
  </si>
  <si>
    <r>
      <t xml:space="preserve">Immediate custody </t>
    </r>
    <r>
      <rPr>
        <vertAlign val="superscript"/>
        <sz val="10"/>
        <rFont val="Arial"/>
        <family val="2"/>
      </rPr>
      <t>(6)</t>
    </r>
  </si>
  <si>
    <r>
      <t xml:space="preserve">Otherwise dealt with </t>
    </r>
    <r>
      <rPr>
        <vertAlign val="superscript"/>
        <sz val="10"/>
        <rFont val="Arial"/>
        <family val="2"/>
      </rPr>
      <t>(7)</t>
    </r>
  </si>
  <si>
    <t>Total offenders sentenced</t>
  </si>
  <si>
    <t>Committed for sentence</t>
  </si>
  <si>
    <t>*</t>
  </si>
  <si>
    <t>Committed for trial</t>
  </si>
  <si>
    <t>Failed to appear</t>
  </si>
  <si>
    <t>Total number sentenced</t>
  </si>
  <si>
    <t xml:space="preserve">* = Not applicable - committals for trial or sentence apply only to magistrates' courts cases. </t>
  </si>
  <si>
    <t xml:space="preserve">(2)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magistrates' court data was previously formed no longer captures the data appropriately.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t>
  </si>
  <si>
    <t>(3) Crown Court cases are not necessarily concluded in the same year as the committal.</t>
  </si>
  <si>
    <t>(4) Includes those remanded in custody at any stage of proceedings who may also have been given bail at some stage of those proceedings. Remand status of defendants shown at Crown Court is based on decisions made during proceedings which may be different to that recorded in Table Q3.4.</t>
  </si>
  <si>
    <t>(5) Community rehabilitation orders, supervision orders, community punishment orders, attendance centre orders, community punishment and rehabilitation orders, curfew orders, reparation orders, action plan orders and drug treatment and testing orders.</t>
  </si>
  <si>
    <t>(6) Includes detention in a young offender institution, detention and training orders and unsuspended imprisonment.</t>
  </si>
  <si>
    <t>(7) Includes one day in police cells, disqualification order, restraining order, confiscation order, travel restriction order, disqualification from driving, ASBO and recommendation for deportation and other disposals.</t>
  </si>
  <si>
    <t>End of September</t>
  </si>
  <si>
    <t>A</t>
  </si>
  <si>
    <t>B</t>
  </si>
  <si>
    <t>C</t>
  </si>
  <si>
    <t>2010</t>
  </si>
  <si>
    <t>2011</t>
  </si>
  <si>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</si>
  <si>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</si>
  <si>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(3) West Midlands constabulary were unable to supply any FTA warrant data for the period covering 1 April 2012 - 30 September 2014. The figures presented in this table therefore exclude any outstanding warrants in this police force area which relate to that time period.</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</si>
  <si>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</si>
  <si>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as at the end of September, 2010 to 2014</t>
    </r>
  </si>
  <si>
    <r>
      <t>Category</t>
    </r>
    <r>
      <rPr>
        <vertAlign val="superscript"/>
        <sz val="10"/>
        <rFont val="Arial"/>
        <family val="2"/>
      </rPr>
      <t>(2)</t>
    </r>
  </si>
  <si>
    <r>
      <t>2012</t>
    </r>
    <r>
      <rPr>
        <vertAlign val="superscript"/>
        <sz val="10"/>
        <rFont val="Arial"/>
        <family val="2"/>
      </rPr>
      <t>(3)</t>
    </r>
  </si>
  <si>
    <r>
      <t>2013</t>
    </r>
    <r>
      <rPr>
        <vertAlign val="superscript"/>
        <sz val="10"/>
        <rFont val="Arial"/>
        <family val="2"/>
      </rPr>
      <t>(3)</t>
    </r>
  </si>
  <si>
    <r>
      <t>2014</t>
    </r>
    <r>
      <rPr>
        <vertAlign val="superscript"/>
        <sz val="10"/>
        <rFont val="Arial"/>
        <family val="2"/>
      </rPr>
      <t>(3)</t>
    </r>
  </si>
  <si>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 xml:space="preserve">(3) </t>
    </r>
    <r>
      <rPr>
        <b/>
        <sz val="11"/>
        <rFont val="Arial"/>
        <family val="2"/>
      </rPr>
      <t xml:space="preserve">of warrant, as at the end of September 2014 </t>
    </r>
  </si>
  <si>
    <t>Police force area</t>
  </si>
  <si>
    <r>
      <t>Category</t>
    </r>
    <r>
      <rPr>
        <vertAlign val="superscript"/>
        <sz val="10"/>
        <rFont val="Arial"/>
        <family val="2"/>
      </rPr>
      <t>(3)</t>
    </r>
  </si>
  <si>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</si>
  <si>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</si>
  <si>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</si>
  <si>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</si>
  <si>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</si>
  <si>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</si>
  <si>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</si>
  <si>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</si>
  <si>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</si>
  <si>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</si>
  <si>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</si>
  <si>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</si>
  <si>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</si>
  <si>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</si>
  <si>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</si>
  <si>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</si>
  <si>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</si>
  <si>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</si>
  <si>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</si>
  <si>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</si>
  <si>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</si>
  <si>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</si>
  <si>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</si>
  <si>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</si>
  <si>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</si>
  <si>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</si>
  <si>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</si>
  <si>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</si>
  <si>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</si>
  <si>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</si>
  <si>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</si>
  <si>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</si>
  <si>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</si>
  <si>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</si>
  <si>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</si>
  <si>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</si>
  <si>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</si>
  <si>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</si>
  <si>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</si>
  <si>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</si>
  <si>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r>
      <t>West Midlands</t>
    </r>
    <r>
      <rPr>
        <vertAlign val="superscript"/>
        <sz val="10"/>
        <rFont val="Arial"/>
        <family val="2"/>
      </rPr>
      <t>(4)</t>
    </r>
  </si>
  <si>
    <t>West Yorkshire</t>
  </si>
  <si>
    <t>Wiltshire</t>
  </si>
  <si>
    <t>England &amp; Wales</t>
  </si>
  <si>
    <t>'-' = Nil</t>
  </si>
  <si>
    <t xml:space="preserve">.. = Not available. See footnote 4 below. </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</si>
  <si>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</si>
  <si>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Includes outstanding domestic warrants and outstanding exported warrants.</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</si>
  <si>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</si>
  <si>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2012 - 30 September 2014. It is therefore not possible to ascertain the number of warrants outstanding in this police force areas as at the end of September 2014.</t>
  </si>
  <si>
    <r>
      <t>Table Q3f - Number of Failure to Appear (FTA) Warrants received</t>
    </r>
    <r>
      <rPr>
        <b/>
        <vertAlign val="superscript"/>
        <sz val="11"/>
        <rFont val="Arial"/>
        <family val="2"/>
      </rPr>
      <t xml:space="preserve">(1) </t>
    </r>
    <r>
      <rPr>
        <b/>
        <sz val="11"/>
        <rFont val="Arial"/>
        <family val="2"/>
      </rPr>
      <t>and executed in each police force area in England and Wales, by category</t>
    </r>
    <r>
      <rPr>
        <b/>
        <vertAlign val="superscript"/>
        <sz val="11"/>
        <rFont val="Arial"/>
        <family val="2"/>
      </rPr>
      <t xml:space="preserve">(2) </t>
    </r>
    <r>
      <rPr>
        <b/>
        <sz val="11"/>
        <rFont val="Arial"/>
        <family val="2"/>
      </rPr>
      <t>of warrant, 12 months ending September 2014</t>
    </r>
  </si>
  <si>
    <t>12 months ending September 2014</t>
  </si>
  <si>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</si>
  <si>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</si>
  <si>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</si>
  <si>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Police Force Area</t>
  </si>
  <si>
    <t>Received</t>
  </si>
  <si>
    <t>Executed</t>
  </si>
  <si>
    <t>Executed within 14 days</t>
  </si>
  <si>
    <t>Percentage of warrants received executed within 14 days (%)</t>
  </si>
  <si>
    <t>Executed within 21 days</t>
  </si>
  <si>
    <t>Percentage of warrants received executed within 21 days (%)</t>
  </si>
  <si>
    <t>Executed within 28 days</t>
  </si>
  <si>
    <t>Percentage of warrants received executed within 28 days (%)</t>
  </si>
  <si>
    <t>.. = Not available -  See footnote 4 below.</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</si>
  <si>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</si>
  <si>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</si>
  <si>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(4) West Midlands constabulary were unable to supply any FTA warrant data for the period covering 1 April 2012 - 30 September 2014. The number of FTA warrants received and executed in this police force area shown in this table are excluded.</t>
  </si>
  <si>
    <t>-</t>
  </si>
  <si>
    <t>(3) Includes indictable offence groups only. In the 12 months ending September 2014, these accounted for 95.1 per cent of all cases heard at the Crown Court.</t>
  </si>
  <si>
    <r>
      <t>2013</t>
    </r>
    <r>
      <rPr>
        <vertAlign val="superscript"/>
        <sz val="10"/>
        <rFont val="Arial"/>
        <family val="2"/>
      </rPr>
      <t>(4)</t>
    </r>
  </si>
  <si>
    <t xml:space="preserve"> Also,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</si>
</sst>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 numFmtId="221" formatCode="[$-F800]dddd\,\ mmmm\ dd\,\ yyyy"/>
    <numFmt numFmtId="222" formatCode="###,##0;\-###,##0;\-"/>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2"/>
    </font>
    <font>
      <b/>
      <sz val="11"/>
      <color indexed="8"/>
      <name val="Calibri"/>
      <family val="2"/>
    </font>
    <font>
      <sz val="11"/>
      <color indexed="10"/>
      <name val="Calibri"/>
      <family val="2"/>
    </font>
    <font>
      <b/>
      <sz val="10"/>
      <name val="Arial"/>
      <family val="2"/>
    </font>
    <font>
      <sz val="10"/>
      <color indexed="8"/>
      <name val="Arial"/>
      <family val="2"/>
    </font>
    <font>
      <b/>
      <u val="single"/>
      <sz val="10"/>
      <name val="Arial"/>
      <family val="2"/>
    </font>
    <font>
      <b/>
      <sz val="11.5"/>
      <name val="Arial"/>
      <family val="2"/>
    </font>
    <font>
      <b/>
      <vertAlign val="superscript"/>
      <sz val="10"/>
      <name val="Arial"/>
      <family val="2"/>
    </font>
    <font>
      <b/>
      <sz val="9"/>
      <name val="Arial"/>
      <family val="2"/>
    </font>
    <font>
      <sz val="9"/>
      <name val="Arial"/>
      <family val="2"/>
    </font>
    <font>
      <vertAlign val="superscript"/>
      <sz val="10"/>
      <name val="Arial"/>
      <family val="2"/>
    </font>
    <font>
      <sz val="10"/>
      <color indexed="10"/>
      <name val="Arial"/>
      <family val="2"/>
    </font>
    <font>
      <b/>
      <vertAlign val="superscript"/>
      <sz val="11.5"/>
      <name val="Arial"/>
      <family val="2"/>
    </font>
    <font>
      <b/>
      <vertAlign val="superscript"/>
      <sz val="9.8"/>
      <name val="Arial"/>
      <family val="2"/>
    </font>
    <font>
      <vertAlign val="superscript"/>
      <sz val="8.5"/>
      <name val="Arial"/>
      <family val="2"/>
    </font>
    <font>
      <sz val="10"/>
      <color indexed="20"/>
      <name val="Arial"/>
      <family val="2"/>
    </font>
    <font>
      <b/>
      <sz val="10"/>
      <color indexed="14"/>
      <name val="Arial"/>
      <family val="2"/>
    </font>
    <font>
      <sz val="10"/>
      <color indexed="12"/>
      <name val="Arial"/>
      <family val="2"/>
    </font>
    <font>
      <b/>
      <vertAlign val="superscript"/>
      <sz val="8.5"/>
      <name val="Arial"/>
      <family val="2"/>
    </font>
    <font>
      <b/>
      <sz val="10"/>
      <color indexed="12"/>
      <name val="Arial"/>
      <family val="2"/>
    </font>
    <font>
      <sz val="10"/>
      <color indexed="17"/>
      <name val="Arial"/>
      <family val="2"/>
    </font>
    <font>
      <b/>
      <sz val="11"/>
      <name val="Arial"/>
      <family val="2"/>
    </font>
    <font>
      <b/>
      <vertAlign val="superscript"/>
      <sz val="11"/>
      <name val="Arial"/>
      <family val="2"/>
    </font>
    <font>
      <i/>
      <sz val="10"/>
      <name val="Arial"/>
      <family val="2"/>
    </font>
    <font>
      <b/>
      <i/>
      <sz val="10"/>
      <name val="Arial"/>
      <family val="2"/>
    </font>
    <font>
      <sz val="10"/>
      <color indexed="22"/>
      <name val="Arial"/>
      <family val="2"/>
    </font>
    <font>
      <b/>
      <sz val="10"/>
      <color indexed="10"/>
      <name val="Arial"/>
      <family val="2"/>
    </font>
    <font>
      <b/>
      <i/>
      <sz val="10"/>
      <color indexed="10"/>
      <name val="Arial"/>
      <family val="2"/>
    </font>
    <font>
      <vertAlign val="superscript"/>
      <sz val="10"/>
      <color indexed="10"/>
      <name val="Arial"/>
      <family val="2"/>
    </font>
    <font>
      <b/>
      <sz val="8"/>
      <name val="Arial"/>
      <family val="2"/>
    </font>
    <font>
      <i/>
      <sz val="10"/>
      <color indexed="12"/>
      <name val="Arial"/>
      <family val="2"/>
    </font>
    <font>
      <i/>
      <sz val="10"/>
      <color indexed="8"/>
      <name val="Arial"/>
      <family val="2"/>
    </font>
    <font>
      <sz val="10"/>
      <color theme="1"/>
      <name val="Arial"/>
      <family val="2"/>
    </font>
    <font>
      <i/>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style="mediumDashDot"/>
      <top style="thin"/>
      <bottom style="thin"/>
    </border>
    <border>
      <left/>
      <right style="mediumDashDot"/>
      <top style="thin"/>
      <bottom/>
    </border>
    <border>
      <left/>
      <right style="mediumDashDot"/>
      <top/>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324">
    <xf numFmtId="0" fontId="0" fillId="0" borderId="0" xfId="0"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30" fillId="0" borderId="0" xfId="77" applyFont="1">
      <alignment/>
      <protection/>
    </xf>
    <xf numFmtId="0" fontId="0" fillId="0" borderId="0" xfId="77" applyAlignment="1">
      <alignment wrapText="1"/>
      <protection/>
    </xf>
    <xf numFmtId="0" fontId="0" fillId="0" borderId="0" xfId="77">
      <alignment/>
      <protection/>
    </xf>
    <xf numFmtId="0" fontId="0" fillId="0" borderId="0" xfId="77"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0" fontId="28" fillId="0" borderId="0" xfId="0" applyFont="1" applyFill="1" applyBorder="1" applyAlignment="1">
      <alignment wrapText="1"/>
    </xf>
    <xf numFmtId="166" fontId="29"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0" fillId="0" borderId="0" xfId="0"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33" fillId="0" borderId="0" xfId="0" applyFont="1" applyFill="1" applyBorder="1" applyAlignment="1">
      <alignment/>
    </xf>
    <xf numFmtId="0" fontId="33" fillId="0" borderId="0" xfId="0" applyFont="1" applyBorder="1" applyAlignment="1">
      <alignment/>
    </xf>
    <xf numFmtId="0" fontId="28" fillId="0" borderId="0" xfId="0" applyFont="1" applyFill="1" applyAlignment="1">
      <alignment horizontal="left"/>
    </xf>
    <xf numFmtId="0" fontId="28" fillId="0" borderId="0" xfId="0" applyFont="1" applyFill="1" applyAlignment="1">
      <alignment/>
    </xf>
    <xf numFmtId="0" fontId="34" fillId="0" borderId="0" xfId="0" applyFont="1" applyFill="1" applyBorder="1" applyAlignment="1">
      <alignment/>
    </xf>
    <xf numFmtId="0" fontId="34"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0" fontId="0" fillId="0" borderId="0" xfId="0" applyFont="1" applyFill="1" applyAlignment="1" quotePrefix="1">
      <alignment horizontal="left"/>
    </xf>
    <xf numFmtId="0" fontId="28" fillId="0" borderId="0" xfId="0" applyFont="1" applyFill="1" applyAlignment="1">
      <alignment wrapText="1"/>
    </xf>
    <xf numFmtId="0" fontId="0" fillId="0" borderId="0" xfId="0" applyFont="1" applyFill="1" applyBorder="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0" fontId="31" fillId="0" borderId="0" xfId="0" applyFont="1" applyFill="1" applyAlignment="1">
      <alignment horizontal="left"/>
    </xf>
    <xf numFmtId="0" fontId="34" fillId="0" borderId="0" xfId="0" applyFont="1" applyFill="1" applyBorder="1" applyAlignment="1">
      <alignment horizontal="right"/>
    </xf>
    <xf numFmtId="0" fontId="34" fillId="0" borderId="10" xfId="0" applyFont="1" applyFill="1" applyBorder="1" applyAlignment="1">
      <alignment horizontal="right"/>
    </xf>
    <xf numFmtId="0" fontId="34" fillId="0" borderId="0" xfId="0" applyFont="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12" fillId="0" borderId="0" xfId="55" applyFill="1" applyBorder="1" applyAlignment="1" applyProtection="1">
      <alignment vertical="top" wrapText="1"/>
      <protection/>
    </xf>
    <xf numFmtId="0" fontId="28" fillId="0" borderId="10" xfId="0" applyFont="1" applyFill="1" applyBorder="1" applyAlignment="1">
      <alignment/>
    </xf>
    <xf numFmtId="0" fontId="0" fillId="0" borderId="11" xfId="0" applyFont="1" applyFill="1" applyBorder="1" applyAlignment="1">
      <alignment horizontal="centerContinuous"/>
    </xf>
    <xf numFmtId="0" fontId="0" fillId="0" borderId="11" xfId="0" applyNumberFormat="1" applyFont="1" applyBorder="1" applyAlignment="1">
      <alignment horizontal="right"/>
    </xf>
    <xf numFmtId="174" fontId="0" fillId="0" borderId="0" xfId="44" applyNumberFormat="1" applyFont="1" applyFill="1" applyAlignment="1">
      <alignment horizontal="right"/>
    </xf>
    <xf numFmtId="174" fontId="28" fillId="0" borderId="11" xfId="44" applyNumberFormat="1" applyFont="1" applyFill="1" applyBorder="1" applyAlignment="1">
      <alignment horizontal="right"/>
    </xf>
    <xf numFmtId="174" fontId="0" fillId="0" borderId="0" xfId="44" applyNumberFormat="1" applyFont="1" applyFill="1" applyBorder="1" applyAlignment="1">
      <alignment horizontal="right"/>
    </xf>
    <xf numFmtId="43" fontId="34" fillId="0" borderId="0" xfId="78" applyNumberFormat="1" applyFont="1" applyBorder="1">
      <alignment/>
      <protection/>
    </xf>
    <xf numFmtId="0" fontId="0" fillId="0" borderId="0" xfId="78" applyFont="1" applyFill="1" applyBorder="1">
      <alignment/>
      <protection/>
    </xf>
    <xf numFmtId="0" fontId="28" fillId="0" borderId="0" xfId="78" applyFont="1" applyFill="1" applyBorder="1">
      <alignment/>
      <protection/>
    </xf>
    <xf numFmtId="0" fontId="34" fillId="0" borderId="0" xfId="78" applyFont="1" applyFill="1" applyBorder="1">
      <alignment/>
      <protection/>
    </xf>
    <xf numFmtId="0" fontId="34" fillId="0" borderId="0" xfId="78" applyFont="1" applyBorder="1">
      <alignment/>
      <protection/>
    </xf>
    <xf numFmtId="173" fontId="34" fillId="0" borderId="0" xfId="44" applyNumberFormat="1" applyFont="1" applyFill="1" applyBorder="1" applyAlignment="1">
      <alignment/>
    </xf>
    <xf numFmtId="9" fontId="0" fillId="0" borderId="0" xfId="85" applyNumberFormat="1" applyFont="1" applyFill="1" applyBorder="1" applyAlignment="1">
      <alignment horizontal="right"/>
    </xf>
    <xf numFmtId="168" fontId="34" fillId="0" borderId="0" xfId="85" applyNumberFormat="1" applyFont="1" applyFill="1" applyBorder="1" applyAlignment="1">
      <alignment/>
    </xf>
    <xf numFmtId="43" fontId="34" fillId="0" borderId="0" xfId="0" applyNumberFormat="1" applyFont="1" applyFill="1" applyBorder="1" applyAlignment="1">
      <alignment/>
    </xf>
    <xf numFmtId="9" fontId="0" fillId="0" borderId="0" xfId="85" applyNumberFormat="1" applyFont="1" applyFill="1" applyBorder="1" applyAlignment="1">
      <alignment/>
    </xf>
    <xf numFmtId="0" fontId="28" fillId="0" borderId="0" xfId="0" applyFont="1" applyFill="1" applyAlignment="1">
      <alignment horizontal="right"/>
    </xf>
    <xf numFmtId="0" fontId="33" fillId="0" borderId="0" xfId="0" applyFont="1" applyFill="1" applyBorder="1" applyAlignment="1">
      <alignment horizontal="right"/>
    </xf>
    <xf numFmtId="0" fontId="0" fillId="0" borderId="11" xfId="0" applyNumberFormat="1" applyBorder="1" applyAlignment="1">
      <alignment horizontal="right"/>
    </xf>
    <xf numFmtId="0" fontId="29" fillId="0" borderId="0" xfId="0" applyFont="1" applyFill="1" applyAlignment="1">
      <alignment/>
    </xf>
    <xf numFmtId="9" fontId="40" fillId="0" borderId="0" xfId="0" applyNumberFormat="1" applyFont="1" applyFill="1" applyBorder="1" applyAlignment="1">
      <alignment/>
    </xf>
    <xf numFmtId="0" fontId="41" fillId="0" borderId="0" xfId="78" applyFont="1" applyFill="1" applyBorder="1">
      <alignment/>
      <protection/>
    </xf>
    <xf numFmtId="0" fontId="42" fillId="0" borderId="0" xfId="0" applyFont="1" applyBorder="1" applyAlignment="1">
      <alignment/>
    </xf>
    <xf numFmtId="0" fontId="33" fillId="0" borderId="0" xfId="78" applyFont="1" applyBorder="1">
      <alignment/>
      <protection/>
    </xf>
    <xf numFmtId="0" fontId="31" fillId="0" borderId="0" xfId="78" applyFont="1" applyFill="1">
      <alignment/>
      <protection/>
    </xf>
    <xf numFmtId="0" fontId="33" fillId="0" borderId="0" xfId="78" applyFont="1" applyFill="1" applyBorder="1">
      <alignment/>
      <protection/>
    </xf>
    <xf numFmtId="0" fontId="0" fillId="0" borderId="10" xfId="78" applyFont="1" applyFill="1" applyBorder="1" applyAlignment="1" quotePrefix="1">
      <alignment horizontal="left"/>
      <protection/>
    </xf>
    <xf numFmtId="0" fontId="0" fillId="0" borderId="10" xfId="78" applyFont="1" applyFill="1" applyBorder="1">
      <alignment/>
      <protection/>
    </xf>
    <xf numFmtId="0" fontId="41" fillId="0" borderId="10" xfId="78" applyFont="1" applyFill="1" applyBorder="1">
      <alignment/>
      <protection/>
    </xf>
    <xf numFmtId="0" fontId="34" fillId="0" borderId="10" xfId="78" applyFont="1" applyFill="1" applyBorder="1">
      <alignment/>
      <protection/>
    </xf>
    <xf numFmtId="0" fontId="0" fillId="0" borderId="0" xfId="78" applyFont="1">
      <alignment/>
      <protection/>
    </xf>
    <xf numFmtId="0" fontId="0" fillId="0" borderId="0" xfId="78" applyFont="1" applyFill="1" applyAlignment="1" quotePrefix="1">
      <alignment horizontal="left"/>
      <protection/>
    </xf>
    <xf numFmtId="0" fontId="0" fillId="0" borderId="12" xfId="78" applyFont="1" applyFill="1" applyBorder="1" applyAlignment="1">
      <alignment horizontal="centerContinuous"/>
      <protection/>
    </xf>
    <xf numFmtId="0" fontId="28" fillId="0" borderId="0" xfId="78" applyFont="1" applyFill="1">
      <alignment/>
      <protection/>
    </xf>
    <xf numFmtId="0" fontId="0" fillId="0" borderId="0" xfId="78" applyFont="1" applyFill="1">
      <alignment/>
      <protection/>
    </xf>
    <xf numFmtId="0" fontId="0" fillId="0" borderId="0" xfId="78" applyFont="1" applyFill="1" applyAlignment="1">
      <alignment horizontal="left"/>
      <protection/>
    </xf>
    <xf numFmtId="0" fontId="28" fillId="0" borderId="10" xfId="78" applyFont="1" applyFill="1" applyBorder="1" applyAlignment="1" quotePrefix="1">
      <alignment horizontal="left"/>
      <protection/>
    </xf>
    <xf numFmtId="0" fontId="28" fillId="0" borderId="0" xfId="78" applyFont="1" applyFill="1" applyAlignment="1" quotePrefix="1">
      <alignment horizontal="left"/>
      <protection/>
    </xf>
    <xf numFmtId="174" fontId="28" fillId="0" borderId="0" xfId="44" applyNumberFormat="1" applyFont="1" applyFill="1" applyAlignment="1">
      <alignment horizontal="right"/>
    </xf>
    <xf numFmtId="0" fontId="0" fillId="0" borderId="10" xfId="78" applyFont="1" applyFill="1" applyBorder="1" applyAlignment="1">
      <alignment horizontal="center"/>
      <protection/>
    </xf>
    <xf numFmtId="165" fontId="41" fillId="0" borderId="10" xfId="78" applyNumberFormat="1" applyFont="1" applyFill="1" applyBorder="1">
      <alignment/>
      <protection/>
    </xf>
    <xf numFmtId="1" fontId="41" fillId="0" borderId="0" xfId="78" applyNumberFormat="1" applyFont="1" applyFill="1" applyBorder="1">
      <alignment/>
      <protection/>
    </xf>
    <xf numFmtId="0" fontId="0" fillId="0" borderId="0" xfId="78" applyFont="1" applyBorder="1">
      <alignment/>
      <protection/>
    </xf>
    <xf numFmtId="0" fontId="41" fillId="0" borderId="0" xfId="78" applyFont="1" applyBorder="1">
      <alignment/>
      <protection/>
    </xf>
    <xf numFmtId="168" fontId="34" fillId="0" borderId="0" xfId="78" applyNumberFormat="1" applyFont="1" applyBorder="1">
      <alignment/>
      <protection/>
    </xf>
    <xf numFmtId="0" fontId="28" fillId="0" borderId="0" xfId="78" applyFont="1" applyFill="1" applyBorder="1" applyAlignment="1">
      <alignment horizontal="centerContinuous"/>
      <protection/>
    </xf>
    <xf numFmtId="0" fontId="28" fillId="0" borderId="0" xfId="78" applyFont="1" applyFill="1" applyBorder="1" applyAlignment="1">
      <alignment horizontal="center"/>
      <protection/>
    </xf>
    <xf numFmtId="0" fontId="0" fillId="0" borderId="10" xfId="78" applyFont="1" applyFill="1" applyBorder="1" applyAlignment="1">
      <alignment horizontal="centerContinuous"/>
      <protection/>
    </xf>
    <xf numFmtId="0" fontId="0" fillId="0" borderId="0" xfId="78" applyFont="1" applyFill="1" applyBorder="1" applyAlignment="1" quotePrefix="1">
      <alignment horizontal="left"/>
      <protection/>
    </xf>
    <xf numFmtId="0" fontId="0" fillId="0" borderId="11" xfId="0" applyBorder="1" applyAlignment="1">
      <alignment horizontal="right"/>
    </xf>
    <xf numFmtId="0" fontId="0" fillId="0" borderId="0" xfId="78" applyFont="1" applyFill="1" applyBorder="1" applyAlignment="1" quotePrefix="1">
      <alignment horizontal="right"/>
      <protection/>
    </xf>
    <xf numFmtId="0" fontId="36" fillId="29" borderId="0" xfId="0" applyFont="1" applyFill="1" applyAlignment="1">
      <alignment/>
    </xf>
    <xf numFmtId="0" fontId="36" fillId="0" borderId="0" xfId="0" applyFont="1" applyAlignment="1">
      <alignment/>
    </xf>
    <xf numFmtId="0" fontId="0" fillId="0" borderId="0" xfId="78" applyFont="1" applyFill="1" applyBorder="1" applyAlignment="1">
      <alignment horizontal="center"/>
      <protection/>
    </xf>
    <xf numFmtId="0" fontId="0" fillId="29" borderId="0" xfId="0" applyFill="1" applyAlignment="1">
      <alignment/>
    </xf>
    <xf numFmtId="164" fontId="0" fillId="0" borderId="0" xfId="44" applyNumberFormat="1" applyFont="1" applyFill="1" applyAlignment="1">
      <alignment horizontal="right"/>
    </xf>
    <xf numFmtId="165" fontId="0" fillId="0" borderId="0" xfId="44" applyNumberFormat="1" applyFont="1" applyFill="1" applyAlignment="1">
      <alignment horizontal="right"/>
    </xf>
    <xf numFmtId="164" fontId="28" fillId="0" borderId="11" xfId="44" applyNumberFormat="1" applyFont="1" applyFill="1" applyBorder="1" applyAlignment="1">
      <alignment horizontal="right"/>
    </xf>
    <xf numFmtId="174" fontId="28" fillId="0" borderId="0" xfId="44" applyNumberFormat="1" applyFont="1" applyFill="1" applyBorder="1" applyAlignment="1">
      <alignment horizontal="right"/>
    </xf>
    <xf numFmtId="165" fontId="28" fillId="0" borderId="11" xfId="44" applyNumberFormat="1" applyFont="1" applyFill="1" applyBorder="1" applyAlignment="1">
      <alignment horizontal="right"/>
    </xf>
    <xf numFmtId="165" fontId="36" fillId="29" borderId="0" xfId="0" applyNumberFormat="1" applyFont="1" applyFill="1" applyAlignment="1">
      <alignment/>
    </xf>
    <xf numFmtId="165" fontId="36" fillId="0" borderId="0" xfId="0" applyNumberFormat="1" applyFont="1" applyAlignment="1">
      <alignment/>
    </xf>
    <xf numFmtId="164" fontId="0" fillId="0" borderId="11" xfId="44" applyNumberFormat="1" applyFont="1" applyFill="1" applyBorder="1" applyAlignment="1">
      <alignment horizontal="right"/>
    </xf>
    <xf numFmtId="165" fontId="0" fillId="0" borderId="11" xfId="44" applyNumberFormat="1" applyFont="1" applyFill="1" applyBorder="1" applyAlignment="1">
      <alignment horizontal="right"/>
    </xf>
    <xf numFmtId="164" fontId="28" fillId="0" borderId="0" xfId="44" applyNumberFormat="1" applyFont="1" applyFill="1" applyAlignment="1">
      <alignment horizontal="right"/>
    </xf>
    <xf numFmtId="165" fontId="28" fillId="0" borderId="0" xfId="44" applyNumberFormat="1" applyFont="1" applyFill="1" applyAlignment="1">
      <alignment horizontal="right"/>
    </xf>
    <xf numFmtId="165" fontId="41" fillId="0" borderId="0" xfId="78" applyNumberFormat="1" applyFont="1" applyFill="1" applyBorder="1">
      <alignment/>
      <protection/>
    </xf>
    <xf numFmtId="0" fontId="0" fillId="0" borderId="0" xfId="79" applyFont="1" applyFill="1" applyAlignment="1">
      <alignment horizontal="left"/>
      <protection/>
    </xf>
    <xf numFmtId="0" fontId="44" fillId="0" borderId="0" xfId="0" applyFont="1" applyAlignment="1">
      <alignment/>
    </xf>
    <xf numFmtId="0" fontId="42" fillId="0" borderId="0" xfId="0" applyFont="1" applyAlignment="1">
      <alignment/>
    </xf>
    <xf numFmtId="9" fontId="40" fillId="0" borderId="0" xfId="0" applyNumberFormat="1" applyFont="1" applyAlignment="1">
      <alignment/>
    </xf>
    <xf numFmtId="9" fontId="40" fillId="0" borderId="0" xfId="85" applyFont="1" applyAlignment="1">
      <alignment/>
    </xf>
    <xf numFmtId="190" fontId="45" fillId="0" borderId="0" xfId="0" applyNumberFormat="1" applyFont="1" applyAlignment="1">
      <alignment/>
    </xf>
    <xf numFmtId="0" fontId="45" fillId="0" borderId="0" xfId="0" applyFont="1" applyAlignment="1">
      <alignment/>
    </xf>
    <xf numFmtId="9" fontId="45" fillId="0" borderId="0" xfId="85" applyNumberFormat="1" applyFont="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28" fillId="0" borderId="10" xfId="78" applyFont="1" applyFill="1" applyBorder="1">
      <alignment/>
      <protection/>
    </xf>
    <xf numFmtId="0" fontId="36" fillId="0" borderId="0" xfId="0" applyFont="1" applyFill="1" applyAlignment="1">
      <alignment/>
    </xf>
    <xf numFmtId="1" fontId="0" fillId="0" borderId="0" xfId="0" applyNumberFormat="1" applyFont="1" applyFill="1" applyAlignment="1">
      <alignment/>
    </xf>
    <xf numFmtId="0" fontId="36"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1" fontId="0" fillId="0" borderId="10" xfId="0" applyNumberFormat="1" applyFont="1" applyFill="1" applyBorder="1" applyAlignment="1">
      <alignment/>
    </xf>
    <xf numFmtId="0" fontId="0" fillId="0" borderId="0" xfId="0" applyFont="1" applyFill="1" applyAlignment="1">
      <alignment horizontal="right"/>
    </xf>
    <xf numFmtId="0" fontId="0" fillId="0" borderId="12" xfId="0" applyFont="1" applyFill="1" applyBorder="1" applyAlignment="1">
      <alignment/>
    </xf>
    <xf numFmtId="164" fontId="0" fillId="0" borderId="0" xfId="0" applyNumberFormat="1" applyFont="1" applyFill="1" applyAlignment="1">
      <alignment/>
    </xf>
    <xf numFmtId="165" fontId="48" fillId="0" borderId="0" xfId="0" applyNumberFormat="1" applyFont="1" applyFill="1" applyAlignment="1">
      <alignment/>
    </xf>
    <xf numFmtId="0" fontId="28" fillId="0" borderId="11" xfId="0" applyFont="1" applyFill="1" applyBorder="1" applyAlignment="1">
      <alignment/>
    </xf>
    <xf numFmtId="164" fontId="28" fillId="0" borderId="11" xfId="0" applyNumberFormat="1" applyFont="1" applyFill="1" applyBorder="1" applyAlignment="1">
      <alignment/>
    </xf>
    <xf numFmtId="165" fontId="49" fillId="0" borderId="11" xfId="0" applyNumberFormat="1" applyFont="1" applyFill="1" applyBorder="1" applyAlignment="1">
      <alignment/>
    </xf>
    <xf numFmtId="0" fontId="48" fillId="0" borderId="0" xfId="0" applyFont="1" applyFill="1" applyAlignment="1">
      <alignment/>
    </xf>
    <xf numFmtId="0" fontId="48" fillId="0" borderId="12" xfId="0" applyFont="1" applyFill="1" applyBorder="1" applyAlignment="1">
      <alignment/>
    </xf>
    <xf numFmtId="164" fontId="0" fillId="0" borderId="10" xfId="0" applyNumberFormat="1" applyFont="1" applyFill="1" applyBorder="1" applyAlignment="1">
      <alignment/>
    </xf>
    <xf numFmtId="0" fontId="36" fillId="0" borderId="12" xfId="0" applyFont="1" applyFill="1" applyBorder="1" applyAlignment="1">
      <alignment/>
    </xf>
    <xf numFmtId="0" fontId="0" fillId="0" borderId="0" xfId="0" applyFont="1" applyFill="1" applyAlignment="1">
      <alignment horizontal="left" vertical="top"/>
    </xf>
    <xf numFmtId="1" fontId="0" fillId="0" borderId="0" xfId="0" applyNumberFormat="1" applyFont="1" applyFill="1" applyBorder="1" applyAlignment="1">
      <alignment horizontal="left" vertical="top"/>
    </xf>
    <xf numFmtId="0" fontId="50" fillId="0" borderId="0" xfId="0" applyFont="1" applyFill="1" applyAlignment="1">
      <alignment/>
    </xf>
    <xf numFmtId="0" fontId="0" fillId="0" borderId="0" xfId="0" applyFont="1" applyFill="1" applyAlignment="1">
      <alignment horizontal="left" vertical="top" wrapText="1"/>
    </xf>
    <xf numFmtId="1" fontId="0" fillId="0" borderId="0" xfId="0" applyNumberFormat="1" applyFont="1" applyFill="1" applyAlignment="1">
      <alignment horizontal="left" vertical="top"/>
    </xf>
    <xf numFmtId="0" fontId="29" fillId="0" borderId="0" xfId="0" applyFont="1" applyFill="1" applyAlignment="1">
      <alignment horizontal="left" vertical="top" wrapText="1"/>
    </xf>
    <xf numFmtId="0" fontId="36" fillId="0" borderId="10" xfId="0" applyFont="1" applyFill="1" applyBorder="1" applyAlignment="1">
      <alignment/>
    </xf>
    <xf numFmtId="0" fontId="48" fillId="0" borderId="12"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horizontal="right"/>
    </xf>
    <xf numFmtId="0" fontId="0" fillId="0" borderId="13" xfId="0" applyFont="1" applyFill="1" applyBorder="1" applyAlignment="1">
      <alignment horizontal="right"/>
    </xf>
    <xf numFmtId="1" fontId="0" fillId="0" borderId="13" xfId="0" applyNumberFormat="1" applyFont="1" applyFill="1" applyBorder="1" applyAlignment="1">
      <alignment horizontal="right"/>
    </xf>
    <xf numFmtId="0" fontId="0" fillId="0" borderId="13" xfId="0" applyFont="1" applyFill="1" applyBorder="1" applyAlignment="1">
      <alignment/>
    </xf>
    <xf numFmtId="0" fontId="0" fillId="0" borderId="12" xfId="0" applyFont="1" applyFill="1" applyBorder="1" applyAlignment="1">
      <alignment horizontal="right"/>
    </xf>
    <xf numFmtId="0" fontId="0" fillId="0" borderId="14" xfId="0" applyFont="1" applyFill="1" applyBorder="1" applyAlignment="1">
      <alignment horizontal="right"/>
    </xf>
    <xf numFmtId="0" fontId="0" fillId="0" borderId="15" xfId="0" applyFont="1" applyFill="1" applyBorder="1" applyAlignment="1">
      <alignment horizontal="right"/>
    </xf>
    <xf numFmtId="1" fontId="0" fillId="0" borderId="14" xfId="0" applyNumberFormat="1" applyFont="1" applyFill="1" applyBorder="1" applyAlignment="1">
      <alignment horizontal="right"/>
    </xf>
    <xf numFmtId="0" fontId="0" fillId="0" borderId="15" xfId="0" applyFont="1" applyFill="1" applyBorder="1" applyAlignment="1">
      <alignment/>
    </xf>
    <xf numFmtId="0" fontId="0" fillId="0" borderId="0" xfId="0" applyNumberFormat="1" applyFont="1" applyFill="1" applyAlignment="1">
      <alignment/>
    </xf>
    <xf numFmtId="3" fontId="0" fillId="0" borderId="0" xfId="0" applyNumberFormat="1" applyFont="1" applyFill="1" applyBorder="1" applyAlignment="1">
      <alignment/>
    </xf>
    <xf numFmtId="3" fontId="0" fillId="0" borderId="15" xfId="0" applyNumberFormat="1" applyFont="1" applyFill="1" applyBorder="1" applyAlignment="1">
      <alignment/>
    </xf>
    <xf numFmtId="164" fontId="0" fillId="0" borderId="0" xfId="0" applyNumberFormat="1" applyFont="1" applyFill="1" applyBorder="1" applyAlignment="1">
      <alignment horizontal="right"/>
    </xf>
    <xf numFmtId="164" fontId="0" fillId="0" borderId="15" xfId="0" applyNumberFormat="1" applyFont="1" applyFill="1" applyBorder="1" applyAlignment="1">
      <alignment horizontal="right"/>
    </xf>
    <xf numFmtId="165" fontId="48" fillId="0" borderId="0" xfId="0" applyNumberFormat="1" applyFont="1" applyFill="1" applyBorder="1" applyAlignment="1">
      <alignment horizontal="right"/>
    </xf>
    <xf numFmtId="165" fontId="48" fillId="0" borderId="15" xfId="0" applyNumberFormat="1" applyFont="1" applyFill="1" applyBorder="1" applyAlignment="1">
      <alignment horizontal="right"/>
    </xf>
    <xf numFmtId="164" fontId="48" fillId="0" borderId="0" xfId="0" applyNumberFormat="1" applyFont="1" applyFill="1" applyBorder="1" applyAlignment="1">
      <alignment horizontal="right"/>
    </xf>
    <xf numFmtId="0" fontId="0" fillId="0" borderId="0" xfId="0" applyFont="1" applyFill="1" applyAlignment="1">
      <alignment horizontal="left"/>
    </xf>
    <xf numFmtId="164" fontId="28" fillId="0" borderId="11" xfId="0" applyNumberFormat="1" applyFont="1" applyFill="1" applyBorder="1" applyAlignment="1">
      <alignment horizontal="right"/>
    </xf>
    <xf numFmtId="164" fontId="28" fillId="0" borderId="13" xfId="0" applyNumberFormat="1" applyFont="1" applyFill="1" applyBorder="1" applyAlignment="1">
      <alignment horizontal="right"/>
    </xf>
    <xf numFmtId="165" fontId="49" fillId="0" borderId="11" xfId="0" applyNumberFormat="1" applyFont="1" applyFill="1" applyBorder="1" applyAlignment="1">
      <alignment horizontal="right"/>
    </xf>
    <xf numFmtId="165" fontId="49" fillId="0" borderId="13" xfId="0" applyNumberFormat="1" applyFont="1" applyFill="1" applyBorder="1" applyAlignment="1">
      <alignment horizontal="right"/>
    </xf>
    <xf numFmtId="164" fontId="49" fillId="0" borderId="11" xfId="0" applyNumberFormat="1" applyFont="1" applyFill="1" applyBorder="1" applyAlignment="1">
      <alignment horizontal="right"/>
    </xf>
    <xf numFmtId="164" fontId="28" fillId="0" borderId="0" xfId="0" applyNumberFormat="1" applyFont="1" applyFill="1" applyBorder="1" applyAlignment="1">
      <alignment horizontal="right"/>
    </xf>
    <xf numFmtId="164" fontId="28" fillId="0" borderId="15" xfId="0" applyNumberFormat="1" applyFont="1" applyFill="1" applyBorder="1" applyAlignment="1">
      <alignment horizontal="right"/>
    </xf>
    <xf numFmtId="165" fontId="49" fillId="0" borderId="0" xfId="0" applyNumberFormat="1" applyFont="1" applyFill="1" applyBorder="1" applyAlignment="1">
      <alignment horizontal="right"/>
    </xf>
    <xf numFmtId="165" fontId="49" fillId="0" borderId="15" xfId="0" applyNumberFormat="1" applyFont="1" applyFill="1" applyBorder="1" applyAlignment="1">
      <alignment horizontal="right"/>
    </xf>
    <xf numFmtId="164" fontId="49"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Alignment="1">
      <alignment horizontal="right"/>
    </xf>
    <xf numFmtId="173" fontId="28" fillId="0" borderId="10" xfId="42" applyNumberFormat="1" applyFont="1" applyFill="1" applyBorder="1" applyAlignment="1">
      <alignment horizontal="right"/>
    </xf>
    <xf numFmtId="0" fontId="0" fillId="0" borderId="0" xfId="0" applyFont="1" applyFill="1" applyBorder="1" applyAlignment="1" quotePrefix="1">
      <alignment/>
    </xf>
    <xf numFmtId="0" fontId="31" fillId="0" borderId="0" xfId="0" applyFont="1" applyFill="1" applyAlignment="1">
      <alignment/>
    </xf>
    <xf numFmtId="3" fontId="0" fillId="0" borderId="0" xfId="0" applyNumberFormat="1" applyFont="1" applyFill="1" applyAlignment="1">
      <alignment/>
    </xf>
    <xf numFmtId="0" fontId="0" fillId="0" borderId="11" xfId="0" applyFont="1" applyFill="1" applyBorder="1" applyAlignment="1">
      <alignment/>
    </xf>
    <xf numFmtId="165" fontId="0" fillId="0" borderId="0" xfId="0" applyNumberFormat="1" applyFont="1" applyFill="1" applyAlignment="1">
      <alignment/>
    </xf>
    <xf numFmtId="173" fontId="0" fillId="0" borderId="0" xfId="42" applyNumberFormat="1" applyFont="1" applyFill="1" applyAlignment="1">
      <alignment horizontal="right"/>
    </xf>
    <xf numFmtId="165" fontId="28" fillId="0" borderId="11" xfId="0" applyNumberFormat="1" applyFont="1" applyFill="1" applyBorder="1" applyAlignment="1">
      <alignment/>
    </xf>
    <xf numFmtId="173" fontId="28" fillId="0" borderId="0" xfId="42" applyNumberFormat="1" applyFont="1" applyFill="1" applyAlignment="1">
      <alignment horizontal="right"/>
    </xf>
    <xf numFmtId="165" fontId="28" fillId="0" borderId="0" xfId="0" applyNumberFormat="1" applyFont="1" applyFill="1" applyBorder="1" applyAlignment="1">
      <alignment/>
    </xf>
    <xf numFmtId="165" fontId="49" fillId="0" borderId="0" xfId="0" applyNumberFormat="1" applyFont="1" applyFill="1" applyBorder="1" applyAlignment="1">
      <alignment/>
    </xf>
    <xf numFmtId="165" fontId="0" fillId="0" borderId="0" xfId="0" applyNumberFormat="1" applyFont="1" applyFill="1" applyBorder="1" applyAlignment="1">
      <alignment/>
    </xf>
    <xf numFmtId="165" fontId="48" fillId="0" borderId="0" xfId="0" applyNumberFormat="1" applyFont="1" applyFill="1" applyBorder="1" applyAlignment="1">
      <alignment/>
    </xf>
    <xf numFmtId="0" fontId="51" fillId="0" borderId="0" xfId="0" applyFont="1" applyFill="1" applyBorder="1" applyAlignment="1">
      <alignment/>
    </xf>
    <xf numFmtId="0" fontId="0" fillId="0" borderId="0" xfId="0" applyFill="1" applyAlignment="1">
      <alignment/>
    </xf>
    <xf numFmtId="0" fontId="0" fillId="0" borderId="10" xfId="0" applyFill="1" applyBorder="1" applyAlignment="1">
      <alignment/>
    </xf>
    <xf numFmtId="0" fontId="28" fillId="0" borderId="11" xfId="0" applyFont="1" applyFill="1" applyBorder="1" applyAlignment="1">
      <alignment horizontal="right"/>
    </xf>
    <xf numFmtId="0" fontId="0" fillId="0" borderId="11" xfId="0" applyFill="1" applyBorder="1" applyAlignment="1">
      <alignment horizontal="right"/>
    </xf>
    <xf numFmtId="0" fontId="28" fillId="0" borderId="0" xfId="0" applyFont="1" applyFill="1" applyBorder="1" applyAlignment="1">
      <alignment horizontal="right"/>
    </xf>
    <xf numFmtId="0" fontId="0" fillId="0" borderId="0" xfId="0" applyFill="1" applyBorder="1" applyAlignment="1">
      <alignment horizontal="right"/>
    </xf>
    <xf numFmtId="164" fontId="28" fillId="0" borderId="0" xfId="0" applyNumberFormat="1" applyFont="1" applyFill="1" applyAlignment="1">
      <alignment horizontal="right"/>
    </xf>
    <xf numFmtId="0" fontId="0" fillId="0" borderId="0" xfId="0" applyFont="1" applyFill="1" applyBorder="1" applyAlignment="1">
      <alignment horizontal="left"/>
    </xf>
    <xf numFmtId="164" fontId="0" fillId="0" borderId="0" xfId="0" applyNumberFormat="1" applyFont="1" applyFill="1" applyAlignment="1">
      <alignment horizontal="right"/>
    </xf>
    <xf numFmtId="0" fontId="28" fillId="0" borderId="0" xfId="0" applyFont="1" applyAlignment="1">
      <alignment/>
    </xf>
    <xf numFmtId="0" fontId="0" fillId="0" borderId="10" xfId="0" applyFont="1" applyFill="1" applyBorder="1" applyAlignment="1">
      <alignment horizontal="left"/>
    </xf>
    <xf numFmtId="164" fontId="28" fillId="0" borderId="10" xfId="0" applyNumberFormat="1" applyFont="1" applyFill="1" applyBorder="1" applyAlignment="1">
      <alignment horizontal="right"/>
    </xf>
    <xf numFmtId="164" fontId="0" fillId="0" borderId="10" xfId="0" applyNumberFormat="1" applyFont="1" applyFill="1" applyBorder="1" applyAlignment="1">
      <alignment horizontal="right"/>
    </xf>
    <xf numFmtId="0" fontId="28" fillId="0" borderId="10" xfId="0" applyFont="1" applyFill="1" applyBorder="1" applyAlignment="1">
      <alignment horizontal="left"/>
    </xf>
    <xf numFmtId="164" fontId="51" fillId="0" borderId="0" xfId="0" applyNumberFormat="1" applyFont="1" applyFill="1" applyBorder="1" applyAlignment="1">
      <alignment horizontal="right"/>
    </xf>
    <xf numFmtId="0" fontId="0" fillId="0" borderId="0" xfId="0" applyFill="1" applyAlignment="1">
      <alignment horizontal="left" vertical="top"/>
    </xf>
    <xf numFmtId="0" fontId="0" fillId="0" borderId="0" xfId="0" applyFill="1" applyAlignment="1">
      <alignment horizontal="center"/>
    </xf>
    <xf numFmtId="164" fontId="0" fillId="0" borderId="0" xfId="0" applyNumberFormat="1" applyFont="1" applyFill="1" applyAlignment="1">
      <alignment/>
    </xf>
    <xf numFmtId="164" fontId="0" fillId="0" borderId="0" xfId="0" applyNumberFormat="1" applyFont="1" applyFill="1" applyAlignment="1">
      <alignment horizontal="right"/>
    </xf>
    <xf numFmtId="0" fontId="0" fillId="0" borderId="0" xfId="0" applyFont="1" applyFill="1" applyAlignment="1">
      <alignment horizontal="left" indent="1"/>
    </xf>
    <xf numFmtId="165" fontId="0" fillId="0" borderId="0" xfId="0" applyNumberFormat="1" applyFont="1" applyFill="1" applyAlignment="1">
      <alignment/>
    </xf>
    <xf numFmtId="0" fontId="0" fillId="0" borderId="0" xfId="0" applyFont="1" applyFill="1" applyAlignment="1">
      <alignment horizontal="left" indent="2"/>
    </xf>
    <xf numFmtId="0" fontId="0" fillId="0" borderId="0" xfId="0" applyFont="1" applyFill="1" applyAlignment="1">
      <alignment/>
    </xf>
    <xf numFmtId="164" fontId="0" fillId="0" borderId="10" xfId="0" applyNumberFormat="1" applyFill="1" applyBorder="1" applyAlignment="1">
      <alignment horizontal="right"/>
    </xf>
    <xf numFmtId="164" fontId="28" fillId="0" borderId="11" xfId="0" applyNumberFormat="1" applyFont="1" applyFill="1" applyBorder="1" applyAlignment="1">
      <alignment/>
    </xf>
    <xf numFmtId="165" fontId="48" fillId="0" borderId="0" xfId="0" applyNumberFormat="1" applyFont="1" applyFill="1" applyAlignment="1">
      <alignment/>
    </xf>
    <xf numFmtId="165" fontId="49" fillId="0" borderId="11" xfId="0" applyNumberFormat="1" applyFont="1" applyFill="1" applyBorder="1" applyAlignment="1">
      <alignment/>
    </xf>
    <xf numFmtId="165" fontId="52" fillId="0" borderId="0" xfId="0" applyNumberFormat="1" applyFont="1" applyFill="1" applyBorder="1" applyAlignment="1">
      <alignment/>
    </xf>
    <xf numFmtId="165" fontId="49" fillId="0" borderId="0" xfId="0" applyNumberFormat="1" applyFont="1" applyFill="1" applyBorder="1" applyAlignment="1">
      <alignment/>
    </xf>
    <xf numFmtId="0" fontId="0" fillId="0" borderId="0" xfId="0" applyFont="1" applyFill="1" applyAlignment="1">
      <alignment vertical="top"/>
    </xf>
    <xf numFmtId="0" fontId="0" fillId="0" borderId="0" xfId="0" applyFill="1" applyAlignment="1">
      <alignment vertical="top"/>
    </xf>
    <xf numFmtId="0" fontId="0" fillId="0" borderId="0" xfId="0" applyFont="1" applyFill="1" applyBorder="1" applyAlignment="1">
      <alignment horizontal="left" vertical="top" wrapText="1"/>
    </xf>
    <xf numFmtId="0" fontId="0" fillId="0" borderId="10" xfId="0" applyFont="1" applyBorder="1" applyAlignment="1">
      <alignment/>
    </xf>
    <xf numFmtId="0" fontId="28"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Border="1" applyAlignment="1">
      <alignment/>
    </xf>
    <xf numFmtId="0" fontId="0" fillId="0" borderId="12" xfId="0" applyBorder="1" applyAlignment="1">
      <alignment/>
    </xf>
    <xf numFmtId="49" fontId="0" fillId="0" borderId="0" xfId="0" applyNumberFormat="1" applyFont="1" applyBorder="1" applyAlignment="1">
      <alignment horizontal="left"/>
    </xf>
    <xf numFmtId="3" fontId="0" fillId="0" borderId="0" xfId="0" applyNumberFormat="1" applyAlignment="1">
      <alignment horizontal="right" wrapText="1"/>
    </xf>
    <xf numFmtId="3" fontId="28" fillId="0" borderId="0" xfId="0" applyNumberFormat="1" applyFont="1" applyAlignment="1">
      <alignment horizontal="right" wrapText="1"/>
    </xf>
    <xf numFmtId="173" fontId="0" fillId="0" borderId="0" xfId="42" applyNumberFormat="1" applyFont="1" applyFill="1" applyAlignment="1">
      <alignment horizontal="right" wrapText="1"/>
    </xf>
    <xf numFmtId="0" fontId="0" fillId="0" borderId="0" xfId="0" applyFill="1" applyAlignment="1">
      <alignment horizontal="right" wrapText="1"/>
    </xf>
    <xf numFmtId="173" fontId="28" fillId="0" borderId="0" xfId="42" applyNumberFormat="1" applyFont="1" applyFill="1" applyAlignment="1">
      <alignment horizontal="right" wrapText="1"/>
    </xf>
    <xf numFmtId="0" fontId="53" fillId="0" borderId="0" xfId="0" applyFont="1" applyBorder="1" applyAlignment="1" quotePrefix="1">
      <alignment/>
    </xf>
    <xf numFmtId="49" fontId="28" fillId="0" borderId="10" xfId="0" applyNumberFormat="1" applyFont="1" applyBorder="1" applyAlignment="1">
      <alignment/>
    </xf>
    <xf numFmtId="0" fontId="28" fillId="0" borderId="10" xfId="0" applyFont="1" applyBorder="1" applyAlignment="1">
      <alignment/>
    </xf>
    <xf numFmtId="0" fontId="0" fillId="0" borderId="0" xfId="76" applyFont="1" applyBorder="1" applyAlignment="1">
      <alignment horizontal="left" vertical="top" wrapText="1"/>
      <protection/>
    </xf>
    <xf numFmtId="0" fontId="13" fillId="0" borderId="0" xfId="76" applyFont="1" applyBorder="1" applyAlignment="1">
      <alignment horizontal="left" vertical="top" wrapText="1"/>
      <protection/>
    </xf>
    <xf numFmtId="0" fontId="46" fillId="0" borderId="0" xfId="0" applyFont="1" applyFill="1" applyAlignment="1">
      <alignment wrapText="1"/>
    </xf>
    <xf numFmtId="0" fontId="0" fillId="0" borderId="10" xfId="0" applyFont="1" applyFill="1" applyBorder="1" applyAlignment="1">
      <alignment/>
    </xf>
    <xf numFmtId="0" fontId="28" fillId="0" borderId="10" xfId="0" applyFont="1" applyFill="1" applyBorder="1" applyAlignment="1">
      <alignment horizontal="right"/>
    </xf>
    <xf numFmtId="0" fontId="54" fillId="0" borderId="0" xfId="0" applyFont="1" applyFill="1" applyBorder="1" applyAlignment="1" applyProtection="1">
      <alignment horizontal="center" vertical="center" wrapText="1"/>
      <protection/>
    </xf>
    <xf numFmtId="3" fontId="0" fillId="0" borderId="0" xfId="0" applyNumberFormat="1" applyFill="1" applyBorder="1" applyAlignment="1">
      <alignment/>
    </xf>
    <xf numFmtId="3" fontId="0" fillId="0" borderId="0" xfId="0" applyNumberFormat="1" applyFill="1" applyAlignment="1">
      <alignment/>
    </xf>
    <xf numFmtId="3" fontId="0" fillId="0" borderId="0" xfId="0" applyNumberFormat="1" applyFont="1" applyFill="1" applyBorder="1" applyAlignment="1">
      <alignment horizontal="right"/>
    </xf>
    <xf numFmtId="3" fontId="36" fillId="0" borderId="0" xfId="0" applyNumberFormat="1" applyFont="1" applyFill="1" applyAlignment="1">
      <alignment horizontal="right"/>
    </xf>
    <xf numFmtId="3" fontId="28" fillId="0" borderId="10" xfId="0" applyNumberFormat="1" applyFont="1" applyFill="1" applyBorder="1" applyAlignment="1">
      <alignment horizontal="right"/>
    </xf>
    <xf numFmtId="0" fontId="0" fillId="0" borderId="10" xfId="0" applyFill="1" applyBorder="1" applyAlignment="1">
      <alignment vertical="center"/>
    </xf>
    <xf numFmtId="0" fontId="28" fillId="0" borderId="10" xfId="0" applyFont="1" applyFill="1" applyBorder="1" applyAlignment="1">
      <alignment vertical="center"/>
    </xf>
    <xf numFmtId="3" fontId="28" fillId="0" borderId="11" xfId="0" applyNumberFormat="1" applyFont="1" applyFill="1" applyBorder="1" applyAlignment="1">
      <alignment vertical="center"/>
    </xf>
    <xf numFmtId="3" fontId="28" fillId="0" borderId="0" xfId="0" applyNumberFormat="1" applyFont="1" applyFill="1" applyAlignment="1">
      <alignment horizontal="right" vertical="center"/>
    </xf>
    <xf numFmtId="0" fontId="55" fillId="0" borderId="0" xfId="0" applyFont="1" applyFill="1" applyBorder="1" applyAlignment="1">
      <alignment/>
    </xf>
    <xf numFmtId="0" fontId="55" fillId="0" borderId="12" xfId="0" applyFont="1" applyFill="1" applyBorder="1" applyAlignment="1">
      <alignment/>
    </xf>
    <xf numFmtId="0" fontId="13" fillId="0" borderId="0" xfId="76" applyFont="1" applyFill="1" applyBorder="1" applyAlignment="1">
      <alignment horizontal="left" vertical="top" wrapText="1"/>
      <protection/>
    </xf>
    <xf numFmtId="0" fontId="0" fillId="0" borderId="0" xfId="76" applyFont="1" applyFill="1" applyBorder="1" applyAlignment="1">
      <alignment horizontal="left" vertical="top" wrapText="1"/>
      <protection/>
    </xf>
    <xf numFmtId="0" fontId="28" fillId="0" borderId="0" xfId="0" applyFont="1" applyFill="1" applyAlignment="1">
      <alignment/>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1" xfId="0" applyFont="1" applyFill="1" applyBorder="1" applyAlignment="1" applyProtection="1">
      <alignment horizontal="right" wrapText="1"/>
      <protection/>
    </xf>
    <xf numFmtId="0" fontId="48" fillId="0" borderId="11"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2" xfId="0" applyFill="1" applyBorder="1" applyAlignment="1">
      <alignment/>
    </xf>
    <xf numFmtId="164" fontId="48" fillId="0" borderId="0" xfId="0" applyNumberFormat="1" applyFont="1" applyFill="1" applyAlignment="1">
      <alignment/>
    </xf>
    <xf numFmtId="164" fontId="0" fillId="0" borderId="0" xfId="0" applyNumberFormat="1" applyFill="1" applyAlignment="1">
      <alignment/>
    </xf>
    <xf numFmtId="3" fontId="57" fillId="0" borderId="0" xfId="0" applyNumberFormat="1" applyFont="1" applyFill="1" applyAlignment="1">
      <alignment horizontal="right"/>
    </xf>
    <xf numFmtId="164" fontId="58" fillId="0" borderId="0" xfId="0" applyNumberFormat="1" applyFont="1" applyFill="1" applyAlignment="1">
      <alignment horizontal="right"/>
    </xf>
    <xf numFmtId="164" fontId="57" fillId="0" borderId="0" xfId="0" applyNumberFormat="1" applyFont="1" applyFill="1" applyAlignment="1">
      <alignment horizontal="right"/>
    </xf>
    <xf numFmtId="0" fontId="13" fillId="0" borderId="0" xfId="0" applyFont="1" applyFill="1" applyBorder="1" applyAlignment="1" quotePrefix="1">
      <alignment/>
    </xf>
    <xf numFmtId="0" fontId="0" fillId="0" borderId="0" xfId="76" applyFont="1" applyFill="1" applyBorder="1" applyAlignment="1">
      <alignment vertical="top" wrapText="1"/>
      <protection/>
    </xf>
    <xf numFmtId="0" fontId="12" fillId="0" borderId="0" xfId="55" applyFill="1" applyAlignment="1" applyProtection="1" quotePrefix="1">
      <alignment vertical="top"/>
      <protection/>
    </xf>
    <xf numFmtId="0" fontId="12" fillId="0" borderId="0" xfId="55" applyFont="1" applyFill="1" applyAlignment="1" applyProtection="1" quotePrefix="1">
      <alignment vertical="top"/>
      <protection/>
    </xf>
    <xf numFmtId="0" fontId="12" fillId="0" borderId="0" xfId="55" applyAlignment="1" applyProtection="1">
      <alignment vertical="top"/>
      <protection/>
    </xf>
    <xf numFmtId="0" fontId="28" fillId="0" borderId="0" xfId="0" applyFont="1" applyFill="1" applyBorder="1" applyAlignment="1">
      <alignment vertical="top"/>
    </xf>
    <xf numFmtId="0" fontId="12" fillId="0" borderId="0" xfId="55" applyFill="1" applyAlignment="1" applyProtection="1">
      <alignment vertical="top"/>
      <protection/>
    </xf>
    <xf numFmtId="3" fontId="28" fillId="0" borderId="11" xfId="0" applyNumberFormat="1" applyFont="1" applyFill="1" applyBorder="1" applyAlignment="1">
      <alignment/>
    </xf>
    <xf numFmtId="164" fontId="49" fillId="0" borderId="11" xfId="0" applyNumberFormat="1" applyFont="1" applyFill="1" applyBorder="1" applyAlignment="1">
      <alignment/>
    </xf>
    <xf numFmtId="168" fontId="0" fillId="0" borderId="0" xfId="82" applyNumberFormat="1" applyFont="1" applyFill="1" applyAlignment="1">
      <alignment/>
    </xf>
    <xf numFmtId="1" fontId="0" fillId="0" borderId="0" xfId="44" applyNumberFormat="1" applyFont="1" applyFill="1" applyAlignment="1">
      <alignment horizontal="right"/>
    </xf>
    <xf numFmtId="173" fontId="0" fillId="0" borderId="0" xfId="44" applyNumberFormat="1" applyFont="1" applyFill="1" applyBorder="1" applyAlignment="1">
      <alignment horizontal="right"/>
    </xf>
    <xf numFmtId="1" fontId="28" fillId="0" borderId="0" xfId="44" applyNumberFormat="1" applyFont="1" applyFill="1" applyAlignment="1">
      <alignment horizontal="right"/>
    </xf>
    <xf numFmtId="173" fontId="28" fillId="0" borderId="0" xfId="44" applyNumberFormat="1" applyFont="1" applyFill="1" applyBorder="1" applyAlignment="1">
      <alignment horizontal="right"/>
    </xf>
    <xf numFmtId="3" fontId="0" fillId="0" borderId="0" xfId="44" applyNumberFormat="1" applyFont="1" applyFill="1" applyAlignment="1">
      <alignment horizontal="right"/>
    </xf>
    <xf numFmtId="3" fontId="28" fillId="0" borderId="10" xfId="44" applyNumberFormat="1" applyFont="1" applyFill="1" applyBorder="1" applyAlignment="1">
      <alignment horizontal="right"/>
    </xf>
    <xf numFmtId="173" fontId="28" fillId="0" borderId="10" xfId="44" applyNumberFormat="1" applyFont="1" applyFill="1" applyBorder="1" applyAlignment="1">
      <alignment horizontal="right"/>
    </xf>
    <xf numFmtId="0" fontId="0" fillId="0" borderId="0" xfId="0" applyFont="1" applyFill="1" applyBorder="1" applyAlignment="1">
      <alignment vertical="top"/>
    </xf>
    <xf numFmtId="0" fontId="0" fillId="0" borderId="0" xfId="0" applyFont="1" applyFill="1" applyAlignment="1">
      <alignment horizontal="left" vertical="top" wrapText="1"/>
    </xf>
    <xf numFmtId="0" fontId="29" fillId="0" borderId="0" xfId="0" applyFont="1" applyFill="1" applyAlignment="1">
      <alignment horizontal="left" vertical="top" wrapText="1"/>
    </xf>
    <xf numFmtId="0" fontId="46" fillId="0" borderId="0" xfId="0" applyNumberFormat="1" applyFont="1" applyFill="1" applyBorder="1" applyAlignment="1">
      <alignment horizontal="left" vertical="top" wrapText="1"/>
    </xf>
    <xf numFmtId="0" fontId="0" fillId="0" borderId="11" xfId="0" applyFont="1" applyFill="1" applyBorder="1" applyAlignment="1">
      <alignment horizontal="center"/>
    </xf>
    <xf numFmtId="0" fontId="48" fillId="0" borderId="11" xfId="0" applyFont="1" applyFill="1" applyBorder="1" applyAlignment="1">
      <alignment horizontal="center"/>
    </xf>
    <xf numFmtId="0" fontId="46" fillId="0" borderId="0" xfId="0" applyFont="1" applyFill="1" applyAlignment="1">
      <alignment horizontal="left" vertical="top" wrapText="1"/>
    </xf>
    <xf numFmtId="0" fontId="0" fillId="0" borderId="0" xfId="0" applyFont="1" applyFill="1" applyBorder="1" applyAlignment="1">
      <alignment horizontal="left" vertical="top" wrapText="1"/>
    </xf>
    <xf numFmtId="0" fontId="46" fillId="0" borderId="0" xfId="0" applyFont="1" applyFill="1" applyAlignment="1">
      <alignment horizontal="left" vertical="top"/>
    </xf>
    <xf numFmtId="0" fontId="0" fillId="0" borderId="0" xfId="0" applyFont="1" applyFill="1" applyAlignment="1">
      <alignment horizontal="left" wrapText="1"/>
    </xf>
    <xf numFmtId="0" fontId="46" fillId="0" borderId="0" xfId="0" applyNumberFormat="1" applyFont="1" applyFill="1" applyAlignment="1">
      <alignment horizontal="left" vertical="top" wrapText="1"/>
    </xf>
    <xf numFmtId="164" fontId="51" fillId="0" borderId="12" xfId="0" applyNumberFormat="1" applyFont="1" applyFill="1" applyBorder="1" applyAlignment="1">
      <alignment horizontal="left"/>
    </xf>
    <xf numFmtId="0" fontId="0" fillId="0" borderId="0" xfId="0" applyFont="1" applyFill="1" applyAlignment="1">
      <alignment horizontal="left" vertical="top"/>
    </xf>
    <xf numFmtId="0" fontId="31" fillId="0" borderId="0" xfId="0" applyFont="1" applyFill="1" applyAlignment="1">
      <alignment horizontal="left" wrapText="1"/>
    </xf>
    <xf numFmtId="0" fontId="0" fillId="0" borderId="0" xfId="76" applyFont="1" applyBorder="1" applyAlignment="1">
      <alignment horizontal="left" vertical="top" wrapText="1"/>
      <protection/>
    </xf>
    <xf numFmtId="0" fontId="46" fillId="0" borderId="0" xfId="0" applyFont="1" applyFill="1" applyAlignment="1">
      <alignment horizontal="left" wrapText="1"/>
    </xf>
    <xf numFmtId="0" fontId="0" fillId="0" borderId="12"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pplyProtection="1">
      <alignment horizontal="center" vertical="center" wrapText="1"/>
      <protection/>
    </xf>
    <xf numFmtId="0" fontId="28" fillId="0" borderId="12" xfId="0" applyFont="1" applyFill="1" applyBorder="1" applyAlignment="1" applyProtection="1">
      <alignment horizontal="right" vertical="center" wrapText="1"/>
      <protection/>
    </xf>
    <xf numFmtId="0" fontId="28" fillId="0" borderId="10" xfId="0" applyFont="1" applyFill="1" applyBorder="1" applyAlignment="1" applyProtection="1">
      <alignment horizontal="right" vertical="center" wrapText="1"/>
      <protection/>
    </xf>
    <xf numFmtId="0" fontId="28" fillId="0" borderId="11" xfId="0" applyFont="1" applyFill="1" applyBorder="1" applyAlignment="1">
      <alignment horizontal="center"/>
    </xf>
    <xf numFmtId="0" fontId="28" fillId="0" borderId="10" xfId="0" applyFont="1" applyFill="1" applyBorder="1" applyAlignment="1">
      <alignment horizontal="center"/>
    </xf>
    <xf numFmtId="0" fontId="49" fillId="0" borderId="11" xfId="0" applyFont="1" applyFill="1" applyBorder="1" applyAlignment="1">
      <alignment horizontal="center"/>
    </xf>
    <xf numFmtId="0" fontId="31" fillId="0" borderId="0" xfId="78" applyFont="1" applyFill="1" applyAlignment="1">
      <alignment horizontal="left" wrapText="1"/>
      <protection/>
    </xf>
    <xf numFmtId="0" fontId="28" fillId="0" borderId="0" xfId="78" applyFont="1" applyFill="1" applyAlignment="1">
      <alignment horizontal="left" wrapText="1"/>
      <protection/>
    </xf>
    <xf numFmtId="0" fontId="0" fillId="0" borderId="0" xfId="76" applyFont="1" applyFill="1" applyBorder="1" applyAlignment="1">
      <alignment horizontal="left" vertical="top" wrapText="1"/>
      <protection/>
    </xf>
    <xf numFmtId="0" fontId="0" fillId="0" borderId="0" xfId="0" applyFill="1" applyAlignment="1">
      <alignment horizontal="left" vertical="center" wrapText="1"/>
    </xf>
    <xf numFmtId="0" fontId="0" fillId="0" borderId="10" xfId="0" applyFill="1" applyBorder="1" applyAlignment="1">
      <alignment horizontal="left" vertical="center" wrapText="1"/>
    </xf>
    <xf numFmtId="0" fontId="0" fillId="0" borderId="12"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0" applyFont="1" applyFill="1" applyBorder="1" applyAlignment="1" quotePrefix="1">
      <alignment horizontal="left"/>
    </xf>
    <xf numFmtId="2" fontId="46" fillId="0" borderId="0" xfId="0" applyNumberFormat="1" applyFont="1" applyFill="1" applyAlignment="1">
      <alignment horizontal="left" wrapText="1"/>
    </xf>
    <xf numFmtId="0" fontId="0" fillId="0" borderId="11" xfId="0" applyFont="1" applyFill="1" applyBorder="1" applyAlignment="1">
      <alignment horizontal="center" vertical="center"/>
    </xf>
    <xf numFmtId="0" fontId="0" fillId="0" borderId="11" xfId="0" applyFont="1" applyFill="1" applyBorder="1" applyAlignment="1" applyProtection="1">
      <alignment horizontal="center" vertical="center"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2" xfId="75"/>
    <cellStyle name="Normal_ASBOs_2010 format DW" xfId="76"/>
    <cellStyle name="Normal_RESTRICTED  Sentencing Annex(R)" xfId="77"/>
    <cellStyle name="Normal_TAB 2.4 2" xfId="78"/>
    <cellStyle name="Normal_Table 2.9 2" xfId="79"/>
    <cellStyle name="Note" xfId="80"/>
    <cellStyle name="Output" xfId="81"/>
    <cellStyle name="Percent" xfId="82"/>
    <cellStyle name="Percent 2" xfId="83"/>
    <cellStyle name="Percent 3" xfId="84"/>
    <cellStyle name="Percent 4" xfId="85"/>
    <cellStyle name="Refdb standard" xfId="86"/>
    <cellStyle name="Title" xfId="87"/>
    <cellStyle name="Total" xfId="88"/>
    <cellStyle name="Warning Text" xfId="89"/>
  </cellStyles>
  <dxfs count="3">
    <dxf>
      <font>
        <color indexed="43"/>
      </font>
    </dxf>
    <dxf>
      <font>
        <color indexed="43"/>
      </font>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JSAS\CJSS\CCJU\CS\2014%20Q3%20September\Working%20area\3%20Court%20Proceedings\Proceedings\Final%20%20value%20only%202Chapter%203%20-%20Court%20proceedings%202014%20Q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2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Q3.5"/>
      <sheetName val="Table Q3b"/>
      <sheetName val="Table Q3c"/>
      <sheetName val="Table Q3d"/>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6"/>
    </sheetNames>
    <sheetDataSet>
      <sheetData sheetId="0">
        <row r="5">
          <cell r="T5" t="str">
            <v>(19)</v>
          </cell>
          <cell r="U5" t="str">
            <v>(20)</v>
          </cell>
          <cell r="V5" t="str">
            <v>(21)</v>
          </cell>
          <cell r="W5" t="str">
            <v>(22)</v>
          </cell>
          <cell r="X5" t="str">
            <v>(23)</v>
          </cell>
          <cell r="Y5" t="str">
            <v>(24)</v>
          </cell>
        </row>
        <row r="7">
          <cell r="T7" t="str">
            <v>        </v>
          </cell>
          <cell r="U7" t="str">
            <v>     </v>
          </cell>
          <cell r="V7" t="str">
            <v>     </v>
          </cell>
          <cell r="W7" t="str">
            <v>     </v>
          </cell>
          <cell r="X7" t="str">
            <v>     </v>
          </cell>
          <cell r="Y7" t="str">
            <v>     </v>
          </cell>
        </row>
        <row r="9">
          <cell r="T9" t="str">
            <v>        </v>
          </cell>
          <cell r="U9" t="str">
            <v>     </v>
          </cell>
          <cell r="V9" t="str">
            <v>     </v>
          </cell>
          <cell r="W9" t="str">
            <v>     </v>
          </cell>
          <cell r="X9" t="str">
            <v>     </v>
          </cell>
          <cell r="Y9" t="str">
            <v>     </v>
          </cell>
        </row>
        <row r="10">
          <cell r="T10" t="str">
            <v>       -</v>
          </cell>
          <cell r="U10" t="str">
            <v>    -</v>
          </cell>
          <cell r="V10">
            <v>27</v>
          </cell>
          <cell r="W10" t="str">
            <v>    -</v>
          </cell>
          <cell r="X10">
            <v>30</v>
          </cell>
          <cell r="Y10">
            <v>301</v>
          </cell>
        </row>
        <row r="11">
          <cell r="T11" t="str">
            <v>       -</v>
          </cell>
          <cell r="U11" t="str">
            <v>    -</v>
          </cell>
          <cell r="V11">
            <v>2</v>
          </cell>
          <cell r="W11" t="str">
            <v>    -</v>
          </cell>
          <cell r="X11" t="str">
            <v>    -</v>
          </cell>
          <cell r="Y11">
            <v>12</v>
          </cell>
        </row>
        <row r="12">
          <cell r="T12" t="str">
            <v>       -</v>
          </cell>
          <cell r="U12" t="str">
            <v>    -</v>
          </cell>
          <cell r="V12">
            <v>29</v>
          </cell>
          <cell r="W12" t="str">
            <v>    -</v>
          </cell>
          <cell r="X12">
            <v>30</v>
          </cell>
          <cell r="Y12">
            <v>313</v>
          </cell>
        </row>
        <row r="13">
          <cell r="T13" t="str">
            <v>        </v>
          </cell>
          <cell r="U13" t="str">
            <v>     </v>
          </cell>
          <cell r="V13" t="str">
            <v>     </v>
          </cell>
          <cell r="W13" t="str">
            <v>     </v>
          </cell>
          <cell r="X13" t="str">
            <v>     </v>
          </cell>
          <cell r="Y13" t="str">
            <v>     </v>
          </cell>
        </row>
        <row r="14">
          <cell r="T14" t="str">
            <v>       -</v>
          </cell>
          <cell r="U14" t="str">
            <v>    -</v>
          </cell>
          <cell r="V14" t="str">
            <v>    -</v>
          </cell>
          <cell r="W14" t="str">
            <v>    -</v>
          </cell>
          <cell r="X14">
            <v>5</v>
          </cell>
          <cell r="Y14">
            <v>62</v>
          </cell>
        </row>
        <row r="15">
          <cell r="T15" t="str">
            <v>       -</v>
          </cell>
          <cell r="U15">
            <v>1</v>
          </cell>
          <cell r="V15" t="str">
            <v>    -</v>
          </cell>
          <cell r="W15" t="str">
            <v>    -</v>
          </cell>
          <cell r="X15" t="str">
            <v>    -</v>
          </cell>
          <cell r="Y15">
            <v>3</v>
          </cell>
        </row>
        <row r="16">
          <cell r="T16" t="str">
            <v>       -</v>
          </cell>
          <cell r="U16">
            <v>1</v>
          </cell>
          <cell r="V16" t="str">
            <v>    -</v>
          </cell>
          <cell r="W16" t="str">
            <v>    -</v>
          </cell>
          <cell r="X16">
            <v>5</v>
          </cell>
          <cell r="Y16">
            <v>65</v>
          </cell>
        </row>
        <row r="17">
          <cell r="T17" t="str">
            <v>        </v>
          </cell>
          <cell r="U17" t="str">
            <v>     </v>
          </cell>
          <cell r="V17" t="str">
            <v>     </v>
          </cell>
          <cell r="W17" t="str">
            <v>     </v>
          </cell>
          <cell r="X17" t="str">
            <v>     </v>
          </cell>
          <cell r="Y17" t="str">
            <v>     </v>
          </cell>
        </row>
        <row r="18">
          <cell r="T18">
            <v>133</v>
          </cell>
          <cell r="U18">
            <v>82</v>
          </cell>
          <cell r="V18" t="str">
            <v>    -</v>
          </cell>
          <cell r="W18">
            <v>3</v>
          </cell>
          <cell r="X18">
            <v>21</v>
          </cell>
          <cell r="Y18">
            <v>183</v>
          </cell>
        </row>
        <row r="19">
          <cell r="T19">
            <v>9</v>
          </cell>
          <cell r="U19">
            <v>5</v>
          </cell>
          <cell r="V19" t="str">
            <v>    -</v>
          </cell>
          <cell r="W19" t="str">
            <v>    -</v>
          </cell>
          <cell r="X19" t="str">
            <v>    -</v>
          </cell>
          <cell r="Y19">
            <v>10</v>
          </cell>
        </row>
        <row r="20">
          <cell r="T20">
            <v>142</v>
          </cell>
          <cell r="U20">
            <v>87</v>
          </cell>
          <cell r="V20" t="str">
            <v>    -</v>
          </cell>
          <cell r="W20">
            <v>3</v>
          </cell>
          <cell r="X20">
            <v>21</v>
          </cell>
          <cell r="Y20">
            <v>193</v>
          </cell>
        </row>
        <row r="21">
          <cell r="T21" t="str">
            <v>        </v>
          </cell>
          <cell r="U21" t="str">
            <v>     </v>
          </cell>
          <cell r="V21" t="str">
            <v>     </v>
          </cell>
          <cell r="W21" t="str">
            <v>     </v>
          </cell>
          <cell r="X21" t="str">
            <v>     </v>
          </cell>
          <cell r="Y21" t="str">
            <v>     </v>
          </cell>
        </row>
        <row r="22">
          <cell r="T22">
            <v>4</v>
          </cell>
          <cell r="U22">
            <v>2</v>
          </cell>
          <cell r="V22">
            <v>10</v>
          </cell>
          <cell r="W22">
            <v>1</v>
          </cell>
          <cell r="X22">
            <v>22</v>
          </cell>
          <cell r="Y22">
            <v>138</v>
          </cell>
        </row>
        <row r="23">
          <cell r="T23">
            <v>3</v>
          </cell>
          <cell r="U23" t="str">
            <v>    -</v>
          </cell>
          <cell r="V23">
            <v>2</v>
          </cell>
          <cell r="W23" t="str">
            <v>    -</v>
          </cell>
          <cell r="X23">
            <v>2</v>
          </cell>
          <cell r="Y23">
            <v>12</v>
          </cell>
        </row>
        <row r="24">
          <cell r="T24">
            <v>7</v>
          </cell>
          <cell r="U24">
            <v>2</v>
          </cell>
          <cell r="V24">
            <v>12</v>
          </cell>
          <cell r="W24">
            <v>1</v>
          </cell>
          <cell r="X24">
            <v>24</v>
          </cell>
          <cell r="Y24">
            <v>150</v>
          </cell>
        </row>
        <row r="25">
          <cell r="T25" t="str">
            <v>        </v>
          </cell>
          <cell r="U25" t="str">
            <v>     </v>
          </cell>
          <cell r="V25" t="str">
            <v>     </v>
          </cell>
          <cell r="W25" t="str">
            <v>     </v>
          </cell>
          <cell r="X25" t="str">
            <v>     </v>
          </cell>
          <cell r="Y25"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workbookViewId="0" topLeftCell="A1">
      <selection activeCell="A1" sqref="A1"/>
    </sheetView>
  </sheetViews>
  <sheetFormatPr defaultColWidth="9.140625" defaultRowHeight="12.75"/>
  <cols>
    <col min="1" max="1" width="9.140625" style="4" customWidth="1"/>
    <col min="2" max="2" width="147.28125" style="16"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8" customFormat="1" ht="12.75">
      <c r="A1" s="6" t="s">
        <v>3</v>
      </c>
      <c r="B1" s="7"/>
    </row>
    <row r="2" spans="1:2" s="8" customFormat="1" ht="12.75">
      <c r="A2" s="6"/>
      <c r="B2" s="7"/>
    </row>
    <row r="3" spans="1:3" ht="12.75">
      <c r="A3" s="1" t="s">
        <v>0</v>
      </c>
      <c r="B3" s="14" t="s">
        <v>1</v>
      </c>
      <c r="C3" s="2" t="s">
        <v>2</v>
      </c>
    </row>
    <row r="4" spans="1:3" ht="25.5">
      <c r="A4" s="117" t="s">
        <v>41</v>
      </c>
      <c r="B4" s="10" t="s">
        <v>63</v>
      </c>
      <c r="C4" s="41" t="s">
        <v>42</v>
      </c>
    </row>
    <row r="5" spans="1:3" ht="25.5">
      <c r="A5" s="117" t="s">
        <v>43</v>
      </c>
      <c r="B5" s="10" t="s">
        <v>64</v>
      </c>
      <c r="C5" s="41" t="s">
        <v>44</v>
      </c>
    </row>
    <row r="6" spans="1:3" ht="25.5">
      <c r="A6" s="117" t="s">
        <v>45</v>
      </c>
      <c r="B6" s="10" t="s">
        <v>65</v>
      </c>
      <c r="C6" s="41" t="s">
        <v>46</v>
      </c>
    </row>
    <row r="7" spans="1:3" ht="12.75">
      <c r="A7" s="117" t="s">
        <v>47</v>
      </c>
      <c r="B7" s="10" t="s">
        <v>66</v>
      </c>
      <c r="C7" s="41" t="s">
        <v>48</v>
      </c>
    </row>
    <row r="8" spans="1:14" ht="13.5" customHeight="1">
      <c r="A8" s="117" t="s">
        <v>12</v>
      </c>
      <c r="B8" s="15" t="s">
        <v>67</v>
      </c>
      <c r="C8" s="274" t="s">
        <v>13</v>
      </c>
      <c r="D8" s="5"/>
      <c r="E8" s="5"/>
      <c r="F8" s="5"/>
      <c r="G8" s="5"/>
      <c r="H8" s="5"/>
      <c r="I8" s="5"/>
      <c r="J8" s="5"/>
      <c r="K8" s="5"/>
      <c r="L8" s="5"/>
      <c r="M8" s="5"/>
      <c r="N8" s="5"/>
    </row>
    <row r="9" spans="1:14" ht="13.5" customHeight="1">
      <c r="A9" s="117" t="s">
        <v>61</v>
      </c>
      <c r="B9" s="15" t="s">
        <v>68</v>
      </c>
      <c r="C9" s="275" t="s">
        <v>62</v>
      </c>
      <c r="D9" s="5"/>
      <c r="E9" s="5"/>
      <c r="F9" s="5"/>
      <c r="G9" s="5"/>
      <c r="H9" s="5"/>
      <c r="I9" s="5"/>
      <c r="J9" s="5"/>
      <c r="K9" s="5"/>
      <c r="L9" s="5"/>
      <c r="M9" s="5"/>
      <c r="N9" s="5"/>
    </row>
    <row r="10" spans="2:14" ht="13.5" customHeight="1">
      <c r="B10" s="15"/>
      <c r="C10" s="276"/>
      <c r="D10" s="5"/>
      <c r="E10" s="5"/>
      <c r="F10" s="5"/>
      <c r="G10" s="5"/>
      <c r="H10" s="5"/>
      <c r="I10" s="5"/>
      <c r="J10" s="5"/>
      <c r="K10" s="5"/>
      <c r="L10" s="5"/>
      <c r="M10" s="5"/>
      <c r="N10" s="5"/>
    </row>
    <row r="11" spans="1:14" ht="12.75">
      <c r="A11" s="6" t="s">
        <v>4</v>
      </c>
      <c r="B11" s="9"/>
      <c r="C11" s="276"/>
      <c r="D11" s="5"/>
      <c r="E11" s="5"/>
      <c r="F11" s="5"/>
      <c r="G11" s="5"/>
      <c r="H11" s="5"/>
      <c r="I11" s="5"/>
      <c r="J11" s="5"/>
      <c r="K11" s="5"/>
      <c r="L11" s="5"/>
      <c r="M11" s="5"/>
      <c r="N11" s="5"/>
    </row>
    <row r="12" spans="1:14" ht="12.75">
      <c r="A12" s="6"/>
      <c r="B12" s="9"/>
      <c r="C12" s="276"/>
      <c r="D12" s="5"/>
      <c r="E12" s="5"/>
      <c r="F12" s="5"/>
      <c r="G12" s="5"/>
      <c r="H12" s="5"/>
      <c r="I12" s="5"/>
      <c r="J12" s="5"/>
      <c r="K12" s="5"/>
      <c r="L12" s="5"/>
      <c r="M12" s="5"/>
      <c r="N12" s="5"/>
    </row>
    <row r="13" spans="1:14" ht="12.75">
      <c r="A13" s="1" t="s">
        <v>0</v>
      </c>
      <c r="B13" s="14" t="s">
        <v>1</v>
      </c>
      <c r="C13" s="277"/>
      <c r="D13" s="5"/>
      <c r="E13" s="5"/>
      <c r="F13" s="5"/>
      <c r="G13" s="5"/>
      <c r="H13" s="5"/>
      <c r="I13" s="5"/>
      <c r="J13" s="5"/>
      <c r="K13" s="5"/>
      <c r="L13" s="5"/>
      <c r="M13" s="5"/>
      <c r="N13" s="5"/>
    </row>
    <row r="14" spans="1:14" ht="12.75">
      <c r="A14" s="118" t="s">
        <v>49</v>
      </c>
      <c r="B14" s="40" t="s">
        <v>69</v>
      </c>
      <c r="C14" s="41" t="s">
        <v>50</v>
      </c>
      <c r="D14" s="5"/>
      <c r="E14" s="5"/>
      <c r="F14" s="5"/>
      <c r="G14" s="5"/>
      <c r="H14" s="5"/>
      <c r="I14" s="5"/>
      <c r="J14" s="5"/>
      <c r="K14" s="5"/>
      <c r="L14" s="5"/>
      <c r="M14" s="5"/>
      <c r="N14" s="5"/>
    </row>
    <row r="15" spans="1:3" ht="12.75">
      <c r="A15" s="117" t="s">
        <v>14</v>
      </c>
      <c r="B15" s="10" t="s">
        <v>70</v>
      </c>
      <c r="C15" s="278" t="s">
        <v>15</v>
      </c>
    </row>
    <row r="16" spans="1:3" ht="25.5">
      <c r="A16" s="117" t="s">
        <v>16</v>
      </c>
      <c r="B16" s="10" t="s">
        <v>71</v>
      </c>
      <c r="C16" s="278" t="s">
        <v>17</v>
      </c>
    </row>
    <row r="17" spans="1:3" ht="12.75">
      <c r="A17" s="117" t="s">
        <v>39</v>
      </c>
      <c r="B17" s="16" t="s">
        <v>72</v>
      </c>
      <c r="C17" s="278" t="s">
        <v>40</v>
      </c>
    </row>
    <row r="18" spans="1:3" ht="12.75">
      <c r="A18" s="117" t="s">
        <v>51</v>
      </c>
      <c r="B18" s="16" t="s">
        <v>73</v>
      </c>
      <c r="C18" s="278" t="s">
        <v>52</v>
      </c>
    </row>
    <row r="19" spans="1:3" ht="14.25" customHeight="1">
      <c r="A19" s="117" t="s">
        <v>53</v>
      </c>
      <c r="B19" s="16" t="s">
        <v>74</v>
      </c>
      <c r="C19" s="278" t="s">
        <v>54</v>
      </c>
    </row>
  </sheetData>
  <sheetProtection/>
  <hyperlinks>
    <hyperlink ref="C8" location="'Table Q3.5'!A1" display="'Table Q3.5"/>
    <hyperlink ref="C15" location="'Table Q3b'!A1" display="Table Q3b"/>
    <hyperlink ref="C16" location="'Table Q3c'!A1" display="Table Q3c"/>
    <hyperlink ref="C17" location="'Table Q3d'!A1" display="Table Q3d"/>
    <hyperlink ref="C4" location="'Table Q3.1'!A1" display="Table Q3.1"/>
    <hyperlink ref="C5" location="'Table Q3.2'!A1" display="Table Q3.2"/>
    <hyperlink ref="C6" location="'Table Q3.3'!A1" display="Table Q3.3"/>
    <hyperlink ref="C7" location="'Table Q3.4'!A1" display="Table Q3.4"/>
    <hyperlink ref="C14" location="'Table Q3a'!A1" display="Table Q3a"/>
    <hyperlink ref="C18" location="'Table Q3e'!A1" display="Table Q3e"/>
    <hyperlink ref="C19" location="'Table Q3f'!A1" display="Table Q3f"/>
    <hyperlink ref="C9" location="'Table Q3.6'!A1" display="'Table Q3.6'!A1"/>
  </hyperlinks>
  <printOptions/>
  <pageMargins left="0.75" right="0.75" top="1" bottom="1" header="0.5" footer="0.5"/>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L33"/>
  <sheetViews>
    <sheetView showGridLines="0" zoomScale="115" zoomScaleNormal="115" workbookViewId="0" topLeftCell="A1">
      <selection activeCell="A1" sqref="A1:L1"/>
    </sheetView>
  </sheetViews>
  <sheetFormatPr defaultColWidth="9.140625" defaultRowHeight="12.75"/>
  <cols>
    <col min="1" max="1" width="31.140625" style="72" customWidth="1"/>
    <col min="2" max="6" width="9.421875" style="72" customWidth="1"/>
    <col min="7" max="8" width="9.421875" style="84" customWidth="1"/>
    <col min="9" max="9" width="9.421875" style="85" customWidth="1"/>
    <col min="10" max="12" width="9.421875" style="52" customWidth="1"/>
    <col min="13" max="16384" width="9.140625" style="52" customWidth="1"/>
  </cols>
  <sheetData>
    <row r="1" spans="1:12" s="65" customFormat="1" ht="34.5" customHeight="1">
      <c r="A1" s="313" t="s">
        <v>88</v>
      </c>
      <c r="B1" s="313"/>
      <c r="C1" s="313"/>
      <c r="D1" s="313"/>
      <c r="E1" s="313"/>
      <c r="F1" s="313"/>
      <c r="G1" s="313"/>
      <c r="H1" s="313"/>
      <c r="I1" s="313"/>
      <c r="J1" s="313"/>
      <c r="K1" s="313"/>
      <c r="L1" s="313"/>
    </row>
    <row r="2" spans="1:12" s="65" customFormat="1" ht="15" customHeight="1">
      <c r="A2" s="66"/>
      <c r="B2" s="66"/>
      <c r="C2" s="66"/>
      <c r="D2" s="66"/>
      <c r="E2" s="66"/>
      <c r="F2" s="66"/>
      <c r="G2" s="50"/>
      <c r="H2" s="50"/>
      <c r="I2" s="63"/>
      <c r="J2" s="67"/>
      <c r="K2" s="67"/>
      <c r="L2" s="67"/>
    </row>
    <row r="3" spans="1:12" s="65" customFormat="1" ht="15" customHeight="1">
      <c r="A3" s="66"/>
      <c r="B3" s="66"/>
      <c r="C3" s="66"/>
      <c r="D3" s="66"/>
      <c r="E3" s="66"/>
      <c r="F3" s="66"/>
      <c r="G3" s="50"/>
      <c r="H3" s="50"/>
      <c r="I3" s="63"/>
      <c r="J3" s="67"/>
      <c r="K3" s="67"/>
      <c r="L3" s="67"/>
    </row>
    <row r="4" spans="1:12" ht="12.75" customHeight="1">
      <c r="A4" s="68" t="s">
        <v>33</v>
      </c>
      <c r="B4" s="68"/>
      <c r="C4" s="68"/>
      <c r="D4" s="68"/>
      <c r="E4" s="68"/>
      <c r="F4" s="68"/>
      <c r="G4" s="69"/>
      <c r="H4" s="69"/>
      <c r="I4" s="70"/>
      <c r="J4" s="71"/>
      <c r="K4" s="71"/>
      <c r="L4" s="71"/>
    </row>
    <row r="5" spans="2:12" ht="15" customHeight="1">
      <c r="B5" s="43" t="s">
        <v>77</v>
      </c>
      <c r="C5" s="43"/>
      <c r="D5" s="43"/>
      <c r="E5" s="43"/>
      <c r="F5" s="43"/>
      <c r="G5" s="43"/>
      <c r="H5" s="43"/>
      <c r="I5" s="43"/>
      <c r="J5" s="43"/>
      <c r="K5" s="43"/>
      <c r="L5" s="43"/>
    </row>
    <row r="6" spans="1:12" ht="14.25" customHeight="1">
      <c r="A6" s="68" t="s">
        <v>28</v>
      </c>
      <c r="B6" s="60">
        <v>2004</v>
      </c>
      <c r="C6" s="60">
        <v>2005</v>
      </c>
      <c r="D6" s="60">
        <v>2006</v>
      </c>
      <c r="E6" s="60">
        <v>2007</v>
      </c>
      <c r="F6" s="44" t="s">
        <v>85</v>
      </c>
      <c r="G6" s="44">
        <v>2009</v>
      </c>
      <c r="H6" s="60">
        <v>2010</v>
      </c>
      <c r="I6" s="60">
        <v>2011</v>
      </c>
      <c r="J6" s="60">
        <v>2012</v>
      </c>
      <c r="K6" s="60">
        <v>2013</v>
      </c>
      <c r="L6" s="60">
        <v>2014</v>
      </c>
    </row>
    <row r="7" spans="1:12" ht="15" customHeight="1">
      <c r="A7" s="73" t="s">
        <v>34</v>
      </c>
      <c r="B7" s="74" t="s">
        <v>89</v>
      </c>
      <c r="C7" s="74"/>
      <c r="D7" s="74"/>
      <c r="E7" s="74"/>
      <c r="F7" s="74"/>
      <c r="G7" s="74"/>
      <c r="H7" s="74"/>
      <c r="I7" s="74"/>
      <c r="J7" s="74"/>
      <c r="K7" s="74"/>
      <c r="L7" s="74"/>
    </row>
    <row r="8" spans="1:12" ht="12.75">
      <c r="A8" s="75" t="s">
        <v>5</v>
      </c>
      <c r="B8" s="75"/>
      <c r="C8" s="75"/>
      <c r="D8" s="75"/>
      <c r="E8" s="75"/>
      <c r="F8" s="75"/>
      <c r="G8" s="49"/>
      <c r="H8" s="49"/>
      <c r="I8" s="49"/>
      <c r="J8" s="49"/>
      <c r="K8" s="63"/>
      <c r="L8" s="49"/>
    </row>
    <row r="9" spans="1:12" ht="12.75">
      <c r="A9" s="73" t="s">
        <v>6</v>
      </c>
      <c r="B9" s="45">
        <v>58.977</v>
      </c>
      <c r="C9" s="45">
        <v>52.319</v>
      </c>
      <c r="D9" s="45">
        <v>50.841</v>
      </c>
      <c r="E9" s="45">
        <v>46.734</v>
      </c>
      <c r="F9" s="45">
        <v>45.168</v>
      </c>
      <c r="G9" s="45">
        <v>47.974</v>
      </c>
      <c r="H9" s="45">
        <v>50.514</v>
      </c>
      <c r="I9" s="45">
        <v>46.193</v>
      </c>
      <c r="J9" s="45">
        <v>37.679</v>
      </c>
      <c r="K9" s="45">
        <v>34.787</v>
      </c>
      <c r="L9" s="45">
        <v>36.299</v>
      </c>
    </row>
    <row r="10" spans="1:12" ht="12.75">
      <c r="A10" s="76" t="s">
        <v>7</v>
      </c>
      <c r="B10" s="45">
        <v>9.557</v>
      </c>
      <c r="C10" s="45">
        <v>9.52</v>
      </c>
      <c r="D10" s="45">
        <v>9.203</v>
      </c>
      <c r="E10" s="45">
        <v>8.664</v>
      </c>
      <c r="F10" s="45">
        <v>8.47</v>
      </c>
      <c r="G10" s="45">
        <v>9.02</v>
      </c>
      <c r="H10" s="45">
        <v>10.262</v>
      </c>
      <c r="I10" s="45">
        <v>10.14</v>
      </c>
      <c r="J10" s="45">
        <v>9.354</v>
      </c>
      <c r="K10" s="45">
        <v>10.002</v>
      </c>
      <c r="L10" s="45">
        <v>11.107</v>
      </c>
    </row>
    <row r="11" spans="1:12" ht="12.75">
      <c r="A11" s="76" t="s">
        <v>8</v>
      </c>
      <c r="B11" s="45">
        <v>12.7</v>
      </c>
      <c r="C11" s="45">
        <v>12.228</v>
      </c>
      <c r="D11" s="45">
        <v>12.989</v>
      </c>
      <c r="E11" s="45">
        <v>14.278</v>
      </c>
      <c r="F11" s="45">
        <v>13.059</v>
      </c>
      <c r="G11" s="45">
        <v>13.728</v>
      </c>
      <c r="H11" s="45">
        <v>13.436</v>
      </c>
      <c r="I11" s="45">
        <v>14.479</v>
      </c>
      <c r="J11" s="45">
        <v>12.888</v>
      </c>
      <c r="K11" s="45">
        <v>10.283</v>
      </c>
      <c r="L11" s="45">
        <v>9.032</v>
      </c>
    </row>
    <row r="12" spans="1:12" ht="12.75">
      <c r="A12" s="76" t="s">
        <v>55</v>
      </c>
      <c r="B12" s="45">
        <v>162.404</v>
      </c>
      <c r="C12" s="45">
        <v>144.971</v>
      </c>
      <c r="D12" s="45">
        <v>138.902</v>
      </c>
      <c r="E12" s="45">
        <v>140.566</v>
      </c>
      <c r="F12" s="45">
        <v>144.017</v>
      </c>
      <c r="G12" s="45">
        <v>149.791</v>
      </c>
      <c r="H12" s="45">
        <v>154.269</v>
      </c>
      <c r="I12" s="45">
        <v>160.378</v>
      </c>
      <c r="J12" s="45">
        <v>149.398</v>
      </c>
      <c r="K12" s="45">
        <v>139.986</v>
      </c>
      <c r="L12" s="45">
        <v>130.625</v>
      </c>
    </row>
    <row r="13" spans="1:12" ht="12.75">
      <c r="A13" s="77" t="s">
        <v>56</v>
      </c>
      <c r="B13" s="45">
        <v>16.689</v>
      </c>
      <c r="C13" s="45">
        <v>15.087</v>
      </c>
      <c r="D13" s="45">
        <v>16.072</v>
      </c>
      <c r="E13" s="45">
        <v>16.151</v>
      </c>
      <c r="F13" s="45">
        <v>12.19</v>
      </c>
      <c r="G13" s="45">
        <v>9.4</v>
      </c>
      <c r="H13" s="45">
        <v>8.867</v>
      </c>
      <c r="I13" s="45">
        <v>8.207</v>
      </c>
      <c r="J13" s="45">
        <v>7.325</v>
      </c>
      <c r="K13" s="45">
        <v>6.052</v>
      </c>
      <c r="L13" s="45">
        <v>3.598</v>
      </c>
    </row>
    <row r="14" spans="1:12" ht="12.75">
      <c r="A14" s="76" t="s">
        <v>9</v>
      </c>
      <c r="B14" s="45">
        <v>48.139</v>
      </c>
      <c r="C14" s="45">
        <v>42.533</v>
      </c>
      <c r="D14" s="45">
        <v>44.558</v>
      </c>
      <c r="E14" s="45">
        <v>46.368</v>
      </c>
      <c r="F14" s="45">
        <v>55.195</v>
      </c>
      <c r="G14" s="45">
        <v>60.557</v>
      </c>
      <c r="H14" s="45">
        <v>67.023</v>
      </c>
      <c r="I14" s="45">
        <v>68.061</v>
      </c>
      <c r="J14" s="45">
        <v>64.059</v>
      </c>
      <c r="K14" s="45">
        <v>63.575</v>
      </c>
      <c r="L14" s="45">
        <v>57.44</v>
      </c>
    </row>
    <row r="15" spans="1:12" ht="12.75">
      <c r="A15" s="76" t="s">
        <v>57</v>
      </c>
      <c r="B15" s="45">
        <v>19.136</v>
      </c>
      <c r="C15" s="45">
        <v>18.59</v>
      </c>
      <c r="D15" s="45">
        <v>18.355</v>
      </c>
      <c r="E15" s="45">
        <v>18.041</v>
      </c>
      <c r="F15" s="45">
        <v>17.839</v>
      </c>
      <c r="G15" s="45">
        <v>19.604</v>
      </c>
      <c r="H15" s="45">
        <v>17.739</v>
      </c>
      <c r="I15" s="45">
        <v>16.628</v>
      </c>
      <c r="J15" s="45">
        <v>14.321</v>
      </c>
      <c r="K15" s="45">
        <v>13.451</v>
      </c>
      <c r="L15" s="45">
        <v>12.72</v>
      </c>
    </row>
    <row r="16" spans="1:12" ht="12.75">
      <c r="A16" s="76" t="s">
        <v>58</v>
      </c>
      <c r="B16" s="45">
        <v>17.838</v>
      </c>
      <c r="C16" s="45">
        <v>13.878</v>
      </c>
      <c r="D16" s="45">
        <v>12.336</v>
      </c>
      <c r="E16" s="45">
        <v>11.495</v>
      </c>
      <c r="F16" s="45">
        <v>10.56</v>
      </c>
      <c r="G16" s="45">
        <v>16.477</v>
      </c>
      <c r="H16" s="45">
        <v>20.966</v>
      </c>
      <c r="I16" s="45">
        <v>19.656</v>
      </c>
      <c r="J16" s="45">
        <v>17.135</v>
      </c>
      <c r="K16" s="45">
        <v>16.92</v>
      </c>
      <c r="L16" s="45">
        <v>17.105</v>
      </c>
    </row>
    <row r="17" spans="1:12" ht="12.75">
      <c r="A17" s="77" t="s">
        <v>59</v>
      </c>
      <c r="B17" s="45">
        <v>108.281</v>
      </c>
      <c r="C17" s="45">
        <v>97.662</v>
      </c>
      <c r="D17" s="45">
        <v>93.627</v>
      </c>
      <c r="E17" s="45">
        <v>83.984</v>
      </c>
      <c r="F17" s="45">
        <v>73.527</v>
      </c>
      <c r="G17" s="45">
        <v>68.473</v>
      </c>
      <c r="H17" s="45">
        <v>70.43</v>
      </c>
      <c r="I17" s="45">
        <v>67.069</v>
      </c>
      <c r="J17" s="45">
        <v>59.06</v>
      </c>
      <c r="K17" s="45">
        <v>53.01</v>
      </c>
      <c r="L17" s="45">
        <v>47.492</v>
      </c>
    </row>
    <row r="18" spans="1:12" ht="12.75">
      <c r="A18" s="69" t="s">
        <v>60</v>
      </c>
      <c r="B18" s="45">
        <v>17.62</v>
      </c>
      <c r="C18" s="45">
        <v>16.079</v>
      </c>
      <c r="D18" s="45">
        <v>16.646</v>
      </c>
      <c r="E18" s="45">
        <v>16.482</v>
      </c>
      <c r="F18" s="45">
        <v>16.593</v>
      </c>
      <c r="G18" s="45">
        <v>18.109</v>
      </c>
      <c r="H18" s="45">
        <v>19.583</v>
      </c>
      <c r="I18" s="45">
        <v>19.038</v>
      </c>
      <c r="J18" s="45">
        <v>16.369</v>
      </c>
      <c r="K18" s="45">
        <v>15.918</v>
      </c>
      <c r="L18" s="45">
        <v>16.328</v>
      </c>
    </row>
    <row r="19" spans="1:12" ht="12.75">
      <c r="A19" s="78" t="s">
        <v>29</v>
      </c>
      <c r="B19" s="46">
        <v>471.341</v>
      </c>
      <c r="C19" s="46">
        <v>422.867</v>
      </c>
      <c r="D19" s="46">
        <v>413.529</v>
      </c>
      <c r="E19" s="46">
        <v>402.763</v>
      </c>
      <c r="F19" s="46">
        <v>396.618</v>
      </c>
      <c r="G19" s="46">
        <v>413.133</v>
      </c>
      <c r="H19" s="46">
        <v>433.089</v>
      </c>
      <c r="I19" s="46">
        <v>429.849</v>
      </c>
      <c r="J19" s="46">
        <v>387.588</v>
      </c>
      <c r="K19" s="46">
        <v>363.984</v>
      </c>
      <c r="L19" s="46">
        <v>341.746</v>
      </c>
    </row>
    <row r="20" spans="1:12" ht="15" customHeight="1">
      <c r="A20" s="79" t="s">
        <v>30</v>
      </c>
      <c r="B20" s="45"/>
      <c r="C20" s="45"/>
      <c r="D20" s="45"/>
      <c r="E20" s="45"/>
      <c r="F20" s="45"/>
      <c r="G20" s="45"/>
      <c r="H20" s="45"/>
      <c r="I20" s="45"/>
      <c r="J20" s="45"/>
      <c r="K20" s="45"/>
      <c r="L20" s="45"/>
    </row>
    <row r="21" spans="1:12" ht="12.75">
      <c r="A21" s="73" t="s">
        <v>31</v>
      </c>
      <c r="B21" s="45">
        <v>676.8</v>
      </c>
      <c r="C21" s="45">
        <v>641.564</v>
      </c>
      <c r="D21" s="45">
        <v>617.137</v>
      </c>
      <c r="E21" s="45">
        <v>601.413</v>
      </c>
      <c r="F21" s="45">
        <v>591.747</v>
      </c>
      <c r="G21" s="45">
        <v>613.701</v>
      </c>
      <c r="H21" s="45">
        <v>610.935</v>
      </c>
      <c r="I21" s="45">
        <v>605.166</v>
      </c>
      <c r="J21" s="45">
        <v>586.301</v>
      </c>
      <c r="K21" s="45">
        <v>551.475</v>
      </c>
      <c r="L21" s="45">
        <v>520.93</v>
      </c>
    </row>
    <row r="22" spans="1:12" ht="12.75">
      <c r="A22" s="69" t="s">
        <v>36</v>
      </c>
      <c r="B22" s="45">
        <v>911.813</v>
      </c>
      <c r="C22" s="45">
        <v>852.847</v>
      </c>
      <c r="D22" s="45">
        <v>776.065</v>
      </c>
      <c r="E22" s="45">
        <v>737.523</v>
      </c>
      <c r="F22" s="45">
        <v>668.305</v>
      </c>
      <c r="G22" s="45">
        <v>655.072</v>
      </c>
      <c r="H22" s="45">
        <v>621.235</v>
      </c>
      <c r="I22" s="45">
        <v>562.189</v>
      </c>
      <c r="J22" s="45">
        <v>519.593</v>
      </c>
      <c r="K22" s="45">
        <v>534.585</v>
      </c>
      <c r="L22" s="45">
        <v>524.877</v>
      </c>
    </row>
    <row r="23" spans="1:12" ht="12.75">
      <c r="A23" s="119" t="s">
        <v>32</v>
      </c>
      <c r="B23" s="46">
        <v>1588.613</v>
      </c>
      <c r="C23" s="46">
        <v>1494.411</v>
      </c>
      <c r="D23" s="46">
        <v>1393.202</v>
      </c>
      <c r="E23" s="46">
        <v>1338.936</v>
      </c>
      <c r="F23" s="46">
        <v>1260.052</v>
      </c>
      <c r="G23" s="46">
        <v>1268.773</v>
      </c>
      <c r="H23" s="46">
        <v>1232.17</v>
      </c>
      <c r="I23" s="46">
        <v>1167.355</v>
      </c>
      <c r="J23" s="46">
        <v>1105.894</v>
      </c>
      <c r="K23" s="46">
        <v>1086.06</v>
      </c>
      <c r="L23" s="46">
        <v>1045.807</v>
      </c>
    </row>
    <row r="24" spans="1:12" ht="6" customHeight="1">
      <c r="A24" s="76" t="s">
        <v>37</v>
      </c>
      <c r="B24" s="76"/>
      <c r="C24" s="76"/>
      <c r="D24" s="76"/>
      <c r="E24" s="76"/>
      <c r="F24" s="76"/>
      <c r="G24" s="45"/>
      <c r="H24" s="45"/>
      <c r="I24" s="45"/>
      <c r="J24" s="45"/>
      <c r="K24" s="45"/>
      <c r="L24" s="45"/>
    </row>
    <row r="25" spans="1:12" ht="11.25" customHeight="1">
      <c r="A25" s="75" t="s">
        <v>11</v>
      </c>
      <c r="B25" s="80">
        <v>2059.954</v>
      </c>
      <c r="C25" s="80">
        <v>1917.278</v>
      </c>
      <c r="D25" s="80">
        <v>1806.731</v>
      </c>
      <c r="E25" s="80">
        <v>1741.699</v>
      </c>
      <c r="F25" s="80">
        <v>1656.67</v>
      </c>
      <c r="G25" s="80">
        <v>1681.906</v>
      </c>
      <c r="H25" s="80">
        <v>1665.259</v>
      </c>
      <c r="I25" s="80">
        <v>1597.204</v>
      </c>
      <c r="J25" s="80">
        <v>1493.482</v>
      </c>
      <c r="K25" s="80">
        <v>1450.044</v>
      </c>
      <c r="L25" s="80">
        <v>1387.553</v>
      </c>
    </row>
    <row r="26" spans="1:12" ht="6" customHeight="1">
      <c r="A26" s="69" t="s">
        <v>90</v>
      </c>
      <c r="B26" s="69"/>
      <c r="C26" s="69"/>
      <c r="D26" s="69"/>
      <c r="E26" s="69"/>
      <c r="F26" s="69"/>
      <c r="G26" s="81"/>
      <c r="H26" s="81"/>
      <c r="I26" s="81"/>
      <c r="J26" s="69"/>
      <c r="K26" s="82"/>
      <c r="L26" s="82"/>
    </row>
    <row r="27" spans="1:12" ht="12.75">
      <c r="A27" s="76"/>
      <c r="B27" s="76"/>
      <c r="C27" s="76"/>
      <c r="D27" s="76"/>
      <c r="E27" s="76"/>
      <c r="F27" s="76"/>
      <c r="G27" s="49"/>
      <c r="H27" s="49"/>
      <c r="I27" s="49"/>
      <c r="J27" s="49"/>
      <c r="K27" s="83"/>
      <c r="L27" s="49"/>
    </row>
    <row r="28" spans="1:12" ht="12.75">
      <c r="A28" s="76"/>
      <c r="B28" s="76"/>
      <c r="C28" s="76"/>
      <c r="D28" s="76"/>
      <c r="E28" s="76"/>
      <c r="F28" s="76"/>
      <c r="G28" s="49"/>
      <c r="H28" s="49"/>
      <c r="I28" s="63"/>
      <c r="J28" s="51"/>
      <c r="K28" s="51"/>
      <c r="L28" s="51"/>
    </row>
    <row r="29" ht="12.75">
      <c r="A29" s="33" t="s">
        <v>25</v>
      </c>
    </row>
    <row r="30" ht="12.75">
      <c r="A30" s="13"/>
    </row>
    <row r="31" ht="12.75">
      <c r="A31" s="11" t="s">
        <v>26</v>
      </c>
    </row>
    <row r="32" ht="12.75">
      <c r="A32" s="13"/>
    </row>
    <row r="33" spans="1:12" ht="12.75">
      <c r="A33" s="19"/>
      <c r="L33" s="86"/>
    </row>
  </sheetData>
  <sheetProtection/>
  <mergeCells count="1">
    <mergeCell ref="A1:L1"/>
  </mergeCells>
  <printOptions/>
  <pageMargins left="0.75" right="0.75" top="1" bottom="1" header="0.5" footer="0.5"/>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Q42"/>
  <sheetViews>
    <sheetView showGridLines="0" zoomScale="115" zoomScaleNormal="115" workbookViewId="0" topLeftCell="A1">
      <selection activeCell="A1" sqref="A1:N1"/>
    </sheetView>
  </sheetViews>
  <sheetFormatPr defaultColWidth="9.140625" defaultRowHeight="12.75"/>
  <cols>
    <col min="1" max="1" width="30.8515625" style="0" customWidth="1"/>
    <col min="2" max="2" width="9.28125" style="0" customWidth="1"/>
    <col min="8" max="8" width="2.140625" style="0" customWidth="1"/>
    <col min="15" max="15" width="14.57421875" style="0" hidden="1" customWidth="1"/>
    <col min="16" max="16" width="8.00390625" style="0" hidden="1" customWidth="1"/>
    <col min="17" max="17" width="17.00390625" style="0" hidden="1" customWidth="1"/>
  </cols>
  <sheetData>
    <row r="1" spans="1:14" ht="27" customHeight="1">
      <c r="A1" s="314" t="s">
        <v>91</v>
      </c>
      <c r="B1" s="314"/>
      <c r="C1" s="314"/>
      <c r="D1" s="314"/>
      <c r="E1" s="314"/>
      <c r="F1" s="314"/>
      <c r="G1" s="314"/>
      <c r="H1" s="314"/>
      <c r="I1" s="314"/>
      <c r="J1" s="314"/>
      <c r="K1" s="314"/>
      <c r="L1" s="314"/>
      <c r="M1" s="314"/>
      <c r="N1" s="314"/>
    </row>
    <row r="2" spans="1:14" ht="12.75">
      <c r="A2" s="76"/>
      <c r="B2" s="49"/>
      <c r="C2" s="49"/>
      <c r="D2" s="63"/>
      <c r="E2" s="49"/>
      <c r="F2" s="49"/>
      <c r="G2" s="49"/>
      <c r="H2" s="49"/>
      <c r="I2" s="49"/>
      <c r="J2" s="84"/>
      <c r="K2" s="84"/>
      <c r="L2" s="84"/>
      <c r="M2" s="84"/>
      <c r="N2" s="84"/>
    </row>
    <row r="3" spans="1:14" ht="14.25">
      <c r="A3" s="76"/>
      <c r="B3" s="87" t="s">
        <v>92</v>
      </c>
      <c r="C3" s="87"/>
      <c r="D3" s="87"/>
      <c r="E3" s="87"/>
      <c r="F3" s="87"/>
      <c r="G3" s="87"/>
      <c r="H3" s="88"/>
      <c r="I3" s="87" t="s">
        <v>93</v>
      </c>
      <c r="J3" s="87"/>
      <c r="K3" s="87"/>
      <c r="L3" s="87"/>
      <c r="M3" s="87"/>
      <c r="N3" s="87"/>
    </row>
    <row r="4" spans="1:14" ht="12.75">
      <c r="A4" s="68" t="s">
        <v>33</v>
      </c>
      <c r="B4" s="89" t="s">
        <v>77</v>
      </c>
      <c r="C4" s="89"/>
      <c r="D4" s="89"/>
      <c r="E4" s="89"/>
      <c r="F4" s="89"/>
      <c r="G4" s="89"/>
      <c r="H4" s="49"/>
      <c r="I4" s="89" t="s">
        <v>77</v>
      </c>
      <c r="J4" s="89"/>
      <c r="K4" s="89"/>
      <c r="L4" s="89"/>
      <c r="M4" s="89"/>
      <c r="N4" s="89"/>
    </row>
    <row r="5" spans="1:17" ht="12.75">
      <c r="A5" s="90" t="s">
        <v>28</v>
      </c>
      <c r="B5" s="91">
        <v>2009</v>
      </c>
      <c r="C5" s="91">
        <v>2010</v>
      </c>
      <c r="D5" s="91">
        <v>2011</v>
      </c>
      <c r="E5" s="91">
        <v>2012</v>
      </c>
      <c r="F5" s="91">
        <v>2013</v>
      </c>
      <c r="G5" s="91">
        <v>2014</v>
      </c>
      <c r="H5" s="92"/>
      <c r="I5" s="91">
        <v>2009</v>
      </c>
      <c r="J5" s="91">
        <v>2010</v>
      </c>
      <c r="K5" s="91">
        <v>2011</v>
      </c>
      <c r="L5" s="91">
        <v>2012</v>
      </c>
      <c r="M5" s="91">
        <v>2013</v>
      </c>
      <c r="N5" s="91">
        <v>2014</v>
      </c>
      <c r="O5" s="93" t="s">
        <v>94</v>
      </c>
      <c r="P5" s="93"/>
      <c r="Q5" s="94" t="s">
        <v>95</v>
      </c>
    </row>
    <row r="6" spans="1:16" ht="12.75">
      <c r="A6" s="73" t="s">
        <v>34</v>
      </c>
      <c r="B6" s="74" t="s">
        <v>35</v>
      </c>
      <c r="C6" s="74"/>
      <c r="D6" s="74"/>
      <c r="E6" s="74"/>
      <c r="F6" s="74"/>
      <c r="G6" s="74"/>
      <c r="H6" s="95"/>
      <c r="I6" s="74" t="s">
        <v>35</v>
      </c>
      <c r="J6" s="74"/>
      <c r="K6" s="74"/>
      <c r="L6" s="74"/>
      <c r="M6" s="74"/>
      <c r="N6" s="74"/>
      <c r="O6" s="96"/>
      <c r="P6" s="96"/>
    </row>
    <row r="7" spans="1:16" ht="12.75">
      <c r="A7" s="75" t="s">
        <v>5</v>
      </c>
      <c r="B7" s="49"/>
      <c r="C7" s="49"/>
      <c r="D7" s="49"/>
      <c r="E7" s="49"/>
      <c r="F7" s="63"/>
      <c r="G7" s="49"/>
      <c r="H7" s="49"/>
      <c r="I7" s="49"/>
      <c r="J7" s="49"/>
      <c r="K7" s="49"/>
      <c r="L7" s="49"/>
      <c r="M7" s="63"/>
      <c r="N7" s="49"/>
      <c r="O7" s="96"/>
      <c r="P7" s="96"/>
    </row>
    <row r="8" spans="1:16" ht="12.75">
      <c r="A8" s="73" t="s">
        <v>6</v>
      </c>
      <c r="B8" s="97">
        <v>17.151</v>
      </c>
      <c r="C8" s="97">
        <v>17.308</v>
      </c>
      <c r="D8" s="97">
        <v>16.808</v>
      </c>
      <c r="E8" s="97">
        <v>14.481</v>
      </c>
      <c r="F8" s="97">
        <v>13.041</v>
      </c>
      <c r="G8" s="97">
        <v>13.037</v>
      </c>
      <c r="H8" s="47"/>
      <c r="I8" s="98">
        <v>20.76</v>
      </c>
      <c r="J8" s="98">
        <v>23.295</v>
      </c>
      <c r="K8" s="98">
        <v>22.471</v>
      </c>
      <c r="L8" s="98">
        <v>18.803</v>
      </c>
      <c r="M8" s="98">
        <v>16.212</v>
      </c>
      <c r="N8" s="98">
        <v>16.728</v>
      </c>
      <c r="O8" s="96"/>
      <c r="P8" s="96"/>
    </row>
    <row r="9" spans="1:16" ht="12.75">
      <c r="A9" s="76" t="s">
        <v>7</v>
      </c>
      <c r="B9" s="97">
        <v>1.582</v>
      </c>
      <c r="C9" s="97">
        <v>1.868</v>
      </c>
      <c r="D9" s="97">
        <v>1.948</v>
      </c>
      <c r="E9" s="97">
        <v>1.822</v>
      </c>
      <c r="F9" s="97">
        <v>1.955</v>
      </c>
      <c r="G9" s="97">
        <v>2.01</v>
      </c>
      <c r="H9" s="47"/>
      <c r="I9" s="98">
        <v>5.997</v>
      </c>
      <c r="J9" s="98">
        <v>6.634</v>
      </c>
      <c r="K9" s="98">
        <v>7.001</v>
      </c>
      <c r="L9" s="98">
        <v>6.518</v>
      </c>
      <c r="M9" s="98">
        <v>6.298</v>
      </c>
      <c r="N9" s="98">
        <v>6.914</v>
      </c>
      <c r="O9" s="96"/>
      <c r="P9" s="96"/>
    </row>
    <row r="10" spans="1:16" ht="12.75">
      <c r="A10" s="76" t="s">
        <v>8</v>
      </c>
      <c r="B10" s="97">
        <v>3.847</v>
      </c>
      <c r="C10" s="97">
        <v>3.799</v>
      </c>
      <c r="D10" s="97">
        <v>4.149</v>
      </c>
      <c r="E10" s="97">
        <v>3.847</v>
      </c>
      <c r="F10" s="97">
        <v>2.817</v>
      </c>
      <c r="G10" s="97">
        <v>1.952</v>
      </c>
      <c r="H10" s="47"/>
      <c r="I10" s="98">
        <v>7.234</v>
      </c>
      <c r="J10" s="98">
        <v>7.18</v>
      </c>
      <c r="K10" s="98">
        <v>7.612</v>
      </c>
      <c r="L10" s="98">
        <v>7.388</v>
      </c>
      <c r="M10" s="98">
        <v>6.466</v>
      </c>
      <c r="N10" s="98">
        <v>5.499</v>
      </c>
      <c r="O10" s="96"/>
      <c r="P10" s="96"/>
    </row>
    <row r="11" spans="1:16" ht="12.75">
      <c r="A11" s="76" t="s">
        <v>55</v>
      </c>
      <c r="B11" s="97">
        <v>121.361</v>
      </c>
      <c r="C11" s="97">
        <v>124.215</v>
      </c>
      <c r="D11" s="97">
        <v>128.865</v>
      </c>
      <c r="E11" s="97">
        <v>120.515</v>
      </c>
      <c r="F11" s="97">
        <v>112.02</v>
      </c>
      <c r="G11" s="97">
        <v>103.137</v>
      </c>
      <c r="H11" s="47"/>
      <c r="I11" s="98">
        <v>13.692</v>
      </c>
      <c r="J11" s="98">
        <v>15.344</v>
      </c>
      <c r="K11" s="98">
        <v>16.448</v>
      </c>
      <c r="L11" s="98">
        <v>15.57</v>
      </c>
      <c r="M11" s="98">
        <v>13.842</v>
      </c>
      <c r="N11" s="98">
        <v>13.825</v>
      </c>
      <c r="O11" s="96"/>
      <c r="P11" s="96"/>
    </row>
    <row r="12" spans="1:16" ht="12.75">
      <c r="A12" s="73" t="s">
        <v>56</v>
      </c>
      <c r="B12" s="97">
        <v>6.39</v>
      </c>
      <c r="C12" s="97">
        <v>5.958</v>
      </c>
      <c r="D12" s="97">
        <v>5.471</v>
      </c>
      <c r="E12" s="97">
        <v>4.866</v>
      </c>
      <c r="F12" s="97">
        <v>3.885</v>
      </c>
      <c r="G12" s="97">
        <v>1.871</v>
      </c>
      <c r="H12" s="47"/>
      <c r="I12" s="98">
        <v>1.782</v>
      </c>
      <c r="J12" s="98">
        <v>1.88</v>
      </c>
      <c r="K12" s="98">
        <v>1.759</v>
      </c>
      <c r="L12" s="98">
        <v>1.389</v>
      </c>
      <c r="M12" s="98">
        <v>1.044</v>
      </c>
      <c r="N12" s="98">
        <v>0.983</v>
      </c>
      <c r="O12" s="96"/>
      <c r="P12" s="96"/>
    </row>
    <row r="13" spans="1:16" ht="12.75">
      <c r="A13" s="76" t="s">
        <v>9</v>
      </c>
      <c r="B13" s="97">
        <v>45.761</v>
      </c>
      <c r="C13" s="97">
        <v>49.618</v>
      </c>
      <c r="D13" s="97">
        <v>50.522</v>
      </c>
      <c r="E13" s="97">
        <v>47.527</v>
      </c>
      <c r="F13" s="97">
        <v>46.104</v>
      </c>
      <c r="G13" s="97">
        <v>39.764</v>
      </c>
      <c r="H13" s="47"/>
      <c r="I13" s="98">
        <v>11.854</v>
      </c>
      <c r="J13" s="98">
        <v>13.751</v>
      </c>
      <c r="K13" s="98">
        <v>13.474</v>
      </c>
      <c r="L13" s="98">
        <v>12.885</v>
      </c>
      <c r="M13" s="98">
        <v>12.741</v>
      </c>
      <c r="N13" s="98">
        <v>13.416</v>
      </c>
      <c r="O13" s="96"/>
      <c r="P13" s="96"/>
    </row>
    <row r="14" spans="1:16" ht="12.75">
      <c r="A14" s="76" t="s">
        <v>57</v>
      </c>
      <c r="B14" s="97">
        <v>13.078</v>
      </c>
      <c r="C14" s="97">
        <v>10.996</v>
      </c>
      <c r="D14" s="97">
        <v>10.401</v>
      </c>
      <c r="E14" s="97">
        <v>9.095</v>
      </c>
      <c r="F14" s="97">
        <v>8.261</v>
      </c>
      <c r="G14" s="97">
        <v>7.511</v>
      </c>
      <c r="H14" s="47"/>
      <c r="I14" s="98">
        <v>3.928</v>
      </c>
      <c r="J14" s="98">
        <v>3.997</v>
      </c>
      <c r="K14" s="98">
        <v>3.71</v>
      </c>
      <c r="L14" s="98">
        <v>2.924</v>
      </c>
      <c r="M14" s="98">
        <v>2.775</v>
      </c>
      <c r="N14" s="98">
        <v>3.068</v>
      </c>
      <c r="O14" s="96"/>
      <c r="P14" s="96"/>
    </row>
    <row r="15" spans="1:16" ht="12.75">
      <c r="A15" s="76" t="s">
        <v>58</v>
      </c>
      <c r="B15" s="97">
        <v>10.159</v>
      </c>
      <c r="C15" s="97">
        <v>13.158</v>
      </c>
      <c r="D15" s="97">
        <v>13.219</v>
      </c>
      <c r="E15" s="97">
        <v>12.473</v>
      </c>
      <c r="F15" s="97">
        <v>12.163</v>
      </c>
      <c r="G15" s="97">
        <v>12.398</v>
      </c>
      <c r="H15" s="47"/>
      <c r="I15" s="98">
        <v>6.784</v>
      </c>
      <c r="J15" s="98">
        <v>7.87</v>
      </c>
      <c r="K15" s="98">
        <v>7.141</v>
      </c>
      <c r="L15" s="98">
        <v>5.917</v>
      </c>
      <c r="M15" s="98">
        <v>4.862</v>
      </c>
      <c r="N15" s="98">
        <v>5.422</v>
      </c>
      <c r="O15" s="96"/>
      <c r="P15" s="96"/>
    </row>
    <row r="16" spans="1:16" ht="12.75">
      <c r="A16" s="73" t="s">
        <v>59</v>
      </c>
      <c r="B16" s="97">
        <v>35.198</v>
      </c>
      <c r="C16" s="97">
        <v>36.939</v>
      </c>
      <c r="D16" s="97">
        <v>35.536</v>
      </c>
      <c r="E16" s="97">
        <v>31.882</v>
      </c>
      <c r="F16" s="97">
        <v>27.51</v>
      </c>
      <c r="G16" s="97">
        <v>23.154</v>
      </c>
      <c r="H16" s="47"/>
      <c r="I16" s="98">
        <v>13.087</v>
      </c>
      <c r="J16" s="98">
        <v>14.085</v>
      </c>
      <c r="K16" s="98">
        <v>13.407</v>
      </c>
      <c r="L16" s="98">
        <v>11.798</v>
      </c>
      <c r="M16" s="98">
        <v>11.189</v>
      </c>
      <c r="N16" s="98">
        <v>11.497</v>
      </c>
      <c r="O16" s="96"/>
      <c r="P16" s="96"/>
    </row>
    <row r="17" spans="1:16" ht="12.75">
      <c r="A17" s="69" t="s">
        <v>60</v>
      </c>
      <c r="B17" s="97">
        <v>11.192</v>
      </c>
      <c r="C17" s="97">
        <v>11.539</v>
      </c>
      <c r="D17" s="97">
        <v>11.333</v>
      </c>
      <c r="E17" s="97">
        <v>9.523</v>
      </c>
      <c r="F17" s="97">
        <v>8.907</v>
      </c>
      <c r="G17" s="97">
        <v>9.664</v>
      </c>
      <c r="H17" s="47"/>
      <c r="I17" s="98">
        <v>4.24</v>
      </c>
      <c r="J17" s="98">
        <v>5.215</v>
      </c>
      <c r="K17" s="98">
        <v>5.21</v>
      </c>
      <c r="L17" s="98">
        <v>4.533</v>
      </c>
      <c r="M17" s="98">
        <v>4.224</v>
      </c>
      <c r="N17" s="98">
        <v>4.082</v>
      </c>
      <c r="O17" s="96"/>
      <c r="P17" s="96"/>
    </row>
    <row r="18" spans="1:17" ht="12.75">
      <c r="A18" s="78" t="s">
        <v>29</v>
      </c>
      <c r="B18" s="99">
        <v>265.719</v>
      </c>
      <c r="C18" s="99">
        <v>275.398</v>
      </c>
      <c r="D18" s="99">
        <v>278.252</v>
      </c>
      <c r="E18" s="99">
        <v>256.031</v>
      </c>
      <c r="F18" s="99">
        <v>236.663</v>
      </c>
      <c r="G18" s="99">
        <v>214.498</v>
      </c>
      <c r="H18" s="100"/>
      <c r="I18" s="101">
        <v>89.358</v>
      </c>
      <c r="J18" s="101">
        <v>99.251</v>
      </c>
      <c r="K18" s="101">
        <v>98.233</v>
      </c>
      <c r="L18" s="101">
        <v>87.725</v>
      </c>
      <c r="M18" s="101">
        <v>79.653</v>
      </c>
      <c r="N18" s="101">
        <v>81.434</v>
      </c>
      <c r="O18" s="102">
        <v>235.313</v>
      </c>
      <c r="P18" s="102" t="b">
        <f>O18=G18</f>
        <v>0</v>
      </c>
      <c r="Q18" s="103" t="b">
        <v>0</v>
      </c>
    </row>
    <row r="19" spans="1:17" ht="12.75">
      <c r="A19" s="79" t="s">
        <v>30</v>
      </c>
      <c r="B19" s="45"/>
      <c r="C19" s="45"/>
      <c r="D19" s="45"/>
      <c r="E19" s="45"/>
      <c r="F19" s="45"/>
      <c r="G19" s="45"/>
      <c r="H19" s="47"/>
      <c r="I19" s="98"/>
      <c r="J19" s="98"/>
      <c r="K19" s="98"/>
      <c r="L19" s="98"/>
      <c r="M19" s="98"/>
      <c r="N19" s="98"/>
      <c r="O19" s="93"/>
      <c r="P19" s="102"/>
      <c r="Q19" s="103"/>
    </row>
    <row r="20" spans="1:17" ht="12.75">
      <c r="A20" s="73" t="s">
        <v>31</v>
      </c>
      <c r="B20" s="97">
        <v>519.225</v>
      </c>
      <c r="C20" s="97">
        <v>503.937</v>
      </c>
      <c r="D20" s="97">
        <v>499.015</v>
      </c>
      <c r="E20" s="97">
        <v>482.678</v>
      </c>
      <c r="F20" s="97">
        <v>444.911</v>
      </c>
      <c r="G20" s="97">
        <v>426.454</v>
      </c>
      <c r="H20" s="47"/>
      <c r="I20" s="98">
        <v>3.239</v>
      </c>
      <c r="J20" s="98">
        <v>4.318</v>
      </c>
      <c r="K20" s="98">
        <v>3.949</v>
      </c>
      <c r="L20" s="98">
        <v>3.026</v>
      </c>
      <c r="M20" s="98">
        <v>2.756</v>
      </c>
      <c r="N20" s="98">
        <v>2.864</v>
      </c>
      <c r="O20" s="102">
        <v>436.23</v>
      </c>
      <c r="P20" s="102" t="b">
        <f>O20=G20</f>
        <v>0</v>
      </c>
      <c r="Q20" s="103" t="b">
        <v>0</v>
      </c>
    </row>
    <row r="21" spans="1:17" ht="12.75">
      <c r="A21" s="69" t="s">
        <v>36</v>
      </c>
      <c r="B21" s="97">
        <v>567.578</v>
      </c>
      <c r="C21" s="97">
        <v>541.114</v>
      </c>
      <c r="D21" s="97">
        <v>493.603</v>
      </c>
      <c r="E21" s="97">
        <v>456.543</v>
      </c>
      <c r="F21" s="97">
        <v>461.315</v>
      </c>
      <c r="G21" s="97">
        <v>462.041</v>
      </c>
      <c r="H21" s="47"/>
      <c r="I21" s="98">
        <v>0.454</v>
      </c>
      <c r="J21" s="98">
        <v>0.475</v>
      </c>
      <c r="K21" s="98">
        <v>0.411</v>
      </c>
      <c r="L21" s="98">
        <v>0.332</v>
      </c>
      <c r="M21" s="98">
        <v>0.287</v>
      </c>
      <c r="N21" s="98">
        <v>0.25</v>
      </c>
      <c r="O21" s="102">
        <v>455.377</v>
      </c>
      <c r="P21" s="102" t="b">
        <f>O21=G21</f>
        <v>0</v>
      </c>
      <c r="Q21" s="103" t="b">
        <v>0</v>
      </c>
    </row>
    <row r="22" spans="1:17" ht="12.75">
      <c r="A22" s="69" t="s">
        <v>32</v>
      </c>
      <c r="B22" s="104">
        <v>1086.803</v>
      </c>
      <c r="C22" s="104">
        <v>1045.051</v>
      </c>
      <c r="D22" s="104">
        <v>992.618</v>
      </c>
      <c r="E22" s="104">
        <v>939.221</v>
      </c>
      <c r="F22" s="104">
        <v>906.226</v>
      </c>
      <c r="G22" s="104">
        <v>888.495</v>
      </c>
      <c r="H22" s="47"/>
      <c r="I22" s="105">
        <v>3.693</v>
      </c>
      <c r="J22" s="105">
        <v>4.793</v>
      </c>
      <c r="K22" s="105">
        <v>4.36</v>
      </c>
      <c r="L22" s="105">
        <v>3.358</v>
      </c>
      <c r="M22" s="105">
        <v>3.043</v>
      </c>
      <c r="N22" s="105">
        <v>3.114</v>
      </c>
      <c r="O22" s="102"/>
      <c r="P22" s="102"/>
      <c r="Q22" s="103"/>
    </row>
    <row r="23" spans="1:17" ht="6.75" customHeight="1">
      <c r="A23" s="76" t="s">
        <v>37</v>
      </c>
      <c r="B23" s="97"/>
      <c r="C23" s="97"/>
      <c r="D23" s="97"/>
      <c r="E23" s="97"/>
      <c r="F23" s="97"/>
      <c r="G23" s="97"/>
      <c r="H23" s="47"/>
      <c r="I23" s="98"/>
      <c r="J23" s="98"/>
      <c r="K23" s="98"/>
      <c r="L23" s="98"/>
      <c r="M23" s="98"/>
      <c r="N23" s="98"/>
      <c r="O23" s="102"/>
      <c r="P23" s="102"/>
      <c r="Q23" s="103"/>
    </row>
    <row r="24" spans="1:17" ht="12.75">
      <c r="A24" s="75" t="s">
        <v>11</v>
      </c>
      <c r="B24" s="106">
        <v>1352.522</v>
      </c>
      <c r="C24" s="106">
        <v>1320.449</v>
      </c>
      <c r="D24" s="106">
        <v>1270.87</v>
      </c>
      <c r="E24" s="106">
        <v>1195.252</v>
      </c>
      <c r="F24" s="106">
        <v>1142.889</v>
      </c>
      <c r="G24" s="106">
        <v>1102.993</v>
      </c>
      <c r="H24" s="100"/>
      <c r="I24" s="107">
        <v>93.051</v>
      </c>
      <c r="J24" s="107">
        <v>104.044</v>
      </c>
      <c r="K24" s="107">
        <v>102.593</v>
      </c>
      <c r="L24" s="107">
        <v>91.083</v>
      </c>
      <c r="M24" s="107">
        <v>82.696</v>
      </c>
      <c r="N24" s="107">
        <v>84.548</v>
      </c>
      <c r="O24" s="102">
        <v>1126.92</v>
      </c>
      <c r="P24" s="102" t="b">
        <f>O24=G24</f>
        <v>0</v>
      </c>
      <c r="Q24" s="103" t="b">
        <v>0</v>
      </c>
    </row>
    <row r="25" spans="1:14" ht="6.75" customHeight="1">
      <c r="A25" s="69" t="s">
        <v>90</v>
      </c>
      <c r="B25" s="81"/>
      <c r="C25" s="81"/>
      <c r="D25" s="81"/>
      <c r="E25" s="69"/>
      <c r="F25" s="82"/>
      <c r="G25" s="82"/>
      <c r="H25" s="108"/>
      <c r="I25" s="81"/>
      <c r="J25" s="81"/>
      <c r="K25" s="81"/>
      <c r="L25" s="69"/>
      <c r="M25" s="82"/>
      <c r="N25" s="82"/>
    </row>
    <row r="26" spans="1:14" ht="12.75">
      <c r="A26" s="76"/>
      <c r="B26" s="49"/>
      <c r="C26" s="49"/>
      <c r="D26" s="49"/>
      <c r="E26" s="49"/>
      <c r="F26" s="83"/>
      <c r="G26" s="49"/>
      <c r="H26" s="49"/>
      <c r="I26" s="49"/>
      <c r="J26" s="84"/>
      <c r="K26" s="84"/>
      <c r="L26" s="84"/>
      <c r="M26" s="84"/>
      <c r="N26" s="84"/>
    </row>
    <row r="27" spans="1:14" ht="12.75">
      <c r="A27" s="77" t="s">
        <v>96</v>
      </c>
      <c r="B27" s="49"/>
      <c r="C27" s="49"/>
      <c r="D27" s="49"/>
      <c r="E27" s="49"/>
      <c r="F27" s="63"/>
      <c r="G27" s="49"/>
      <c r="H27" s="49"/>
      <c r="I27" s="49"/>
      <c r="J27" s="84"/>
      <c r="K27" s="84"/>
      <c r="L27" s="84"/>
      <c r="M27" s="84"/>
      <c r="N27" s="84"/>
    </row>
    <row r="28" spans="1:14" ht="12.75">
      <c r="A28" s="77"/>
      <c r="B28" s="49"/>
      <c r="C28" s="49"/>
      <c r="D28" s="49"/>
      <c r="E28" s="49"/>
      <c r="F28" s="63"/>
      <c r="G28" s="49"/>
      <c r="H28" s="49"/>
      <c r="I28" s="49"/>
      <c r="J28" s="84"/>
      <c r="K28" s="84"/>
      <c r="L28" s="84"/>
      <c r="M28" s="84"/>
      <c r="N28" s="84"/>
    </row>
    <row r="29" spans="1:14" ht="12.75">
      <c r="A29" s="109" t="s">
        <v>97</v>
      </c>
      <c r="B29" s="49"/>
      <c r="C29" s="49"/>
      <c r="D29" s="63"/>
      <c r="E29" s="49"/>
      <c r="F29" s="49"/>
      <c r="G29" s="49"/>
      <c r="H29" s="49"/>
      <c r="I29" s="49"/>
      <c r="J29" s="84"/>
      <c r="K29" s="84"/>
      <c r="L29" s="84"/>
      <c r="M29" s="84"/>
      <c r="N29" s="84"/>
    </row>
    <row r="30" spans="1:14" ht="12.75">
      <c r="A30" s="109"/>
      <c r="B30" s="49"/>
      <c r="C30" s="49"/>
      <c r="D30" s="63"/>
      <c r="E30" s="49"/>
      <c r="F30" s="49"/>
      <c r="G30" s="49"/>
      <c r="H30" s="49"/>
      <c r="I30" s="49"/>
      <c r="J30" s="84"/>
      <c r="K30" s="84"/>
      <c r="L30" s="84"/>
      <c r="M30" s="84"/>
      <c r="N30" s="84"/>
    </row>
    <row r="31" spans="1:14" ht="12.75">
      <c r="A31" s="18"/>
      <c r="B31" s="49"/>
      <c r="C31" s="49"/>
      <c r="D31" s="49"/>
      <c r="E31" s="49"/>
      <c r="F31" s="63"/>
      <c r="G31" s="49"/>
      <c r="H31" s="49"/>
      <c r="I31" s="49"/>
      <c r="J31" s="84"/>
      <c r="K31" s="84"/>
      <c r="L31" s="84"/>
      <c r="M31" s="84"/>
      <c r="N31" s="84"/>
    </row>
    <row r="35" spans="1:14" ht="12.75">
      <c r="A35" s="110"/>
      <c r="B35" s="64"/>
      <c r="C35" s="64"/>
      <c r="D35" s="64"/>
      <c r="E35" s="64"/>
      <c r="F35" s="64"/>
      <c r="G35" s="64"/>
      <c r="I35" s="64"/>
      <c r="J35" s="64"/>
      <c r="K35" s="64"/>
      <c r="L35" s="64"/>
      <c r="M35" s="64"/>
      <c r="N35" s="64"/>
    </row>
    <row r="36" spans="2:14" ht="12.75">
      <c r="B36" s="111"/>
      <c r="C36" s="111"/>
      <c r="D36" s="111"/>
      <c r="E36" s="111"/>
      <c r="F36" s="111"/>
      <c r="G36" s="111"/>
      <c r="I36" s="111"/>
      <c r="J36" s="111"/>
      <c r="K36" s="111"/>
      <c r="L36" s="111"/>
      <c r="M36" s="111"/>
      <c r="N36" s="111"/>
    </row>
    <row r="37" spans="2:14" ht="12.75">
      <c r="B37" s="111"/>
      <c r="C37" s="111"/>
      <c r="D37" s="111"/>
      <c r="E37" s="111"/>
      <c r="F37" s="111"/>
      <c r="G37" s="111"/>
      <c r="I37" s="111"/>
      <c r="J37" s="111"/>
      <c r="K37" s="111"/>
      <c r="L37" s="111"/>
      <c r="M37" s="111"/>
      <c r="N37" s="111"/>
    </row>
    <row r="39" spans="1:14" ht="12.75">
      <c r="A39" s="94"/>
      <c r="G39" s="112"/>
      <c r="N39" s="113"/>
    </row>
    <row r="41" spans="9:15" ht="12.75">
      <c r="I41" s="114"/>
      <c r="J41" s="114"/>
      <c r="K41" s="114"/>
      <c r="L41" s="114"/>
      <c r="M41" s="114"/>
      <c r="N41" s="114"/>
      <c r="O41" s="115"/>
    </row>
    <row r="42" spans="9:15" ht="12.75">
      <c r="I42" s="116"/>
      <c r="J42" s="116"/>
      <c r="K42" s="116"/>
      <c r="L42" s="116"/>
      <c r="M42" s="116"/>
      <c r="N42" s="116"/>
      <c r="O42" s="115"/>
    </row>
  </sheetData>
  <sheetProtection/>
  <mergeCells count="1">
    <mergeCell ref="A1:N1"/>
  </mergeCells>
  <printOptions/>
  <pageMargins left="0.75" right="0.75" top="1" bottom="1" header="0.5" footer="0.5"/>
  <pageSetup fitToHeight="1"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G1"/>
    </sheetView>
  </sheetViews>
  <sheetFormatPr defaultColWidth="9.140625" defaultRowHeight="12.75"/>
  <cols>
    <col min="1" max="1" width="21.7109375" style="191" customWidth="1"/>
    <col min="2" max="2" width="2.7109375" style="191" customWidth="1"/>
    <col min="3" max="5" width="9.140625" style="191" customWidth="1"/>
    <col min="6" max="6" width="1.8515625" style="191" customWidth="1"/>
    <col min="7" max="16384" width="9.140625" style="191" customWidth="1"/>
  </cols>
  <sheetData>
    <row r="1" spans="1:8" ht="68.25" customHeight="1">
      <c r="A1" s="295" t="s">
        <v>200</v>
      </c>
      <c r="B1" s="295"/>
      <c r="C1" s="295"/>
      <c r="D1" s="295"/>
      <c r="E1" s="295"/>
      <c r="F1" s="295"/>
      <c r="G1" s="295"/>
      <c r="H1" s="242"/>
    </row>
    <row r="2" ht="12.75" customHeight="1"/>
    <row r="3" spans="1:7" ht="12.75">
      <c r="A3" s="42" t="s">
        <v>99</v>
      </c>
      <c r="B3" s="192"/>
      <c r="C3" s="243"/>
      <c r="D3" s="243"/>
      <c r="E3" s="243"/>
      <c r="F3" s="243"/>
      <c r="G3" s="244"/>
    </row>
    <row r="4" spans="1:7" ht="16.5" customHeight="1">
      <c r="A4" s="316" t="s">
        <v>201</v>
      </c>
      <c r="B4" s="245"/>
      <c r="C4" s="307" t="s">
        <v>202</v>
      </c>
      <c r="D4" s="307"/>
      <c r="E4" s="307"/>
      <c r="F4" s="227"/>
      <c r="G4" s="318" t="s">
        <v>137</v>
      </c>
    </row>
    <row r="5" spans="1:7" ht="12.75">
      <c r="A5" s="317"/>
      <c r="B5" s="3"/>
      <c r="C5" s="226" t="s">
        <v>186</v>
      </c>
      <c r="D5" s="226" t="s">
        <v>187</v>
      </c>
      <c r="E5" s="226" t="s">
        <v>188</v>
      </c>
      <c r="F5" s="227"/>
      <c r="G5" s="319"/>
    </row>
    <row r="6" ht="7.5" customHeight="1">
      <c r="B6" s="3"/>
    </row>
    <row r="7" spans="1:7" ht="12.75">
      <c r="A7" s="191" t="s">
        <v>203</v>
      </c>
      <c r="B7" s="3"/>
      <c r="C7" s="246">
        <v>151</v>
      </c>
      <c r="D7" s="246">
        <v>260</v>
      </c>
      <c r="E7" s="246">
        <v>42</v>
      </c>
      <c r="F7" s="247"/>
      <c r="G7" s="246">
        <v>453</v>
      </c>
    </row>
    <row r="8" spans="1:7" ht="12.75">
      <c r="A8" s="191" t="s">
        <v>204</v>
      </c>
      <c r="C8" s="246">
        <v>126</v>
      </c>
      <c r="D8" s="246">
        <v>270</v>
      </c>
      <c r="E8" s="246">
        <v>175</v>
      </c>
      <c r="F8" s="247"/>
      <c r="G8" s="246">
        <v>571</v>
      </c>
    </row>
    <row r="9" spans="1:7" ht="12.75">
      <c r="A9" s="191" t="s">
        <v>205</v>
      </c>
      <c r="C9" s="246">
        <v>83</v>
      </c>
      <c r="D9" s="246">
        <v>176</v>
      </c>
      <c r="E9" s="246">
        <v>49</v>
      </c>
      <c r="F9" s="247"/>
      <c r="G9" s="246">
        <v>308</v>
      </c>
    </row>
    <row r="10" spans="1:7" ht="12.75">
      <c r="A10" s="191" t="s">
        <v>206</v>
      </c>
      <c r="C10" s="246">
        <v>2</v>
      </c>
      <c r="D10" s="246">
        <v>124</v>
      </c>
      <c r="E10" s="246">
        <v>3</v>
      </c>
      <c r="F10" s="247"/>
      <c r="G10" s="246">
        <v>129</v>
      </c>
    </row>
    <row r="11" spans="1:7" ht="12.75">
      <c r="A11" s="191" t="s">
        <v>207</v>
      </c>
      <c r="C11" s="246">
        <v>10</v>
      </c>
      <c r="D11" s="246">
        <v>139</v>
      </c>
      <c r="E11" s="246">
        <v>13</v>
      </c>
      <c r="F11" s="247"/>
      <c r="G11" s="246">
        <v>162</v>
      </c>
    </row>
    <row r="12" spans="1:7" ht="12.75">
      <c r="A12" s="191" t="s">
        <v>208</v>
      </c>
      <c r="C12" s="246">
        <v>33</v>
      </c>
      <c r="D12" s="246">
        <v>34</v>
      </c>
      <c r="E12" s="246">
        <v>7</v>
      </c>
      <c r="F12" s="247"/>
      <c r="G12" s="246">
        <v>74</v>
      </c>
    </row>
    <row r="13" spans="1:7" ht="12.75">
      <c r="A13" s="191" t="s">
        <v>209</v>
      </c>
      <c r="C13" s="246">
        <v>14</v>
      </c>
      <c r="D13" s="246">
        <v>64</v>
      </c>
      <c r="E13" s="246">
        <v>6</v>
      </c>
      <c r="F13" s="247"/>
      <c r="G13" s="246">
        <v>84</v>
      </c>
    </row>
    <row r="14" spans="1:7" ht="12.75">
      <c r="A14" s="191" t="s">
        <v>210</v>
      </c>
      <c r="C14" s="246">
        <v>91</v>
      </c>
      <c r="D14" s="246">
        <v>171</v>
      </c>
      <c r="E14" s="246">
        <v>39</v>
      </c>
      <c r="F14" s="247"/>
      <c r="G14" s="246">
        <v>301</v>
      </c>
    </row>
    <row r="15" spans="1:7" ht="12.75">
      <c r="A15" s="191" t="s">
        <v>211</v>
      </c>
      <c r="C15" s="246">
        <v>47</v>
      </c>
      <c r="D15" s="246">
        <v>161</v>
      </c>
      <c r="E15" s="246">
        <v>57</v>
      </c>
      <c r="F15" s="247"/>
      <c r="G15" s="246">
        <v>265</v>
      </c>
    </row>
    <row r="16" spans="1:7" ht="12.75">
      <c r="A16" s="191" t="s">
        <v>212</v>
      </c>
      <c r="C16" s="246">
        <v>38</v>
      </c>
      <c r="D16" s="246">
        <v>131</v>
      </c>
      <c r="E16" s="246">
        <v>43</v>
      </c>
      <c r="F16" s="247"/>
      <c r="G16" s="246">
        <v>212</v>
      </c>
    </row>
    <row r="17" spans="1:7" ht="12.75">
      <c r="A17" s="191" t="s">
        <v>213</v>
      </c>
      <c r="C17" s="246">
        <v>2</v>
      </c>
      <c r="D17" s="246">
        <v>29</v>
      </c>
      <c r="E17" s="246">
        <v>7</v>
      </c>
      <c r="F17" s="247"/>
      <c r="G17" s="246">
        <v>38</v>
      </c>
    </row>
    <row r="18" spans="1:7" ht="12.75">
      <c r="A18" s="191" t="s">
        <v>214</v>
      </c>
      <c r="C18" s="246">
        <v>11</v>
      </c>
      <c r="D18" s="246">
        <v>33</v>
      </c>
      <c r="E18" s="246">
        <v>18</v>
      </c>
      <c r="F18" s="247"/>
      <c r="G18" s="246">
        <v>62</v>
      </c>
    </row>
    <row r="19" spans="1:7" ht="12.75">
      <c r="A19" s="191" t="s">
        <v>215</v>
      </c>
      <c r="C19" s="246">
        <v>63</v>
      </c>
      <c r="D19" s="246">
        <v>365</v>
      </c>
      <c r="E19" s="246">
        <v>89</v>
      </c>
      <c r="F19" s="247"/>
      <c r="G19" s="246">
        <v>517</v>
      </c>
    </row>
    <row r="20" spans="1:7" ht="12.75">
      <c r="A20" s="191" t="s">
        <v>216</v>
      </c>
      <c r="C20" s="246">
        <v>45</v>
      </c>
      <c r="D20" s="246">
        <v>175</v>
      </c>
      <c r="E20" s="246">
        <v>19</v>
      </c>
      <c r="F20" s="247"/>
      <c r="G20" s="246">
        <v>239</v>
      </c>
    </row>
    <row r="21" spans="1:7" ht="12.75">
      <c r="A21" s="191" t="s">
        <v>217</v>
      </c>
      <c r="C21" s="246">
        <v>204</v>
      </c>
      <c r="D21" s="246">
        <v>596</v>
      </c>
      <c r="E21" s="246">
        <v>182</v>
      </c>
      <c r="F21" s="247"/>
      <c r="G21" s="246">
        <v>982</v>
      </c>
    </row>
    <row r="22" spans="1:7" ht="12.75">
      <c r="A22" s="191" t="s">
        <v>218</v>
      </c>
      <c r="C22" s="246">
        <v>12</v>
      </c>
      <c r="D22" s="246">
        <v>19</v>
      </c>
      <c r="E22" s="246">
        <v>36</v>
      </c>
      <c r="F22" s="247"/>
      <c r="G22" s="246">
        <v>67</v>
      </c>
    </row>
    <row r="23" spans="1:7" ht="12.75">
      <c r="A23" s="191" t="s">
        <v>219</v>
      </c>
      <c r="C23" s="246">
        <v>98</v>
      </c>
      <c r="D23" s="246">
        <v>360</v>
      </c>
      <c r="E23" s="246">
        <v>49</v>
      </c>
      <c r="F23" s="247"/>
      <c r="G23" s="246">
        <v>507</v>
      </c>
    </row>
    <row r="24" spans="1:7" ht="12.75">
      <c r="A24" s="191" t="s">
        <v>220</v>
      </c>
      <c r="C24" s="246">
        <v>72</v>
      </c>
      <c r="D24" s="246">
        <v>176</v>
      </c>
      <c r="E24" s="246">
        <v>55</v>
      </c>
      <c r="F24" s="247"/>
      <c r="G24" s="246">
        <v>303</v>
      </c>
    </row>
    <row r="25" spans="1:7" ht="12.75">
      <c r="A25" s="191" t="s">
        <v>221</v>
      </c>
      <c r="C25" s="246">
        <v>18</v>
      </c>
      <c r="D25" s="246">
        <v>102</v>
      </c>
      <c r="E25" s="246">
        <v>67</v>
      </c>
      <c r="F25" s="247"/>
      <c r="G25" s="246">
        <v>187</v>
      </c>
    </row>
    <row r="26" spans="1:7" ht="12.75">
      <c r="A26" s="191" t="s">
        <v>222</v>
      </c>
      <c r="C26" s="246">
        <v>83</v>
      </c>
      <c r="D26" s="246">
        <v>533</v>
      </c>
      <c r="E26" s="246">
        <v>23</v>
      </c>
      <c r="F26" s="247"/>
      <c r="G26" s="246">
        <v>639</v>
      </c>
    </row>
    <row r="27" spans="1:7" ht="12.75">
      <c r="A27" s="191" t="s">
        <v>223</v>
      </c>
      <c r="C27" s="246">
        <v>86</v>
      </c>
      <c r="D27" s="246">
        <v>231</v>
      </c>
      <c r="E27" s="246">
        <v>2</v>
      </c>
      <c r="F27" s="247"/>
      <c r="G27" s="246">
        <v>319</v>
      </c>
    </row>
    <row r="28" spans="1:7" ht="12.75">
      <c r="A28" s="191" t="s">
        <v>224</v>
      </c>
      <c r="C28" s="246">
        <v>119</v>
      </c>
      <c r="D28" s="246">
        <v>191</v>
      </c>
      <c r="E28" s="246">
        <v>63</v>
      </c>
      <c r="F28" s="247"/>
      <c r="G28" s="246">
        <v>373</v>
      </c>
    </row>
    <row r="29" spans="1:7" ht="12.75">
      <c r="A29" s="191" t="s">
        <v>225</v>
      </c>
      <c r="C29" s="246">
        <v>17</v>
      </c>
      <c r="D29" s="246">
        <v>23</v>
      </c>
      <c r="E29" s="248" t="s">
        <v>271</v>
      </c>
      <c r="F29" s="247"/>
      <c r="G29" s="246">
        <v>40</v>
      </c>
    </row>
    <row r="30" spans="1:7" ht="12.75">
      <c r="A30" s="191" t="s">
        <v>226</v>
      </c>
      <c r="C30" s="246">
        <v>77</v>
      </c>
      <c r="D30" s="246">
        <v>181</v>
      </c>
      <c r="E30" s="246">
        <v>91</v>
      </c>
      <c r="F30" s="247"/>
      <c r="G30" s="246">
        <v>349</v>
      </c>
    </row>
    <row r="31" spans="1:7" ht="12.75">
      <c r="A31" s="191" t="s">
        <v>227</v>
      </c>
      <c r="C31" s="246">
        <v>1579</v>
      </c>
      <c r="D31" s="246">
        <v>3048</v>
      </c>
      <c r="E31" s="246">
        <v>495</v>
      </c>
      <c r="F31" s="247"/>
      <c r="G31" s="246">
        <v>5122</v>
      </c>
    </row>
    <row r="32" spans="1:7" ht="12.75">
      <c r="A32" s="191" t="s">
        <v>228</v>
      </c>
      <c r="C32" s="246">
        <v>25</v>
      </c>
      <c r="D32" s="246">
        <v>128</v>
      </c>
      <c r="E32" s="246">
        <v>41</v>
      </c>
      <c r="F32" s="247"/>
      <c r="G32" s="246">
        <v>194</v>
      </c>
    </row>
    <row r="33" spans="1:7" ht="12.75">
      <c r="A33" s="191" t="s">
        <v>229</v>
      </c>
      <c r="C33" s="246">
        <v>51</v>
      </c>
      <c r="D33" s="246">
        <v>90</v>
      </c>
      <c r="E33" s="246">
        <v>3</v>
      </c>
      <c r="F33" s="247"/>
      <c r="G33" s="246">
        <v>144</v>
      </c>
    </row>
    <row r="34" spans="1:7" ht="12.75">
      <c r="A34" s="191" t="s">
        <v>230</v>
      </c>
      <c r="C34" s="246">
        <v>17</v>
      </c>
      <c r="D34" s="246">
        <v>88</v>
      </c>
      <c r="E34" s="246">
        <v>39</v>
      </c>
      <c r="F34" s="247"/>
      <c r="G34" s="246">
        <v>144</v>
      </c>
    </row>
    <row r="35" spans="1:7" ht="12.75">
      <c r="A35" s="191" t="s">
        <v>231</v>
      </c>
      <c r="C35" s="246">
        <v>61</v>
      </c>
      <c r="D35" s="246">
        <v>253</v>
      </c>
      <c r="E35" s="246">
        <v>12</v>
      </c>
      <c r="F35" s="247"/>
      <c r="G35" s="246">
        <v>326</v>
      </c>
    </row>
    <row r="36" spans="1:7" ht="12.75">
      <c r="A36" s="191" t="s">
        <v>232</v>
      </c>
      <c r="C36" s="246">
        <v>43</v>
      </c>
      <c r="D36" s="246">
        <v>165</v>
      </c>
      <c r="E36" s="246">
        <v>60</v>
      </c>
      <c r="F36" s="247"/>
      <c r="G36" s="246">
        <v>268</v>
      </c>
    </row>
    <row r="37" spans="1:7" ht="12.75">
      <c r="A37" s="191" t="s">
        <v>233</v>
      </c>
      <c r="C37" s="246">
        <v>88</v>
      </c>
      <c r="D37" s="246">
        <v>191</v>
      </c>
      <c r="E37" s="246">
        <v>52</v>
      </c>
      <c r="F37" s="247"/>
      <c r="G37" s="246">
        <v>331</v>
      </c>
    </row>
    <row r="38" spans="1:7" ht="12.75">
      <c r="A38" s="191" t="s">
        <v>234</v>
      </c>
      <c r="C38" s="246">
        <v>12</v>
      </c>
      <c r="D38" s="246">
        <v>191</v>
      </c>
      <c r="E38" s="246">
        <v>31</v>
      </c>
      <c r="F38" s="247"/>
      <c r="G38" s="246">
        <v>234</v>
      </c>
    </row>
    <row r="39" spans="1:7" ht="12.75">
      <c r="A39" s="191" t="s">
        <v>235</v>
      </c>
      <c r="C39" s="246">
        <v>65</v>
      </c>
      <c r="D39" s="246">
        <v>151</v>
      </c>
      <c r="E39" s="246">
        <v>61</v>
      </c>
      <c r="F39" s="247"/>
      <c r="G39" s="246">
        <v>277</v>
      </c>
    </row>
    <row r="40" spans="1:7" ht="12.75">
      <c r="A40" s="191" t="s">
        <v>236</v>
      </c>
      <c r="C40" s="246">
        <v>44</v>
      </c>
      <c r="D40" s="246">
        <v>282</v>
      </c>
      <c r="E40" s="246">
        <v>20</v>
      </c>
      <c r="F40" s="247"/>
      <c r="G40" s="246">
        <v>346</v>
      </c>
    </row>
    <row r="41" spans="1:7" ht="12.75">
      <c r="A41" s="191" t="s">
        <v>237</v>
      </c>
      <c r="C41" s="246">
        <v>22</v>
      </c>
      <c r="D41" s="246">
        <v>87</v>
      </c>
      <c r="E41" s="246">
        <v>45</v>
      </c>
      <c r="F41" s="247"/>
      <c r="G41" s="246">
        <v>154</v>
      </c>
    </row>
    <row r="42" spans="1:7" ht="12.75">
      <c r="A42" s="191" t="s">
        <v>238</v>
      </c>
      <c r="C42" s="246">
        <v>55</v>
      </c>
      <c r="D42" s="246">
        <v>210</v>
      </c>
      <c r="E42" s="246">
        <v>17</v>
      </c>
      <c r="F42" s="247"/>
      <c r="G42" s="246">
        <v>282</v>
      </c>
    </row>
    <row r="43" spans="1:7" ht="12.75">
      <c r="A43" s="191" t="s">
        <v>239</v>
      </c>
      <c r="C43" s="246">
        <v>66</v>
      </c>
      <c r="D43" s="246">
        <v>371</v>
      </c>
      <c r="E43" s="246">
        <v>34</v>
      </c>
      <c r="F43" s="247"/>
      <c r="G43" s="246">
        <v>471</v>
      </c>
    </row>
    <row r="44" spans="1:7" ht="12.75">
      <c r="A44" s="191" t="s">
        <v>240</v>
      </c>
      <c r="C44" s="246">
        <v>220</v>
      </c>
      <c r="D44" s="246">
        <v>618</v>
      </c>
      <c r="E44" s="246">
        <v>152</v>
      </c>
      <c r="F44" s="247"/>
      <c r="G44" s="246">
        <v>990</v>
      </c>
    </row>
    <row r="45" spans="1:7" ht="12.75">
      <c r="A45" s="191" t="s">
        <v>241</v>
      </c>
      <c r="C45" s="246">
        <v>30</v>
      </c>
      <c r="D45" s="246">
        <v>56</v>
      </c>
      <c r="E45" s="246">
        <v>49</v>
      </c>
      <c r="F45" s="247"/>
      <c r="G45" s="246">
        <v>135</v>
      </c>
    </row>
    <row r="46" spans="1:7" ht="12.75">
      <c r="A46" s="191" t="s">
        <v>242</v>
      </c>
      <c r="C46" s="246">
        <v>12</v>
      </c>
      <c r="D46" s="246">
        <v>170</v>
      </c>
      <c r="E46" s="246">
        <v>28</v>
      </c>
      <c r="F46" s="247"/>
      <c r="G46" s="246">
        <v>210</v>
      </c>
    </row>
    <row r="47" spans="1:7" ht="14.25">
      <c r="A47" s="191" t="s">
        <v>243</v>
      </c>
      <c r="C47" s="248" t="s">
        <v>121</v>
      </c>
      <c r="D47" s="248" t="s">
        <v>121</v>
      </c>
      <c r="E47" s="248" t="s">
        <v>121</v>
      </c>
      <c r="F47" s="249"/>
      <c r="G47" s="248" t="s">
        <v>121</v>
      </c>
    </row>
    <row r="48" spans="1:7" ht="12.75">
      <c r="A48" s="191" t="s">
        <v>244</v>
      </c>
      <c r="C48" s="246">
        <v>354</v>
      </c>
      <c r="D48" s="246">
        <v>481</v>
      </c>
      <c r="E48" s="246">
        <v>292</v>
      </c>
      <c r="F48" s="247"/>
      <c r="G48" s="246">
        <v>1127</v>
      </c>
    </row>
    <row r="49" spans="1:7" ht="12.75">
      <c r="A49" s="191" t="s">
        <v>245</v>
      </c>
      <c r="C49" s="246">
        <v>9</v>
      </c>
      <c r="D49" s="246">
        <v>75</v>
      </c>
      <c r="E49" s="246">
        <v>5</v>
      </c>
      <c r="F49" s="247"/>
      <c r="G49" s="246">
        <v>89</v>
      </c>
    </row>
    <row r="50" spans="1:7" ht="12" customHeight="1">
      <c r="A50" s="192"/>
      <c r="B50" s="3"/>
      <c r="C50" s="246"/>
      <c r="D50" s="246"/>
      <c r="E50" s="246"/>
      <c r="F50" s="246"/>
      <c r="G50" s="250"/>
    </row>
    <row r="51" spans="1:7" ht="15.75" customHeight="1">
      <c r="A51" s="251" t="s">
        <v>246</v>
      </c>
      <c r="B51" s="252"/>
      <c r="C51" s="253">
        <v>4255</v>
      </c>
      <c r="D51" s="253">
        <v>11199</v>
      </c>
      <c r="E51" s="253">
        <v>2571</v>
      </c>
      <c r="F51" s="253"/>
      <c r="G51" s="254">
        <v>18025</v>
      </c>
    </row>
    <row r="52" spans="1:8" ht="21" customHeight="1">
      <c r="A52" s="3"/>
      <c r="B52" s="3"/>
      <c r="C52" s="255"/>
      <c r="D52" s="255"/>
      <c r="E52" s="255"/>
      <c r="F52" s="255"/>
      <c r="G52" s="256"/>
      <c r="H52" s="3"/>
    </row>
    <row r="53" spans="1:8" ht="15" customHeight="1">
      <c r="A53" s="320" t="s">
        <v>247</v>
      </c>
      <c r="B53" s="320"/>
      <c r="C53" s="320"/>
      <c r="D53" s="320"/>
      <c r="E53" s="320"/>
      <c r="F53" s="320"/>
      <c r="G53" s="320"/>
      <c r="H53" s="257"/>
    </row>
    <row r="54" spans="1:8" ht="12.75" customHeight="1">
      <c r="A54" s="315" t="s">
        <v>248</v>
      </c>
      <c r="B54" s="315"/>
      <c r="C54" s="315"/>
      <c r="D54" s="315"/>
      <c r="E54" s="315"/>
      <c r="F54" s="315"/>
      <c r="G54" s="315"/>
      <c r="H54" s="257"/>
    </row>
    <row r="55" spans="1:8" ht="12.75">
      <c r="A55" s="315"/>
      <c r="B55" s="315"/>
      <c r="C55" s="315"/>
      <c r="D55" s="315"/>
      <c r="E55" s="315"/>
      <c r="F55" s="315"/>
      <c r="G55" s="315"/>
      <c r="H55" s="257"/>
    </row>
    <row r="56" spans="1:8" ht="81" customHeight="1">
      <c r="A56" s="315" t="s">
        <v>249</v>
      </c>
      <c r="B56" s="315"/>
      <c r="C56" s="315"/>
      <c r="D56" s="315"/>
      <c r="E56" s="315"/>
      <c r="F56" s="315"/>
      <c r="G56" s="315"/>
      <c r="H56" s="257"/>
    </row>
    <row r="57" spans="1:8" ht="12.75">
      <c r="A57" s="315"/>
      <c r="B57" s="315"/>
      <c r="C57" s="315"/>
      <c r="D57" s="315"/>
      <c r="E57" s="315"/>
      <c r="F57" s="315"/>
      <c r="G57" s="315"/>
      <c r="H57" s="257"/>
    </row>
    <row r="58" spans="1:8" ht="30" customHeight="1">
      <c r="A58" s="315" t="s">
        <v>250</v>
      </c>
      <c r="B58" s="315"/>
      <c r="C58" s="315"/>
      <c r="D58" s="315"/>
      <c r="E58" s="315"/>
      <c r="F58" s="315"/>
      <c r="G58" s="315"/>
      <c r="H58" s="257"/>
    </row>
    <row r="59" spans="1:8" ht="12.75">
      <c r="A59" s="315"/>
      <c r="B59" s="315"/>
      <c r="C59" s="315"/>
      <c r="D59" s="315"/>
      <c r="E59" s="315"/>
      <c r="F59" s="315"/>
      <c r="G59" s="315"/>
      <c r="H59" s="257"/>
    </row>
    <row r="60" spans="1:7" ht="67.5" customHeight="1">
      <c r="A60" s="315" t="s">
        <v>251</v>
      </c>
      <c r="B60" s="315"/>
      <c r="C60" s="315"/>
      <c r="D60" s="315"/>
      <c r="E60" s="315"/>
      <c r="F60" s="315"/>
      <c r="G60" s="315"/>
    </row>
    <row r="61" spans="1:7" ht="12.75">
      <c r="A61" s="11"/>
      <c r="B61" s="11"/>
      <c r="C61" s="11"/>
      <c r="D61" s="11"/>
      <c r="E61" s="11"/>
      <c r="F61" s="11"/>
      <c r="G61" s="11"/>
    </row>
    <row r="62" spans="1:7" ht="52.5" customHeight="1">
      <c r="A62" s="315" t="s">
        <v>252</v>
      </c>
      <c r="B62" s="315"/>
      <c r="C62" s="315"/>
      <c r="D62" s="315"/>
      <c r="E62" s="315"/>
      <c r="F62" s="315"/>
      <c r="G62" s="315"/>
    </row>
    <row r="63" spans="1:8" ht="12.75">
      <c r="A63" s="11"/>
      <c r="B63" s="11"/>
      <c r="C63" s="11"/>
      <c r="D63" s="11"/>
      <c r="E63" s="11"/>
      <c r="F63" s="11"/>
      <c r="G63" s="11"/>
      <c r="H63" s="257"/>
    </row>
    <row r="64" spans="1:7" ht="68.25" customHeight="1">
      <c r="A64" s="315" t="s">
        <v>194</v>
      </c>
      <c r="B64" s="315"/>
      <c r="C64" s="315"/>
      <c r="D64" s="315"/>
      <c r="E64" s="315"/>
      <c r="F64" s="315"/>
      <c r="G64" s="315"/>
    </row>
  </sheetData>
  <sheetProtection/>
  <mergeCells count="14">
    <mergeCell ref="A1:G1"/>
    <mergeCell ref="A4:A5"/>
    <mergeCell ref="C4:E4"/>
    <mergeCell ref="G4:G5"/>
    <mergeCell ref="A53:G53"/>
    <mergeCell ref="A54:G54"/>
    <mergeCell ref="A62:G62"/>
    <mergeCell ref="A64:G64"/>
    <mergeCell ref="A55:G55"/>
    <mergeCell ref="A56:G56"/>
    <mergeCell ref="A57:G57"/>
    <mergeCell ref="A58:G58"/>
    <mergeCell ref="A59:G59"/>
    <mergeCell ref="A60:G60"/>
  </mergeCells>
  <conditionalFormatting sqref="C5:F5 B4:C4">
    <cfRule type="cellIs" priority="1" dxfId="0" operator="equal" stopIfTrue="1">
      <formula>0</formula>
    </cfRule>
  </conditionalFormatting>
  <printOptions/>
  <pageMargins left="0.7" right="0.7" top="0.75" bottom="0.75" header="0.3" footer="0.3"/>
  <pageSetup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dimension ref="A1:AC66"/>
  <sheetViews>
    <sheetView zoomScalePageLayoutView="0" workbookViewId="0" topLeftCell="A1">
      <selection activeCell="A1" sqref="A1:P1"/>
    </sheetView>
  </sheetViews>
  <sheetFormatPr defaultColWidth="9.140625" defaultRowHeight="12.75"/>
  <cols>
    <col min="1" max="1" width="21.28125" style="191" customWidth="1"/>
    <col min="2" max="2" width="3.00390625" style="191" customWidth="1"/>
    <col min="3" max="4" width="11.00390625" style="191" customWidth="1"/>
    <col min="5" max="5" width="10.57421875" style="191" customWidth="1"/>
    <col min="6" max="6" width="12.421875" style="191" customWidth="1"/>
    <col min="7" max="7" width="2.8515625" style="191" customWidth="1"/>
    <col min="8" max="8" width="10.57421875" style="191" customWidth="1"/>
    <col min="9" max="9" width="10.8515625" style="191" customWidth="1"/>
    <col min="10" max="10" width="9.8515625" style="191" customWidth="1"/>
    <col min="11" max="11" width="11.8515625" style="191" customWidth="1"/>
    <col min="12" max="12" width="2.57421875" style="191" customWidth="1"/>
    <col min="13" max="13" width="10.00390625" style="191" customWidth="1"/>
    <col min="14" max="14" width="11.421875" style="191" customWidth="1"/>
    <col min="15" max="15" width="10.421875" style="191" customWidth="1"/>
    <col min="16" max="16" width="13.7109375" style="191" customWidth="1"/>
    <col min="17" max="17" width="10.00390625" style="191" bestFit="1" customWidth="1"/>
    <col min="18" max="16384" width="9.140625" style="191" customWidth="1"/>
  </cols>
  <sheetData>
    <row r="1" spans="1:17" ht="30" customHeight="1">
      <c r="A1" s="321" t="s">
        <v>253</v>
      </c>
      <c r="B1" s="321"/>
      <c r="C1" s="321"/>
      <c r="D1" s="321"/>
      <c r="E1" s="321"/>
      <c r="F1" s="321"/>
      <c r="G1" s="321"/>
      <c r="H1" s="321"/>
      <c r="I1" s="321"/>
      <c r="J1" s="321"/>
      <c r="K1" s="321"/>
      <c r="L1" s="321"/>
      <c r="M1" s="321"/>
      <c r="N1" s="321"/>
      <c r="O1" s="321"/>
      <c r="P1" s="321"/>
      <c r="Q1" s="259"/>
    </row>
    <row r="2" ht="13.5" customHeight="1"/>
    <row r="3" spans="1:16" ht="14.25" customHeight="1">
      <c r="A3" s="20" t="s">
        <v>99</v>
      </c>
      <c r="B3" s="42"/>
      <c r="C3" s="42"/>
      <c r="D3" s="42"/>
      <c r="E3" s="42"/>
      <c r="F3" s="42"/>
      <c r="G3" s="42"/>
      <c r="H3" s="42"/>
      <c r="I3" s="42"/>
      <c r="J3" s="42"/>
      <c r="K3" s="42"/>
      <c r="L3" s="42"/>
      <c r="M3" s="42"/>
      <c r="N3" s="42"/>
      <c r="O3" s="42"/>
      <c r="P3" s="244"/>
    </row>
    <row r="4" spans="2:16" ht="17.25" customHeight="1">
      <c r="B4" s="11"/>
      <c r="C4" s="322" t="s">
        <v>254</v>
      </c>
      <c r="D4" s="322"/>
      <c r="E4" s="322"/>
      <c r="F4" s="322"/>
      <c r="G4" s="322"/>
      <c r="H4" s="322"/>
      <c r="I4" s="322"/>
      <c r="J4" s="322"/>
      <c r="K4" s="322"/>
      <c r="L4" s="322"/>
      <c r="M4" s="322"/>
      <c r="N4" s="322"/>
      <c r="O4" s="322"/>
      <c r="P4" s="322"/>
    </row>
    <row r="5" spans="1:17" ht="17.25" customHeight="1">
      <c r="A5" s="260"/>
      <c r="B5" s="261"/>
      <c r="C5" s="323" t="s">
        <v>255</v>
      </c>
      <c r="D5" s="323"/>
      <c r="E5" s="323"/>
      <c r="F5" s="323"/>
      <c r="G5" s="227"/>
      <c r="H5" s="323" t="s">
        <v>256</v>
      </c>
      <c r="I5" s="323"/>
      <c r="J5" s="323"/>
      <c r="K5" s="323"/>
      <c r="L5" s="227"/>
      <c r="M5" s="323" t="s">
        <v>257</v>
      </c>
      <c r="N5" s="323"/>
      <c r="O5" s="323"/>
      <c r="P5" s="323"/>
      <c r="Q5" s="3"/>
    </row>
    <row r="6" spans="1:17" ht="76.5">
      <c r="A6" s="262" t="s">
        <v>258</v>
      </c>
      <c r="B6" s="261"/>
      <c r="C6" s="263" t="s">
        <v>259</v>
      </c>
      <c r="D6" s="263" t="s">
        <v>260</v>
      </c>
      <c r="E6" s="263" t="s">
        <v>261</v>
      </c>
      <c r="F6" s="264" t="s">
        <v>262</v>
      </c>
      <c r="G6" s="265"/>
      <c r="H6" s="263" t="s">
        <v>259</v>
      </c>
      <c r="I6" s="263" t="s">
        <v>260</v>
      </c>
      <c r="J6" s="263" t="s">
        <v>263</v>
      </c>
      <c r="K6" s="264" t="s">
        <v>264</v>
      </c>
      <c r="L6" s="265"/>
      <c r="M6" s="263" t="s">
        <v>259</v>
      </c>
      <c r="N6" s="263" t="s">
        <v>260</v>
      </c>
      <c r="O6" s="263" t="s">
        <v>265</v>
      </c>
      <c r="P6" s="264" t="s">
        <v>266</v>
      </c>
      <c r="Q6" s="3"/>
    </row>
    <row r="7" ht="9" customHeight="1">
      <c r="A7" s="266"/>
    </row>
    <row r="8" spans="1:16" ht="12.75">
      <c r="A8" s="191" t="s">
        <v>203</v>
      </c>
      <c r="C8" s="247">
        <v>530</v>
      </c>
      <c r="D8" s="247">
        <v>433</v>
      </c>
      <c r="E8" s="247">
        <v>378</v>
      </c>
      <c r="F8" s="267">
        <v>71.32075471698113</v>
      </c>
      <c r="G8" s="247"/>
      <c r="H8" s="247">
        <v>1596</v>
      </c>
      <c r="I8" s="247">
        <v>1324</v>
      </c>
      <c r="J8" s="247">
        <v>1140</v>
      </c>
      <c r="K8" s="268">
        <v>71.42857142857143</v>
      </c>
      <c r="L8" s="247"/>
      <c r="M8" s="247">
        <v>72</v>
      </c>
      <c r="N8" s="247">
        <v>67</v>
      </c>
      <c r="O8" s="247">
        <v>45</v>
      </c>
      <c r="P8" s="267">
        <v>62.5</v>
      </c>
    </row>
    <row r="9" spans="1:16" ht="12.75">
      <c r="A9" s="191" t="s">
        <v>204</v>
      </c>
      <c r="C9" s="247">
        <v>249</v>
      </c>
      <c r="D9" s="247">
        <v>108</v>
      </c>
      <c r="E9" s="247">
        <v>148</v>
      </c>
      <c r="F9" s="267">
        <v>59.43775100401606</v>
      </c>
      <c r="G9" s="247"/>
      <c r="H9" s="247">
        <v>386</v>
      </c>
      <c r="I9" s="247">
        <v>203</v>
      </c>
      <c r="J9" s="247">
        <v>220</v>
      </c>
      <c r="K9" s="268">
        <v>56.994818652849744</v>
      </c>
      <c r="L9" s="247"/>
      <c r="M9" s="247">
        <v>68</v>
      </c>
      <c r="N9" s="247">
        <v>53</v>
      </c>
      <c r="O9" s="247">
        <v>31</v>
      </c>
      <c r="P9" s="267">
        <v>45.588235294117645</v>
      </c>
    </row>
    <row r="10" spans="1:16" ht="12.75">
      <c r="A10" s="191" t="s">
        <v>205</v>
      </c>
      <c r="C10" s="247">
        <v>107</v>
      </c>
      <c r="D10" s="247">
        <v>80</v>
      </c>
      <c r="E10" s="247">
        <v>50</v>
      </c>
      <c r="F10" s="267">
        <v>46.728971962616825</v>
      </c>
      <c r="G10" s="247"/>
      <c r="H10" s="247">
        <v>506</v>
      </c>
      <c r="I10" s="247">
        <v>429</v>
      </c>
      <c r="J10" s="247">
        <v>325</v>
      </c>
      <c r="K10" s="268">
        <v>64.2292490118577</v>
      </c>
      <c r="L10" s="247"/>
      <c r="M10" s="247">
        <v>55</v>
      </c>
      <c r="N10" s="247">
        <v>53</v>
      </c>
      <c r="O10" s="247">
        <v>34</v>
      </c>
      <c r="P10" s="267">
        <v>61.81818181818181</v>
      </c>
    </row>
    <row r="11" spans="1:16" ht="12.75">
      <c r="A11" s="191" t="s">
        <v>206</v>
      </c>
      <c r="C11" s="247">
        <v>75</v>
      </c>
      <c r="D11" s="247">
        <v>52</v>
      </c>
      <c r="E11" s="247">
        <v>53</v>
      </c>
      <c r="F11" s="267">
        <v>70.66666666666667</v>
      </c>
      <c r="G11" s="247"/>
      <c r="H11" s="247">
        <v>1314</v>
      </c>
      <c r="I11" s="247">
        <v>1256</v>
      </c>
      <c r="J11" s="247">
        <v>1182</v>
      </c>
      <c r="K11" s="268">
        <v>89.95433789954338</v>
      </c>
      <c r="L11" s="247"/>
      <c r="M11" s="247">
        <v>27</v>
      </c>
      <c r="N11" s="247">
        <v>33</v>
      </c>
      <c r="O11" s="247">
        <v>20</v>
      </c>
      <c r="P11" s="267">
        <v>74.07407407407408</v>
      </c>
    </row>
    <row r="12" spans="1:16" ht="12.75">
      <c r="A12" s="191" t="s">
        <v>207</v>
      </c>
      <c r="C12" s="247">
        <v>5</v>
      </c>
      <c r="D12" s="247">
        <v>6</v>
      </c>
      <c r="E12" s="247">
        <v>3</v>
      </c>
      <c r="F12" s="267">
        <v>60</v>
      </c>
      <c r="G12" s="247"/>
      <c r="H12" s="247">
        <v>129</v>
      </c>
      <c r="I12" s="247">
        <v>117</v>
      </c>
      <c r="J12" s="247">
        <v>68</v>
      </c>
      <c r="K12" s="268">
        <v>52.71317829457365</v>
      </c>
      <c r="L12" s="247"/>
      <c r="M12" s="247">
        <v>112</v>
      </c>
      <c r="N12" s="247">
        <v>92</v>
      </c>
      <c r="O12" s="247">
        <v>66</v>
      </c>
      <c r="P12" s="267">
        <v>58.92857142857143</v>
      </c>
    </row>
    <row r="13" spans="1:16" ht="12.75">
      <c r="A13" s="191" t="s">
        <v>208</v>
      </c>
      <c r="C13" s="247">
        <v>199</v>
      </c>
      <c r="D13" s="247">
        <v>178</v>
      </c>
      <c r="E13" s="247">
        <v>150</v>
      </c>
      <c r="F13" s="267">
        <v>75.37688442211056</v>
      </c>
      <c r="G13" s="247"/>
      <c r="H13" s="247">
        <v>1244</v>
      </c>
      <c r="I13" s="247">
        <v>1160</v>
      </c>
      <c r="J13" s="247">
        <v>1049</v>
      </c>
      <c r="K13" s="268">
        <v>84.32475884244373</v>
      </c>
      <c r="L13" s="247"/>
      <c r="M13" s="247">
        <v>135</v>
      </c>
      <c r="N13" s="247">
        <v>127</v>
      </c>
      <c r="O13" s="247">
        <v>111</v>
      </c>
      <c r="P13" s="267">
        <v>82.22222222222221</v>
      </c>
    </row>
    <row r="14" spans="1:16" ht="12.75">
      <c r="A14" s="191" t="s">
        <v>209</v>
      </c>
      <c r="C14" s="247">
        <v>59</v>
      </c>
      <c r="D14" s="247">
        <v>52</v>
      </c>
      <c r="E14" s="247">
        <v>53</v>
      </c>
      <c r="F14" s="267">
        <v>89.83050847457628</v>
      </c>
      <c r="G14" s="247"/>
      <c r="H14" s="247">
        <v>734</v>
      </c>
      <c r="I14" s="247">
        <v>683</v>
      </c>
      <c r="J14" s="247">
        <v>649</v>
      </c>
      <c r="K14" s="268">
        <v>88.41961852861036</v>
      </c>
      <c r="L14" s="247"/>
      <c r="M14" s="247">
        <v>4</v>
      </c>
      <c r="N14" s="247">
        <v>6</v>
      </c>
      <c r="O14" s="247">
        <v>3</v>
      </c>
      <c r="P14" s="267">
        <v>75</v>
      </c>
    </row>
    <row r="15" spans="1:16" ht="12.75">
      <c r="A15" s="191" t="s">
        <v>210</v>
      </c>
      <c r="C15" s="247">
        <v>397</v>
      </c>
      <c r="D15" s="247">
        <v>369</v>
      </c>
      <c r="E15" s="247">
        <v>290</v>
      </c>
      <c r="F15" s="267">
        <v>73.04785894206549</v>
      </c>
      <c r="G15" s="247"/>
      <c r="H15" s="247">
        <v>759</v>
      </c>
      <c r="I15" s="247">
        <v>701</v>
      </c>
      <c r="J15" s="247">
        <v>585</v>
      </c>
      <c r="K15" s="268">
        <v>77.07509881422925</v>
      </c>
      <c r="L15" s="247"/>
      <c r="M15" s="247">
        <v>131</v>
      </c>
      <c r="N15" s="247">
        <v>116</v>
      </c>
      <c r="O15" s="247">
        <v>99</v>
      </c>
      <c r="P15" s="267">
        <v>75.57251908396947</v>
      </c>
    </row>
    <row r="16" spans="1:16" ht="12.75">
      <c r="A16" s="191" t="s">
        <v>211</v>
      </c>
      <c r="C16" s="247">
        <v>127</v>
      </c>
      <c r="D16" s="247">
        <v>99</v>
      </c>
      <c r="E16" s="247">
        <v>100</v>
      </c>
      <c r="F16" s="267">
        <v>78.74015748031496</v>
      </c>
      <c r="G16" s="247"/>
      <c r="H16" s="247">
        <v>849</v>
      </c>
      <c r="I16" s="247">
        <v>655</v>
      </c>
      <c r="J16" s="247">
        <v>681</v>
      </c>
      <c r="K16" s="268">
        <v>80.21201413427562</v>
      </c>
      <c r="L16" s="247"/>
      <c r="M16" s="247">
        <v>300</v>
      </c>
      <c r="N16" s="247">
        <v>230</v>
      </c>
      <c r="O16" s="247">
        <v>218</v>
      </c>
      <c r="P16" s="267">
        <v>72.66666666666667</v>
      </c>
    </row>
    <row r="17" spans="1:16" ht="12.75">
      <c r="A17" s="191" t="s">
        <v>212</v>
      </c>
      <c r="C17" s="247">
        <v>72</v>
      </c>
      <c r="D17" s="247">
        <v>61</v>
      </c>
      <c r="E17" s="247">
        <v>31</v>
      </c>
      <c r="F17" s="267">
        <v>43.05555555555556</v>
      </c>
      <c r="G17" s="247"/>
      <c r="H17" s="247">
        <v>992</v>
      </c>
      <c r="I17" s="247">
        <v>803</v>
      </c>
      <c r="J17" s="247">
        <v>547</v>
      </c>
      <c r="K17" s="268">
        <v>55.141129032258064</v>
      </c>
      <c r="L17" s="247"/>
      <c r="M17" s="247">
        <v>201</v>
      </c>
      <c r="N17" s="247">
        <v>167</v>
      </c>
      <c r="O17" s="247">
        <v>106</v>
      </c>
      <c r="P17" s="267">
        <v>52.736318407960205</v>
      </c>
    </row>
    <row r="18" spans="1:16" ht="12.75">
      <c r="A18" s="191" t="s">
        <v>213</v>
      </c>
      <c r="C18" s="247">
        <v>18</v>
      </c>
      <c r="D18" s="247">
        <v>14</v>
      </c>
      <c r="E18" s="247">
        <v>12</v>
      </c>
      <c r="F18" s="267">
        <v>66.66666666666666</v>
      </c>
      <c r="G18" s="247"/>
      <c r="H18" s="247">
        <v>722</v>
      </c>
      <c r="I18" s="247">
        <v>646</v>
      </c>
      <c r="J18" s="247">
        <v>569</v>
      </c>
      <c r="K18" s="268">
        <v>78.80886426592798</v>
      </c>
      <c r="L18" s="247"/>
      <c r="M18" s="247">
        <v>103</v>
      </c>
      <c r="N18" s="247">
        <v>85</v>
      </c>
      <c r="O18" s="247">
        <v>76</v>
      </c>
      <c r="P18" s="267">
        <v>73.7864077669903</v>
      </c>
    </row>
    <row r="19" spans="1:16" ht="12.75">
      <c r="A19" s="191" t="s">
        <v>214</v>
      </c>
      <c r="C19" s="247">
        <v>55</v>
      </c>
      <c r="D19" s="247">
        <v>52</v>
      </c>
      <c r="E19" s="247">
        <v>37</v>
      </c>
      <c r="F19" s="267">
        <v>67.27272727272727</v>
      </c>
      <c r="G19" s="247"/>
      <c r="H19" s="247">
        <v>351</v>
      </c>
      <c r="I19" s="247">
        <v>341</v>
      </c>
      <c r="J19" s="247">
        <v>286</v>
      </c>
      <c r="K19" s="268">
        <v>81.48148148148148</v>
      </c>
      <c r="L19" s="247"/>
      <c r="M19" s="247">
        <v>578</v>
      </c>
      <c r="N19" s="247">
        <v>260</v>
      </c>
      <c r="O19" s="247">
        <v>222</v>
      </c>
      <c r="P19" s="267">
        <v>38.4083044982699</v>
      </c>
    </row>
    <row r="20" spans="1:16" ht="12.75">
      <c r="A20" s="191" t="s">
        <v>215</v>
      </c>
      <c r="C20" s="247">
        <v>136</v>
      </c>
      <c r="D20" s="247">
        <v>109</v>
      </c>
      <c r="E20" s="247">
        <v>82</v>
      </c>
      <c r="F20" s="267">
        <v>60.29411764705882</v>
      </c>
      <c r="G20" s="247"/>
      <c r="H20" s="247">
        <v>1001</v>
      </c>
      <c r="I20" s="247">
        <v>870</v>
      </c>
      <c r="J20" s="247">
        <v>648</v>
      </c>
      <c r="K20" s="268">
        <v>64.73526473526474</v>
      </c>
      <c r="L20" s="247"/>
      <c r="M20" s="247">
        <v>144</v>
      </c>
      <c r="N20" s="247">
        <v>133</v>
      </c>
      <c r="O20" s="247">
        <v>85</v>
      </c>
      <c r="P20" s="267">
        <v>59.02777777777778</v>
      </c>
    </row>
    <row r="21" spans="1:16" ht="12.75">
      <c r="A21" s="191" t="s">
        <v>216</v>
      </c>
      <c r="C21" s="247">
        <v>78</v>
      </c>
      <c r="D21" s="247">
        <v>68</v>
      </c>
      <c r="E21" s="247">
        <v>41</v>
      </c>
      <c r="F21" s="267">
        <v>52.56410256410257</v>
      </c>
      <c r="G21" s="247"/>
      <c r="H21" s="247">
        <v>618</v>
      </c>
      <c r="I21" s="247">
        <v>520</v>
      </c>
      <c r="J21" s="247">
        <v>365</v>
      </c>
      <c r="K21" s="268">
        <v>59.06148867313916</v>
      </c>
      <c r="L21" s="247"/>
      <c r="M21" s="247">
        <v>23</v>
      </c>
      <c r="N21" s="247">
        <v>25</v>
      </c>
      <c r="O21" s="247">
        <v>8</v>
      </c>
      <c r="P21" s="267">
        <v>34.78260869565217</v>
      </c>
    </row>
    <row r="22" spans="1:16" ht="12.75">
      <c r="A22" s="191" t="s">
        <v>217</v>
      </c>
      <c r="C22" s="247">
        <v>412</v>
      </c>
      <c r="D22" s="247">
        <v>329</v>
      </c>
      <c r="E22" s="247">
        <v>227</v>
      </c>
      <c r="F22" s="267">
        <v>55.09708737864077</v>
      </c>
      <c r="G22" s="247"/>
      <c r="H22" s="247">
        <v>2756</v>
      </c>
      <c r="I22" s="247">
        <v>2205</v>
      </c>
      <c r="J22" s="247">
        <v>1716</v>
      </c>
      <c r="K22" s="268">
        <v>62.264150943396224</v>
      </c>
      <c r="L22" s="247"/>
      <c r="M22" s="247">
        <v>931</v>
      </c>
      <c r="N22" s="247">
        <v>767</v>
      </c>
      <c r="O22" s="247">
        <v>560</v>
      </c>
      <c r="P22" s="267">
        <v>60.150375939849624</v>
      </c>
    </row>
    <row r="23" spans="1:16" ht="12.75">
      <c r="A23" s="191" t="s">
        <v>218</v>
      </c>
      <c r="C23" s="247">
        <v>137</v>
      </c>
      <c r="D23" s="247">
        <v>129</v>
      </c>
      <c r="E23" s="247">
        <v>80</v>
      </c>
      <c r="F23" s="267">
        <v>58.3941605839416</v>
      </c>
      <c r="G23" s="247"/>
      <c r="H23" s="247">
        <v>298</v>
      </c>
      <c r="I23" s="247">
        <v>278</v>
      </c>
      <c r="J23" s="247">
        <v>226</v>
      </c>
      <c r="K23" s="268">
        <v>75.83892617449665</v>
      </c>
      <c r="L23" s="247"/>
      <c r="M23" s="247">
        <v>295</v>
      </c>
      <c r="N23" s="247">
        <v>280</v>
      </c>
      <c r="O23" s="247">
        <v>243</v>
      </c>
      <c r="P23" s="267">
        <v>82.37288135593221</v>
      </c>
    </row>
    <row r="24" spans="1:16" ht="12.75">
      <c r="A24" s="191" t="s">
        <v>219</v>
      </c>
      <c r="C24" s="247">
        <v>242</v>
      </c>
      <c r="D24" s="247">
        <v>182</v>
      </c>
      <c r="E24" s="247">
        <v>169</v>
      </c>
      <c r="F24" s="267">
        <v>69.83471074380165</v>
      </c>
      <c r="G24" s="247"/>
      <c r="H24" s="247">
        <v>1650</v>
      </c>
      <c r="I24" s="247">
        <v>1312</v>
      </c>
      <c r="J24" s="247">
        <v>1218</v>
      </c>
      <c r="K24" s="268">
        <v>73.81818181818181</v>
      </c>
      <c r="L24" s="247"/>
      <c r="M24" s="247">
        <v>39</v>
      </c>
      <c r="N24" s="247">
        <v>45</v>
      </c>
      <c r="O24" s="247">
        <v>21</v>
      </c>
      <c r="P24" s="267">
        <v>53.84615384615385</v>
      </c>
    </row>
    <row r="25" spans="1:16" ht="12.75">
      <c r="A25" s="191" t="s">
        <v>220</v>
      </c>
      <c r="C25" s="247">
        <v>207</v>
      </c>
      <c r="D25" s="247">
        <v>187</v>
      </c>
      <c r="E25" s="247">
        <v>106</v>
      </c>
      <c r="F25" s="267">
        <v>51.20772946859904</v>
      </c>
      <c r="G25" s="247"/>
      <c r="H25" s="247">
        <v>976</v>
      </c>
      <c r="I25" s="247">
        <v>877</v>
      </c>
      <c r="J25" s="247">
        <v>641</v>
      </c>
      <c r="K25" s="268">
        <v>65.67622950819673</v>
      </c>
      <c r="L25" s="247"/>
      <c r="M25" s="247">
        <v>159</v>
      </c>
      <c r="N25" s="247">
        <v>146</v>
      </c>
      <c r="O25" s="247">
        <v>82</v>
      </c>
      <c r="P25" s="267">
        <v>51.57232704402516</v>
      </c>
    </row>
    <row r="26" spans="1:16" ht="12.75">
      <c r="A26" s="191" t="s">
        <v>221</v>
      </c>
      <c r="C26" s="247">
        <v>190</v>
      </c>
      <c r="D26" s="247">
        <v>185</v>
      </c>
      <c r="E26" s="247">
        <v>158</v>
      </c>
      <c r="F26" s="267">
        <v>83.15789473684211</v>
      </c>
      <c r="G26" s="247"/>
      <c r="H26" s="247">
        <v>921</v>
      </c>
      <c r="I26" s="247">
        <v>895</v>
      </c>
      <c r="J26" s="247">
        <v>781</v>
      </c>
      <c r="K26" s="268">
        <v>84.79913137893594</v>
      </c>
      <c r="L26" s="247"/>
      <c r="M26" s="247">
        <v>496</v>
      </c>
      <c r="N26" s="247">
        <v>473</v>
      </c>
      <c r="O26" s="247">
        <v>423</v>
      </c>
      <c r="P26" s="267">
        <v>85.28225806451613</v>
      </c>
    </row>
    <row r="27" spans="1:16" ht="12.75">
      <c r="A27" s="191" t="s">
        <v>222</v>
      </c>
      <c r="C27" s="247">
        <v>151</v>
      </c>
      <c r="D27" s="247">
        <v>119</v>
      </c>
      <c r="E27" s="247">
        <v>71</v>
      </c>
      <c r="F27" s="267">
        <v>47.019867549668874</v>
      </c>
      <c r="G27" s="247"/>
      <c r="H27" s="247">
        <v>2303</v>
      </c>
      <c r="I27" s="247">
        <v>1900</v>
      </c>
      <c r="J27" s="247">
        <v>1298</v>
      </c>
      <c r="K27" s="268">
        <v>56.36126791141989</v>
      </c>
      <c r="L27" s="247"/>
      <c r="M27" s="247">
        <v>22</v>
      </c>
      <c r="N27" s="247">
        <v>30</v>
      </c>
      <c r="O27" s="247">
        <v>8</v>
      </c>
      <c r="P27" s="267">
        <v>36.36363636363637</v>
      </c>
    </row>
    <row r="28" spans="1:16" ht="12.75">
      <c r="A28" s="191" t="s">
        <v>223</v>
      </c>
      <c r="C28" s="247">
        <v>366</v>
      </c>
      <c r="D28" s="247">
        <v>296</v>
      </c>
      <c r="E28" s="247">
        <v>250</v>
      </c>
      <c r="F28" s="267">
        <v>68.30601092896174</v>
      </c>
      <c r="G28" s="247"/>
      <c r="H28" s="247">
        <v>2749</v>
      </c>
      <c r="I28" s="247">
        <v>2267</v>
      </c>
      <c r="J28" s="247">
        <v>2167</v>
      </c>
      <c r="K28" s="268">
        <v>78.82866496907967</v>
      </c>
      <c r="L28" s="247"/>
      <c r="M28" s="247">
        <v>45</v>
      </c>
      <c r="N28" s="247">
        <v>29</v>
      </c>
      <c r="O28" s="247">
        <v>35</v>
      </c>
      <c r="P28" s="267">
        <v>77.77777777777779</v>
      </c>
    </row>
    <row r="29" spans="1:16" ht="12.75">
      <c r="A29" s="191" t="s">
        <v>224</v>
      </c>
      <c r="C29" s="247">
        <v>374</v>
      </c>
      <c r="D29" s="247">
        <v>366</v>
      </c>
      <c r="E29" s="247">
        <v>270</v>
      </c>
      <c r="F29" s="267">
        <v>72.19251336898395</v>
      </c>
      <c r="G29" s="247"/>
      <c r="H29" s="247">
        <v>448</v>
      </c>
      <c r="I29" s="247">
        <v>432</v>
      </c>
      <c r="J29" s="247">
        <v>352</v>
      </c>
      <c r="K29" s="268">
        <v>78.57142857142857</v>
      </c>
      <c r="L29" s="247"/>
      <c r="M29" s="247">
        <v>48</v>
      </c>
      <c r="N29" s="247">
        <v>57</v>
      </c>
      <c r="O29" s="247">
        <v>39</v>
      </c>
      <c r="P29" s="267">
        <v>81.25</v>
      </c>
    </row>
    <row r="30" spans="1:16" ht="12.75">
      <c r="A30" s="191" t="s">
        <v>225</v>
      </c>
      <c r="C30" s="247">
        <v>401</v>
      </c>
      <c r="D30" s="247">
        <v>344</v>
      </c>
      <c r="E30" s="247">
        <v>251</v>
      </c>
      <c r="F30" s="267">
        <v>62.593516209476306</v>
      </c>
      <c r="G30" s="247"/>
      <c r="H30" s="247">
        <v>671</v>
      </c>
      <c r="I30" s="247">
        <v>534</v>
      </c>
      <c r="J30" s="247">
        <v>434</v>
      </c>
      <c r="K30" s="268">
        <v>64.6795827123696</v>
      </c>
      <c r="L30" s="247"/>
      <c r="M30" s="247">
        <v>83</v>
      </c>
      <c r="N30" s="247">
        <v>62</v>
      </c>
      <c r="O30" s="247">
        <v>46</v>
      </c>
      <c r="P30" s="267">
        <v>55.42168674698795</v>
      </c>
    </row>
    <row r="31" spans="1:16" ht="12.75">
      <c r="A31" s="191" t="s">
        <v>226</v>
      </c>
      <c r="C31" s="247">
        <v>340</v>
      </c>
      <c r="D31" s="247">
        <v>338</v>
      </c>
      <c r="E31" s="247">
        <v>229</v>
      </c>
      <c r="F31" s="267">
        <v>67.3529411764706</v>
      </c>
      <c r="G31" s="247"/>
      <c r="H31" s="247">
        <v>1791</v>
      </c>
      <c r="I31" s="247">
        <v>1786</v>
      </c>
      <c r="J31" s="247">
        <v>1478</v>
      </c>
      <c r="K31" s="268">
        <v>82.52372975991067</v>
      </c>
      <c r="L31" s="247"/>
      <c r="M31" s="247">
        <v>251</v>
      </c>
      <c r="N31" s="247">
        <v>223</v>
      </c>
      <c r="O31" s="247">
        <v>115</v>
      </c>
      <c r="P31" s="267">
        <v>45.81673306772908</v>
      </c>
    </row>
    <row r="32" spans="1:16" ht="12.75">
      <c r="A32" s="191" t="s">
        <v>227</v>
      </c>
      <c r="C32" s="247">
        <v>3215</v>
      </c>
      <c r="D32" s="247">
        <v>2780</v>
      </c>
      <c r="E32" s="247">
        <v>1896</v>
      </c>
      <c r="F32" s="267">
        <v>58.973561430793154</v>
      </c>
      <c r="G32" s="247"/>
      <c r="H32" s="247">
        <v>6998</v>
      </c>
      <c r="I32" s="247">
        <v>5962</v>
      </c>
      <c r="J32" s="247">
        <v>4479</v>
      </c>
      <c r="K32" s="268">
        <v>64.00400114318376</v>
      </c>
      <c r="L32" s="247"/>
      <c r="M32" s="247">
        <v>747</v>
      </c>
      <c r="N32" s="247">
        <v>526</v>
      </c>
      <c r="O32" s="247">
        <v>326</v>
      </c>
      <c r="P32" s="267">
        <v>43.64123159303882</v>
      </c>
    </row>
    <row r="33" spans="1:16" ht="12.75">
      <c r="A33" s="191" t="s">
        <v>228</v>
      </c>
      <c r="C33" s="247">
        <v>111</v>
      </c>
      <c r="D33" s="247">
        <v>75</v>
      </c>
      <c r="E33" s="247">
        <v>87</v>
      </c>
      <c r="F33" s="267">
        <v>78.37837837837837</v>
      </c>
      <c r="G33" s="247"/>
      <c r="H33" s="247">
        <v>527</v>
      </c>
      <c r="I33" s="247">
        <v>374</v>
      </c>
      <c r="J33" s="247">
        <v>362</v>
      </c>
      <c r="K33" s="268">
        <v>68.69070208728652</v>
      </c>
      <c r="L33" s="247"/>
      <c r="M33" s="247">
        <v>240</v>
      </c>
      <c r="N33" s="247">
        <v>170</v>
      </c>
      <c r="O33" s="247">
        <v>189</v>
      </c>
      <c r="P33" s="267">
        <v>78.75</v>
      </c>
    </row>
    <row r="34" spans="1:16" ht="12.75">
      <c r="A34" s="191" t="s">
        <v>229</v>
      </c>
      <c r="C34" s="247">
        <v>213</v>
      </c>
      <c r="D34" s="247">
        <v>175</v>
      </c>
      <c r="E34" s="247">
        <v>145</v>
      </c>
      <c r="F34" s="267">
        <v>68.07511737089203</v>
      </c>
      <c r="G34" s="247"/>
      <c r="H34" s="247">
        <v>637</v>
      </c>
      <c r="I34" s="247">
        <v>519</v>
      </c>
      <c r="J34" s="247">
        <v>451</v>
      </c>
      <c r="K34" s="268">
        <v>70.80062794348508</v>
      </c>
      <c r="L34" s="247"/>
      <c r="M34" s="247">
        <v>13</v>
      </c>
      <c r="N34" s="247">
        <v>10</v>
      </c>
      <c r="O34" s="247">
        <v>8</v>
      </c>
      <c r="P34" s="267">
        <v>61.53846153846154</v>
      </c>
    </row>
    <row r="35" spans="1:16" ht="12.75">
      <c r="A35" s="191" t="s">
        <v>230</v>
      </c>
      <c r="C35" s="247">
        <v>38</v>
      </c>
      <c r="D35" s="247">
        <v>30</v>
      </c>
      <c r="E35" s="247">
        <v>24</v>
      </c>
      <c r="F35" s="267">
        <v>63.1578947368421</v>
      </c>
      <c r="G35" s="247"/>
      <c r="H35" s="247">
        <v>675</v>
      </c>
      <c r="I35" s="247">
        <v>540</v>
      </c>
      <c r="J35" s="247">
        <v>479</v>
      </c>
      <c r="K35" s="268">
        <v>70.96296296296296</v>
      </c>
      <c r="L35" s="247"/>
      <c r="M35" s="247">
        <v>208</v>
      </c>
      <c r="N35" s="247">
        <v>169</v>
      </c>
      <c r="O35" s="247">
        <v>155</v>
      </c>
      <c r="P35" s="267">
        <v>74.51923076923077</v>
      </c>
    </row>
    <row r="36" spans="1:16" ht="12.75">
      <c r="A36" s="191" t="s">
        <v>231</v>
      </c>
      <c r="C36" s="247">
        <v>211</v>
      </c>
      <c r="D36" s="247">
        <v>171</v>
      </c>
      <c r="E36" s="247">
        <v>128</v>
      </c>
      <c r="F36" s="267">
        <v>60.66350710900474</v>
      </c>
      <c r="G36" s="247"/>
      <c r="H36" s="247">
        <v>630</v>
      </c>
      <c r="I36" s="247">
        <v>497</v>
      </c>
      <c r="J36" s="247">
        <v>373</v>
      </c>
      <c r="K36" s="268">
        <v>59.20634920634921</v>
      </c>
      <c r="L36" s="247"/>
      <c r="M36" s="247">
        <v>30</v>
      </c>
      <c r="N36" s="247">
        <v>16</v>
      </c>
      <c r="O36" s="247">
        <v>12</v>
      </c>
      <c r="P36" s="267">
        <v>40</v>
      </c>
    </row>
    <row r="37" spans="1:16" ht="12.75" customHeight="1">
      <c r="A37" s="191" t="s">
        <v>232</v>
      </c>
      <c r="B37" s="257"/>
      <c r="C37" s="247">
        <v>308</v>
      </c>
      <c r="D37" s="247">
        <v>298</v>
      </c>
      <c r="E37" s="247">
        <v>262</v>
      </c>
      <c r="F37" s="267">
        <v>85.06493506493507</v>
      </c>
      <c r="G37" s="247"/>
      <c r="H37" s="247">
        <v>2078</v>
      </c>
      <c r="I37" s="247">
        <v>2022</v>
      </c>
      <c r="J37" s="247">
        <v>1813</v>
      </c>
      <c r="K37" s="268">
        <v>87.24735322425408</v>
      </c>
      <c r="L37" s="247"/>
      <c r="M37" s="247">
        <v>219</v>
      </c>
      <c r="N37" s="247">
        <v>226</v>
      </c>
      <c r="O37" s="247">
        <v>195</v>
      </c>
      <c r="P37" s="267">
        <v>89.04109589041096</v>
      </c>
    </row>
    <row r="38" spans="1:16" ht="12.75">
      <c r="A38" s="191" t="s">
        <v>233</v>
      </c>
      <c r="C38" s="247">
        <v>225</v>
      </c>
      <c r="D38" s="247">
        <v>194</v>
      </c>
      <c r="E38" s="247">
        <v>107</v>
      </c>
      <c r="F38" s="267">
        <v>47.55555555555556</v>
      </c>
      <c r="G38" s="247"/>
      <c r="H38" s="247">
        <v>1337</v>
      </c>
      <c r="I38" s="247">
        <v>1211</v>
      </c>
      <c r="J38" s="247">
        <v>795</v>
      </c>
      <c r="K38" s="268">
        <v>59.461480927449514</v>
      </c>
      <c r="L38" s="247"/>
      <c r="M38" s="247">
        <v>184</v>
      </c>
      <c r="N38" s="247">
        <v>178</v>
      </c>
      <c r="O38" s="247">
        <v>84</v>
      </c>
      <c r="P38" s="267">
        <v>45.65217391304348</v>
      </c>
    </row>
    <row r="39" spans="1:16" ht="12.75">
      <c r="A39" s="191" t="s">
        <v>234</v>
      </c>
      <c r="C39" s="247">
        <v>26</v>
      </c>
      <c r="D39" s="247">
        <v>20</v>
      </c>
      <c r="E39" s="247">
        <v>20</v>
      </c>
      <c r="F39" s="267">
        <v>76.92307692307693</v>
      </c>
      <c r="G39" s="247"/>
      <c r="H39" s="247">
        <v>1817</v>
      </c>
      <c r="I39" s="247">
        <v>1454</v>
      </c>
      <c r="J39" s="247">
        <v>1532</v>
      </c>
      <c r="K39" s="268">
        <v>84.31480462300496</v>
      </c>
      <c r="L39" s="247"/>
      <c r="M39" s="247">
        <v>148</v>
      </c>
      <c r="N39" s="247">
        <v>122</v>
      </c>
      <c r="O39" s="247">
        <v>111</v>
      </c>
      <c r="P39" s="267">
        <v>75</v>
      </c>
    </row>
    <row r="40" spans="1:16" ht="12.75">
      <c r="A40" s="191" t="s">
        <v>235</v>
      </c>
      <c r="C40" s="247">
        <v>251</v>
      </c>
      <c r="D40" s="247">
        <v>203</v>
      </c>
      <c r="E40" s="247">
        <v>155</v>
      </c>
      <c r="F40" s="267">
        <v>61.75298804780876</v>
      </c>
      <c r="G40" s="247"/>
      <c r="H40" s="247">
        <v>1104</v>
      </c>
      <c r="I40" s="247">
        <v>899</v>
      </c>
      <c r="J40" s="247">
        <v>755</v>
      </c>
      <c r="K40" s="268">
        <v>68.38768115942028</v>
      </c>
      <c r="L40" s="247"/>
      <c r="M40" s="247">
        <v>257</v>
      </c>
      <c r="N40" s="247">
        <v>236</v>
      </c>
      <c r="O40" s="247">
        <v>171</v>
      </c>
      <c r="P40" s="267">
        <v>66.53696498054474</v>
      </c>
    </row>
    <row r="41" spans="1:16" ht="12.75">
      <c r="A41" s="191" t="s">
        <v>236</v>
      </c>
      <c r="C41" s="247">
        <v>381</v>
      </c>
      <c r="D41" s="247">
        <v>366</v>
      </c>
      <c r="E41" s="247">
        <v>276</v>
      </c>
      <c r="F41" s="267">
        <v>72.44094488188976</v>
      </c>
      <c r="G41" s="247"/>
      <c r="H41" s="247">
        <v>1071</v>
      </c>
      <c r="I41" s="247">
        <v>996</v>
      </c>
      <c r="J41" s="247">
        <v>666</v>
      </c>
      <c r="K41" s="268">
        <v>62.18487394957983</v>
      </c>
      <c r="L41" s="247"/>
      <c r="M41" s="247">
        <v>64</v>
      </c>
      <c r="N41" s="247">
        <v>57</v>
      </c>
      <c r="O41" s="247">
        <v>38</v>
      </c>
      <c r="P41" s="267">
        <v>59.375</v>
      </c>
    </row>
    <row r="42" spans="1:16" ht="12.75">
      <c r="A42" s="191" t="s">
        <v>237</v>
      </c>
      <c r="C42" s="247">
        <v>61</v>
      </c>
      <c r="D42" s="247">
        <v>40</v>
      </c>
      <c r="E42" s="247">
        <v>43</v>
      </c>
      <c r="F42" s="267">
        <v>70.49180327868852</v>
      </c>
      <c r="G42" s="247"/>
      <c r="H42" s="247">
        <v>312</v>
      </c>
      <c r="I42" s="247">
        <v>209</v>
      </c>
      <c r="J42" s="247">
        <v>203</v>
      </c>
      <c r="K42" s="268">
        <v>65.06410256410257</v>
      </c>
      <c r="L42" s="247"/>
      <c r="M42" s="247">
        <v>114</v>
      </c>
      <c r="N42" s="247">
        <v>80</v>
      </c>
      <c r="O42" s="247">
        <v>73</v>
      </c>
      <c r="P42" s="267">
        <v>64.03508771929825</v>
      </c>
    </row>
    <row r="43" spans="1:16" ht="12.75">
      <c r="A43" s="191" t="s">
        <v>238</v>
      </c>
      <c r="C43" s="247">
        <v>102</v>
      </c>
      <c r="D43" s="247">
        <v>69</v>
      </c>
      <c r="E43" s="247">
        <v>77</v>
      </c>
      <c r="F43" s="267">
        <v>75.49019607843137</v>
      </c>
      <c r="G43" s="247"/>
      <c r="H43" s="247">
        <v>837</v>
      </c>
      <c r="I43" s="247">
        <v>563</v>
      </c>
      <c r="J43" s="247">
        <v>599</v>
      </c>
      <c r="K43" s="268">
        <v>71.56511350059738</v>
      </c>
      <c r="L43" s="247"/>
      <c r="M43" s="247">
        <v>86</v>
      </c>
      <c r="N43" s="247">
        <v>63</v>
      </c>
      <c r="O43" s="247">
        <v>70</v>
      </c>
      <c r="P43" s="267">
        <v>81.3953488372093</v>
      </c>
    </row>
    <row r="44" spans="1:16" ht="12.75">
      <c r="A44" s="191" t="s">
        <v>239</v>
      </c>
      <c r="C44" s="247">
        <v>152</v>
      </c>
      <c r="D44" s="247">
        <v>123</v>
      </c>
      <c r="E44" s="247">
        <v>100</v>
      </c>
      <c r="F44" s="267">
        <v>65.78947368421053</v>
      </c>
      <c r="G44" s="247"/>
      <c r="H44" s="247">
        <v>1547</v>
      </c>
      <c r="I44" s="247">
        <v>1350</v>
      </c>
      <c r="J44" s="247">
        <v>1139</v>
      </c>
      <c r="K44" s="268">
        <v>73.62637362637363</v>
      </c>
      <c r="L44" s="247"/>
      <c r="M44" s="247">
        <v>173</v>
      </c>
      <c r="N44" s="247">
        <v>140</v>
      </c>
      <c r="O44" s="247">
        <v>125</v>
      </c>
      <c r="P44" s="267">
        <v>72.25433526011561</v>
      </c>
    </row>
    <row r="45" spans="1:16" ht="12.75">
      <c r="A45" s="191" t="s">
        <v>240</v>
      </c>
      <c r="C45" s="247">
        <v>378</v>
      </c>
      <c r="D45" s="247">
        <v>269</v>
      </c>
      <c r="E45" s="247">
        <v>176</v>
      </c>
      <c r="F45" s="267">
        <v>46.56084656084656</v>
      </c>
      <c r="G45" s="247"/>
      <c r="H45" s="247">
        <v>1904</v>
      </c>
      <c r="I45" s="247">
        <v>1408</v>
      </c>
      <c r="J45" s="247">
        <v>1021</v>
      </c>
      <c r="K45" s="268">
        <v>53.62394957983193</v>
      </c>
      <c r="L45" s="247"/>
      <c r="M45" s="247">
        <v>145</v>
      </c>
      <c r="N45" s="247">
        <v>127</v>
      </c>
      <c r="O45" s="247">
        <v>45</v>
      </c>
      <c r="P45" s="267">
        <v>31.03448275862069</v>
      </c>
    </row>
    <row r="46" spans="1:16" ht="12.75">
      <c r="A46" s="191" t="s">
        <v>241</v>
      </c>
      <c r="C46" s="247">
        <v>73</v>
      </c>
      <c r="D46" s="247">
        <v>65</v>
      </c>
      <c r="E46" s="247">
        <v>61</v>
      </c>
      <c r="F46" s="267">
        <v>83.56164383561644</v>
      </c>
      <c r="G46" s="247"/>
      <c r="H46" s="247">
        <v>323</v>
      </c>
      <c r="I46" s="247">
        <v>288</v>
      </c>
      <c r="J46" s="247">
        <v>273</v>
      </c>
      <c r="K46" s="268">
        <v>84.52012383900929</v>
      </c>
      <c r="L46" s="247"/>
      <c r="M46" s="247">
        <v>295</v>
      </c>
      <c r="N46" s="247">
        <v>265</v>
      </c>
      <c r="O46" s="247">
        <v>238</v>
      </c>
      <c r="P46" s="267">
        <v>80.67796610169492</v>
      </c>
    </row>
    <row r="47" spans="1:16" ht="12.75">
      <c r="A47" s="191" t="s">
        <v>242</v>
      </c>
      <c r="C47" s="247">
        <v>31</v>
      </c>
      <c r="D47" s="247">
        <v>32</v>
      </c>
      <c r="E47" s="247">
        <v>24</v>
      </c>
      <c r="F47" s="267">
        <v>77.41935483870968</v>
      </c>
      <c r="G47" s="247"/>
      <c r="H47" s="247">
        <v>642</v>
      </c>
      <c r="I47" s="247">
        <v>572</v>
      </c>
      <c r="J47" s="247">
        <v>504</v>
      </c>
      <c r="K47" s="268">
        <v>78.50467289719626</v>
      </c>
      <c r="L47" s="247"/>
      <c r="M47" s="247">
        <v>93</v>
      </c>
      <c r="N47" s="247">
        <v>80</v>
      </c>
      <c r="O47" s="247">
        <v>81</v>
      </c>
      <c r="P47" s="267">
        <v>87.09677419354838</v>
      </c>
    </row>
    <row r="48" spans="1:16" ht="14.25">
      <c r="A48" s="191" t="s">
        <v>243</v>
      </c>
      <c r="C48" s="269" t="s">
        <v>121</v>
      </c>
      <c r="D48" s="269" t="s">
        <v>121</v>
      </c>
      <c r="E48" s="269" t="s">
        <v>121</v>
      </c>
      <c r="F48" s="270" t="s">
        <v>121</v>
      </c>
      <c r="G48" s="269"/>
      <c r="H48" s="269" t="s">
        <v>121</v>
      </c>
      <c r="I48" s="269" t="s">
        <v>121</v>
      </c>
      <c r="J48" s="269" t="s">
        <v>121</v>
      </c>
      <c r="K48" s="271" t="s">
        <v>121</v>
      </c>
      <c r="L48" s="269"/>
      <c r="M48" s="269" t="s">
        <v>121</v>
      </c>
      <c r="N48" s="269" t="s">
        <v>121</v>
      </c>
      <c r="O48" s="269" t="s">
        <v>121</v>
      </c>
      <c r="P48" s="270" t="s">
        <v>121</v>
      </c>
    </row>
    <row r="49" spans="1:16" ht="12.75">
      <c r="A49" s="191" t="s">
        <v>244</v>
      </c>
      <c r="C49" s="247">
        <v>1101</v>
      </c>
      <c r="D49" s="247">
        <v>929</v>
      </c>
      <c r="E49" s="247">
        <v>761</v>
      </c>
      <c r="F49" s="267">
        <v>69.11898274296094</v>
      </c>
      <c r="G49" s="247"/>
      <c r="H49" s="247">
        <v>2608</v>
      </c>
      <c r="I49" s="247">
        <v>2408</v>
      </c>
      <c r="J49" s="247">
        <v>2083</v>
      </c>
      <c r="K49" s="268">
        <v>79.86963190184049</v>
      </c>
      <c r="L49" s="247"/>
      <c r="M49" s="247">
        <v>196</v>
      </c>
      <c r="N49" s="247">
        <v>247</v>
      </c>
      <c r="O49" s="247">
        <v>153</v>
      </c>
      <c r="P49" s="267">
        <v>78.06122448979592</v>
      </c>
    </row>
    <row r="50" spans="1:16" ht="12.75">
      <c r="A50" s="191" t="s">
        <v>245</v>
      </c>
      <c r="C50" s="247">
        <v>26</v>
      </c>
      <c r="D50" s="247">
        <v>18</v>
      </c>
      <c r="E50" s="247">
        <v>15</v>
      </c>
      <c r="F50" s="267">
        <v>57.692307692307686</v>
      </c>
      <c r="G50" s="247"/>
      <c r="H50" s="247">
        <v>403</v>
      </c>
      <c r="I50" s="247">
        <v>361</v>
      </c>
      <c r="J50" s="247">
        <v>234</v>
      </c>
      <c r="K50" s="268">
        <v>58.06451612903226</v>
      </c>
      <c r="L50" s="247"/>
      <c r="M50" s="247">
        <v>32</v>
      </c>
      <c r="N50" s="247">
        <v>24</v>
      </c>
      <c r="O50" s="247">
        <v>16</v>
      </c>
      <c r="P50" s="267">
        <v>50</v>
      </c>
    </row>
    <row r="51" spans="1:16" ht="6.75" customHeight="1">
      <c r="A51" s="192"/>
      <c r="B51" s="3"/>
      <c r="C51" s="246"/>
      <c r="D51" s="246"/>
      <c r="E51" s="246"/>
      <c r="F51" s="267"/>
      <c r="G51" s="247"/>
      <c r="H51" s="246"/>
      <c r="I51" s="246"/>
      <c r="J51" s="246"/>
      <c r="K51" s="268"/>
      <c r="L51" s="247"/>
      <c r="M51" s="246"/>
      <c r="N51" s="246"/>
      <c r="O51" s="246"/>
      <c r="P51" s="267"/>
    </row>
    <row r="52" spans="1:16" ht="14.25" customHeight="1">
      <c r="A52" s="131" t="s">
        <v>246</v>
      </c>
      <c r="B52" s="192"/>
      <c r="C52" s="279">
        <v>11830</v>
      </c>
      <c r="D52" s="279">
        <v>10013</v>
      </c>
      <c r="E52" s="279">
        <v>7596</v>
      </c>
      <c r="F52" s="280">
        <v>64.20963651732883</v>
      </c>
      <c r="G52" s="279"/>
      <c r="H52" s="279">
        <v>51214</v>
      </c>
      <c r="I52" s="279">
        <v>43827</v>
      </c>
      <c r="J52" s="279">
        <v>36386</v>
      </c>
      <c r="K52" s="132">
        <v>71.04697934158628</v>
      </c>
      <c r="L52" s="279"/>
      <c r="M52" s="279">
        <v>7566</v>
      </c>
      <c r="N52" s="279">
        <v>6295</v>
      </c>
      <c r="O52" s="279">
        <v>4786</v>
      </c>
      <c r="P52" s="280">
        <v>63.25667459688078</v>
      </c>
    </row>
    <row r="53" spans="1:23" ht="8.25" customHeight="1">
      <c r="A53" s="2"/>
      <c r="B53" s="3"/>
      <c r="C53" s="3"/>
      <c r="D53" s="3"/>
      <c r="E53" s="3"/>
      <c r="F53" s="3"/>
      <c r="G53" s="3"/>
      <c r="H53" s="3"/>
      <c r="I53" s="3"/>
      <c r="J53" s="3"/>
      <c r="K53" s="3"/>
      <c r="L53" s="3"/>
      <c r="M53" s="3"/>
      <c r="N53" s="3"/>
      <c r="O53" s="3"/>
      <c r="P53" s="3"/>
      <c r="Q53" s="3"/>
      <c r="R53" s="3"/>
      <c r="S53" s="3"/>
      <c r="T53" s="3"/>
      <c r="U53" s="3"/>
      <c r="V53" s="3"/>
      <c r="W53" s="3"/>
    </row>
    <row r="54" spans="1:23" ht="8.25" customHeight="1">
      <c r="A54" s="2"/>
      <c r="B54" s="3"/>
      <c r="C54" s="3"/>
      <c r="D54" s="3"/>
      <c r="E54" s="3"/>
      <c r="F54" s="3"/>
      <c r="G54" s="3"/>
      <c r="H54" s="3"/>
      <c r="I54" s="3"/>
      <c r="J54" s="3"/>
      <c r="K54" s="3"/>
      <c r="L54" s="3"/>
      <c r="M54" s="3"/>
      <c r="N54" s="3"/>
      <c r="O54" s="3"/>
      <c r="P54" s="3"/>
      <c r="Q54" s="3"/>
      <c r="R54" s="3"/>
      <c r="S54" s="3"/>
      <c r="T54" s="3"/>
      <c r="U54" s="3"/>
      <c r="V54" s="3"/>
      <c r="W54" s="3"/>
    </row>
    <row r="55" spans="1:23" ht="12.75" customHeight="1">
      <c r="A55" s="315" t="s">
        <v>267</v>
      </c>
      <c r="B55" s="315"/>
      <c r="C55" s="315"/>
      <c r="D55" s="315"/>
      <c r="E55" s="315"/>
      <c r="F55" s="315"/>
      <c r="G55" s="315"/>
      <c r="H55" s="315"/>
      <c r="I55" s="315"/>
      <c r="J55" s="315"/>
      <c r="K55" s="315"/>
      <c r="L55" s="315"/>
      <c r="M55" s="315"/>
      <c r="N55" s="315"/>
      <c r="O55" s="315"/>
      <c r="P55" s="315"/>
      <c r="Q55" s="272"/>
      <c r="R55" s="3"/>
      <c r="S55" s="3"/>
      <c r="T55" s="3"/>
      <c r="U55" s="3"/>
      <c r="V55" s="3"/>
      <c r="W55" s="3"/>
    </row>
    <row r="56" spans="24:29" ht="12" customHeight="1">
      <c r="X56" s="3"/>
      <c r="Y56" s="3"/>
      <c r="Z56" s="3"/>
      <c r="AA56" s="3"/>
      <c r="AB56" s="3"/>
      <c r="AC56" s="3"/>
    </row>
    <row r="57" spans="1:29" ht="42" customHeight="1">
      <c r="A57" s="315" t="s">
        <v>249</v>
      </c>
      <c r="B57" s="315"/>
      <c r="C57" s="315"/>
      <c r="D57" s="315"/>
      <c r="E57" s="315"/>
      <c r="F57" s="315"/>
      <c r="G57" s="315"/>
      <c r="H57" s="315"/>
      <c r="I57" s="315"/>
      <c r="J57" s="315"/>
      <c r="K57" s="315"/>
      <c r="L57" s="315"/>
      <c r="M57" s="315"/>
      <c r="N57" s="315"/>
      <c r="O57" s="315"/>
      <c r="P57" s="315"/>
      <c r="X57" s="3"/>
      <c r="Y57" s="3"/>
      <c r="Z57" s="3"/>
      <c r="AA57" s="3"/>
      <c r="AB57" s="3"/>
      <c r="AC57" s="3"/>
    </row>
    <row r="58" spans="1:24" s="11" customFormat="1" ht="12.75">
      <c r="A58" s="258"/>
      <c r="B58" s="258"/>
      <c r="C58" s="258"/>
      <c r="D58" s="258"/>
      <c r="E58" s="258"/>
      <c r="F58" s="258"/>
      <c r="G58" s="258"/>
      <c r="H58" s="258"/>
      <c r="I58" s="258"/>
      <c r="J58" s="258"/>
      <c r="K58" s="258"/>
      <c r="L58" s="258"/>
      <c r="M58" s="258"/>
      <c r="N58" s="258"/>
      <c r="O58" s="258"/>
      <c r="P58" s="258"/>
      <c r="Q58" s="273"/>
      <c r="W58" s="19"/>
      <c r="X58" s="19"/>
    </row>
    <row r="59" spans="1:24" s="11" customFormat="1" ht="30" customHeight="1">
      <c r="A59" s="315" t="s">
        <v>268</v>
      </c>
      <c r="B59" s="315"/>
      <c r="C59" s="315"/>
      <c r="D59" s="315"/>
      <c r="E59" s="315"/>
      <c r="F59" s="315"/>
      <c r="G59" s="315"/>
      <c r="H59" s="315"/>
      <c r="I59" s="315"/>
      <c r="J59" s="315"/>
      <c r="K59" s="315"/>
      <c r="L59" s="315"/>
      <c r="M59" s="315"/>
      <c r="N59" s="315"/>
      <c r="O59" s="315"/>
      <c r="P59" s="315"/>
      <c r="Q59" s="273"/>
      <c r="W59" s="19"/>
      <c r="X59" s="19"/>
    </row>
    <row r="60" spans="1:17" s="11" customFormat="1" ht="12.75">
      <c r="A60" s="258"/>
      <c r="B60" s="258"/>
      <c r="C60" s="258"/>
      <c r="D60" s="258"/>
      <c r="E60" s="258"/>
      <c r="F60" s="258"/>
      <c r="G60" s="258"/>
      <c r="H60" s="258"/>
      <c r="I60" s="258"/>
      <c r="J60" s="258"/>
      <c r="K60" s="258"/>
      <c r="L60" s="258"/>
      <c r="M60" s="258"/>
      <c r="N60" s="258"/>
      <c r="O60" s="258"/>
      <c r="P60" s="258"/>
      <c r="Q60" s="273"/>
    </row>
    <row r="61" spans="1:17" s="11" customFormat="1" ht="27.75" customHeight="1">
      <c r="A61" s="315" t="s">
        <v>269</v>
      </c>
      <c r="B61" s="315"/>
      <c r="C61" s="315"/>
      <c r="D61" s="315"/>
      <c r="E61" s="315"/>
      <c r="F61" s="315"/>
      <c r="G61" s="315"/>
      <c r="H61" s="315"/>
      <c r="I61" s="315"/>
      <c r="J61" s="315"/>
      <c r="K61" s="315"/>
      <c r="L61" s="315"/>
      <c r="M61" s="315"/>
      <c r="N61" s="315"/>
      <c r="O61" s="315"/>
      <c r="P61" s="315"/>
      <c r="Q61" s="273"/>
    </row>
    <row r="62" spans="1:16" s="11" customFormat="1" ht="12.75">
      <c r="A62" s="258"/>
      <c r="B62" s="258"/>
      <c r="C62" s="258"/>
      <c r="D62" s="258"/>
      <c r="E62" s="258"/>
      <c r="F62" s="258"/>
      <c r="G62" s="258"/>
      <c r="H62" s="258"/>
      <c r="I62" s="258"/>
      <c r="J62" s="258"/>
      <c r="K62" s="258"/>
      <c r="L62" s="258"/>
      <c r="M62" s="258"/>
      <c r="N62" s="258"/>
      <c r="O62" s="258"/>
      <c r="P62" s="258"/>
    </row>
    <row r="63" spans="1:16" s="11" customFormat="1" ht="29.25" customHeight="1">
      <c r="A63" s="315" t="s">
        <v>270</v>
      </c>
      <c r="B63" s="315"/>
      <c r="C63" s="315"/>
      <c r="D63" s="315"/>
      <c r="E63" s="315"/>
      <c r="F63" s="315"/>
      <c r="G63" s="315"/>
      <c r="H63" s="315"/>
      <c r="I63" s="315"/>
      <c r="J63" s="315"/>
      <c r="K63" s="315"/>
      <c r="L63" s="315"/>
      <c r="M63" s="315"/>
      <c r="N63" s="315"/>
      <c r="O63" s="315"/>
      <c r="P63" s="315"/>
    </row>
    <row r="64" spans="1:16" s="11" customFormat="1" ht="12.75">
      <c r="A64" s="258"/>
      <c r="B64" s="258"/>
      <c r="C64" s="258"/>
      <c r="D64" s="258"/>
      <c r="E64" s="258"/>
      <c r="F64" s="258"/>
      <c r="G64" s="258"/>
      <c r="H64" s="258"/>
      <c r="I64" s="258"/>
      <c r="J64" s="258"/>
      <c r="K64" s="258"/>
      <c r="L64" s="258"/>
      <c r="M64" s="258"/>
      <c r="N64" s="258"/>
      <c r="O64" s="258"/>
      <c r="P64" s="258"/>
    </row>
    <row r="65" spans="1:16" s="11" customFormat="1" ht="31.5" customHeight="1">
      <c r="A65" s="315" t="s">
        <v>194</v>
      </c>
      <c r="B65" s="315"/>
      <c r="C65" s="315"/>
      <c r="D65" s="315"/>
      <c r="E65" s="315"/>
      <c r="F65" s="315"/>
      <c r="G65" s="315"/>
      <c r="H65" s="315"/>
      <c r="I65" s="315"/>
      <c r="J65" s="315"/>
      <c r="K65" s="315"/>
      <c r="L65" s="315"/>
      <c r="M65" s="315"/>
      <c r="N65" s="315"/>
      <c r="O65" s="315"/>
      <c r="P65" s="315"/>
    </row>
    <row r="66" ht="12.75">
      <c r="A66" s="120"/>
    </row>
  </sheetData>
  <sheetProtection/>
  <mergeCells count="11">
    <mergeCell ref="A55:P55"/>
    <mergeCell ref="A57:P57"/>
    <mergeCell ref="A59:P59"/>
    <mergeCell ref="A61:P61"/>
    <mergeCell ref="A63:P63"/>
    <mergeCell ref="A65:P65"/>
    <mergeCell ref="A1:P1"/>
    <mergeCell ref="C4:P4"/>
    <mergeCell ref="C5:F5"/>
    <mergeCell ref="H5:K5"/>
    <mergeCell ref="M5:P5"/>
  </mergeCells>
  <conditionalFormatting sqref="C6:P6">
    <cfRule type="cellIs" priority="1" dxfId="0" operator="equal" stopIfTrue="1">
      <formula>0</formula>
    </cfRule>
  </conditionalFormatting>
  <printOptions/>
  <pageMargins left="0.7" right="0.7" top="0.75" bottom="0.75" header="0.3" footer="0.3"/>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W43"/>
  <sheetViews>
    <sheetView workbookViewId="0" topLeftCell="A1">
      <selection activeCell="A1" sqref="A1:W1"/>
    </sheetView>
  </sheetViews>
  <sheetFormatPr defaultColWidth="9.140625" defaultRowHeight="12.75"/>
  <cols>
    <col min="1" max="1" width="40.421875" style="11" customWidth="1"/>
    <col min="2" max="2" width="0.9921875" style="11" customWidth="1"/>
    <col min="3" max="11" width="7.7109375" style="11" customWidth="1"/>
    <col min="12" max="12" width="7.7109375" style="120" customWidth="1"/>
    <col min="13" max="13" width="2.421875" style="11" customWidth="1"/>
    <col min="14" max="20" width="7.7109375" style="11" customWidth="1"/>
    <col min="21" max="22" width="7.7109375" style="121" customWidth="1"/>
    <col min="23" max="23" width="7.7109375" style="120" customWidth="1"/>
    <col min="24" max="16384" width="9.140625" style="11" customWidth="1"/>
  </cols>
  <sheetData>
    <row r="1" spans="1:23" ht="37.5" customHeight="1">
      <c r="A1" s="292" t="s">
        <v>98</v>
      </c>
      <c r="B1" s="292"/>
      <c r="C1" s="292"/>
      <c r="D1" s="292"/>
      <c r="E1" s="292"/>
      <c r="F1" s="292"/>
      <c r="G1" s="292"/>
      <c r="H1" s="292"/>
      <c r="I1" s="292"/>
      <c r="J1" s="292"/>
      <c r="K1" s="292"/>
      <c r="L1" s="292"/>
      <c r="M1" s="292"/>
      <c r="N1" s="292"/>
      <c r="O1" s="292"/>
      <c r="P1" s="292"/>
      <c r="Q1" s="292"/>
      <c r="R1" s="292"/>
      <c r="S1" s="292"/>
      <c r="T1" s="292"/>
      <c r="U1" s="292"/>
      <c r="V1" s="292"/>
      <c r="W1" s="292"/>
    </row>
    <row r="2" spans="1:2" ht="12.75">
      <c r="A2" s="25"/>
      <c r="B2" s="25"/>
    </row>
    <row r="3" spans="1:23" ht="12.75">
      <c r="A3" s="20" t="s">
        <v>99</v>
      </c>
      <c r="B3" s="42"/>
      <c r="C3" s="20"/>
      <c r="D3" s="20"/>
      <c r="E3" s="20"/>
      <c r="F3" s="20"/>
      <c r="G3" s="20"/>
      <c r="H3" s="20"/>
      <c r="I3" s="20"/>
      <c r="J3" s="20"/>
      <c r="K3" s="20"/>
      <c r="L3" s="122"/>
      <c r="M3" s="42"/>
      <c r="N3" s="19"/>
      <c r="O3" s="19"/>
      <c r="P3" s="32"/>
      <c r="U3" s="123"/>
      <c r="V3" s="123"/>
      <c r="W3" s="21"/>
    </row>
    <row r="4" spans="1:23" ht="12.75">
      <c r="A4" s="19"/>
      <c r="B4" s="2"/>
      <c r="C4" s="293" t="s">
        <v>100</v>
      </c>
      <c r="D4" s="293"/>
      <c r="E4" s="293"/>
      <c r="F4" s="293"/>
      <c r="G4" s="293"/>
      <c r="H4" s="293"/>
      <c r="I4" s="293"/>
      <c r="J4" s="293"/>
      <c r="K4" s="293"/>
      <c r="L4" s="293"/>
      <c r="N4" s="294" t="s">
        <v>101</v>
      </c>
      <c r="O4" s="294"/>
      <c r="P4" s="294"/>
      <c r="Q4" s="294"/>
      <c r="R4" s="294"/>
      <c r="S4" s="294"/>
      <c r="T4" s="294"/>
      <c r="U4" s="294"/>
      <c r="V4" s="294"/>
      <c r="W4" s="294"/>
    </row>
    <row r="5" spans="1:23" ht="12.75">
      <c r="A5" s="2"/>
      <c r="B5" s="2"/>
      <c r="C5" s="293" t="s">
        <v>77</v>
      </c>
      <c r="D5" s="293"/>
      <c r="E5" s="293"/>
      <c r="F5" s="293"/>
      <c r="G5" s="293"/>
      <c r="H5" s="293"/>
      <c r="I5" s="293"/>
      <c r="J5" s="293"/>
      <c r="K5" s="293"/>
      <c r="L5" s="293"/>
      <c r="M5" s="124"/>
      <c r="N5" s="293" t="s">
        <v>77</v>
      </c>
      <c r="O5" s="293"/>
      <c r="P5" s="293"/>
      <c r="Q5" s="293"/>
      <c r="R5" s="293"/>
      <c r="S5" s="293"/>
      <c r="T5" s="293"/>
      <c r="U5" s="293"/>
      <c r="V5" s="293"/>
      <c r="W5" s="293"/>
    </row>
    <row r="6" spans="1:23" ht="14.25">
      <c r="A6" s="20" t="s">
        <v>102</v>
      </c>
      <c r="B6" s="25"/>
      <c r="C6" s="21" t="s">
        <v>103</v>
      </c>
      <c r="D6" s="21" t="s">
        <v>104</v>
      </c>
      <c r="E6" s="21" t="s">
        <v>105</v>
      </c>
      <c r="F6" s="21" t="s">
        <v>106</v>
      </c>
      <c r="G6" s="20">
        <v>2009</v>
      </c>
      <c r="H6" s="20">
        <v>2010</v>
      </c>
      <c r="I6" s="20">
        <v>2011</v>
      </c>
      <c r="J6" s="19">
        <v>2012</v>
      </c>
      <c r="K6" s="125">
        <v>2013</v>
      </c>
      <c r="L6" s="125">
        <v>2014</v>
      </c>
      <c r="N6" s="20">
        <v>2005</v>
      </c>
      <c r="O6" s="20">
        <v>2006</v>
      </c>
      <c r="P6" s="126">
        <v>2007</v>
      </c>
      <c r="Q6" s="21">
        <v>2008</v>
      </c>
      <c r="R6" s="11">
        <v>2009</v>
      </c>
      <c r="S6" s="20">
        <v>2010</v>
      </c>
      <c r="T6" s="125">
        <v>2011</v>
      </c>
      <c r="U6" s="125">
        <v>2012</v>
      </c>
      <c r="V6" s="125">
        <v>2013</v>
      </c>
      <c r="W6" s="125">
        <v>2014</v>
      </c>
    </row>
    <row r="7" spans="3:23" ht="12.75">
      <c r="C7" s="127"/>
      <c r="J7" s="128"/>
      <c r="P7" s="121"/>
      <c r="Q7" s="128"/>
      <c r="R7" s="128"/>
      <c r="S7" s="19"/>
      <c r="U7" s="128"/>
      <c r="V7" s="19"/>
      <c r="W7" s="11"/>
    </row>
    <row r="8" spans="1:23" ht="12.75">
      <c r="A8" s="25" t="s">
        <v>5</v>
      </c>
      <c r="B8" s="25"/>
      <c r="P8" s="121"/>
      <c r="U8" s="11"/>
      <c r="V8" s="11"/>
      <c r="W8" s="11"/>
    </row>
    <row r="9" spans="1:23" ht="12.75">
      <c r="A9" s="11" t="s">
        <v>107</v>
      </c>
      <c r="C9" s="129">
        <v>47.67482402181132</v>
      </c>
      <c r="D9" s="129">
        <v>48.885206847928956</v>
      </c>
      <c r="E9" s="129">
        <v>47.76015251889462</v>
      </c>
      <c r="F9" s="129">
        <v>43.86536573526938</v>
      </c>
      <c r="G9" s="129">
        <v>39.551</v>
      </c>
      <c r="H9" s="129">
        <v>39.373</v>
      </c>
      <c r="I9" s="129">
        <v>46.377</v>
      </c>
      <c r="J9" s="129">
        <v>55.385</v>
      </c>
      <c r="K9" s="129">
        <v>54.475</v>
      </c>
      <c r="L9" s="129">
        <v>59.011</v>
      </c>
      <c r="N9" s="130">
        <v>9.529693371787557</v>
      </c>
      <c r="O9" s="130">
        <v>10.107681004039296</v>
      </c>
      <c r="P9" s="130">
        <v>10.110382553810801</v>
      </c>
      <c r="Q9" s="130">
        <v>9.583001520576481</v>
      </c>
      <c r="R9" s="130">
        <v>8.520598645786881</v>
      </c>
      <c r="S9" s="130">
        <v>8.234841370598188</v>
      </c>
      <c r="T9" s="130">
        <v>9.1</v>
      </c>
      <c r="U9" s="130">
        <v>11.9</v>
      </c>
      <c r="V9" s="130">
        <v>13.231111510520527</v>
      </c>
      <c r="W9" s="130">
        <v>15.448674148714204</v>
      </c>
    </row>
    <row r="10" spans="1:23" ht="12.75">
      <c r="A10" s="11" t="s">
        <v>108</v>
      </c>
      <c r="C10" s="129">
        <v>362.6303107480698</v>
      </c>
      <c r="D10" s="129">
        <v>347.5143953094246</v>
      </c>
      <c r="E10" s="129">
        <v>349.0625562221529</v>
      </c>
      <c r="F10" s="129">
        <v>328.42567726453643</v>
      </c>
      <c r="G10" s="129">
        <v>304.255</v>
      </c>
      <c r="H10" s="129">
        <v>304.949</v>
      </c>
      <c r="I10" s="129">
        <v>322</v>
      </c>
      <c r="J10" s="129">
        <v>280.556</v>
      </c>
      <c r="K10" s="129">
        <v>234.515</v>
      </c>
      <c r="L10" s="129">
        <v>209.395</v>
      </c>
      <c r="N10" s="130">
        <v>72.48596590863406</v>
      </c>
      <c r="O10" s="130">
        <v>71.85332493377972</v>
      </c>
      <c r="P10" s="130">
        <v>73.8933146668841</v>
      </c>
      <c r="Q10" s="130">
        <v>71.74917413470611</v>
      </c>
      <c r="R10" s="130">
        <v>65.54662943980904</v>
      </c>
      <c r="S10" s="130">
        <v>63.77991621472956</v>
      </c>
      <c r="T10" s="130">
        <v>63.3</v>
      </c>
      <c r="U10" s="130">
        <v>60.2</v>
      </c>
      <c r="V10" s="130">
        <v>56.95996541330373</v>
      </c>
      <c r="W10" s="130">
        <v>54.81817158445054</v>
      </c>
    </row>
    <row r="11" spans="1:23" ht="14.25">
      <c r="A11" s="11" t="s">
        <v>109</v>
      </c>
      <c r="C11" s="129">
        <v>89.97144456845898</v>
      </c>
      <c r="D11" s="129">
        <v>87.24453766456155</v>
      </c>
      <c r="E11" s="129">
        <v>75.56448595410151</v>
      </c>
      <c r="F11" s="129">
        <v>85.45036130950481</v>
      </c>
      <c r="G11" s="129">
        <v>120.375</v>
      </c>
      <c r="H11" s="129">
        <v>133.805</v>
      </c>
      <c r="I11" s="129">
        <v>140.182</v>
      </c>
      <c r="J11" s="129">
        <v>130.336</v>
      </c>
      <c r="K11" s="129">
        <v>122.729</v>
      </c>
      <c r="L11" s="129">
        <v>113.575</v>
      </c>
      <c r="N11" s="130">
        <v>17.984340719578388</v>
      </c>
      <c r="O11" s="130">
        <v>18.038994062180983</v>
      </c>
      <c r="P11" s="130">
        <v>15.996302779305099</v>
      </c>
      <c r="Q11" s="130">
        <v>18.667824344717403</v>
      </c>
      <c r="R11" s="130">
        <v>25.93277191440408</v>
      </c>
      <c r="S11" s="130">
        <v>27.98524241467225</v>
      </c>
      <c r="T11" s="130">
        <v>27.5</v>
      </c>
      <c r="U11" s="130">
        <v>27.9</v>
      </c>
      <c r="V11" s="130">
        <v>29.80892307617574</v>
      </c>
      <c r="W11" s="130">
        <v>29.73315426683526</v>
      </c>
    </row>
    <row r="12" spans="1:23" s="25" customFormat="1" ht="12.75">
      <c r="A12" s="131" t="s">
        <v>110</v>
      </c>
      <c r="C12" s="132">
        <v>500.27657933834007</v>
      </c>
      <c r="D12" s="132">
        <v>483.6441398219151</v>
      </c>
      <c r="E12" s="132">
        <v>472.3871946951491</v>
      </c>
      <c r="F12" s="132">
        <v>457.74140430931067</v>
      </c>
      <c r="G12" s="132">
        <v>464.181</v>
      </c>
      <c r="H12" s="132">
        <v>478.127</v>
      </c>
      <c r="I12" s="132">
        <v>508.559</v>
      </c>
      <c r="J12" s="132">
        <v>466.277</v>
      </c>
      <c r="K12" s="132">
        <v>411.719</v>
      </c>
      <c r="L12" s="132">
        <v>381.981</v>
      </c>
      <c r="N12" s="133">
        <v>100</v>
      </c>
      <c r="O12" s="133">
        <v>100</v>
      </c>
      <c r="P12" s="133">
        <v>100</v>
      </c>
      <c r="Q12" s="133">
        <v>100</v>
      </c>
      <c r="R12" s="133">
        <v>100</v>
      </c>
      <c r="S12" s="133">
        <v>100</v>
      </c>
      <c r="T12" s="133">
        <v>100</v>
      </c>
      <c r="U12" s="133">
        <v>100</v>
      </c>
      <c r="V12" s="133">
        <v>100</v>
      </c>
      <c r="W12" s="133">
        <v>100</v>
      </c>
    </row>
    <row r="13" spans="3:23" ht="12.75">
      <c r="C13" s="129"/>
      <c r="D13" s="129"/>
      <c r="E13" s="129"/>
      <c r="F13" s="129"/>
      <c r="G13" s="129"/>
      <c r="H13" s="129"/>
      <c r="I13" s="129"/>
      <c r="J13" s="129"/>
      <c r="L13" s="11"/>
      <c r="N13" s="130"/>
      <c r="O13" s="130"/>
      <c r="P13" s="130"/>
      <c r="Q13" s="130"/>
      <c r="R13" s="130"/>
      <c r="S13" s="130"/>
      <c r="T13" s="130"/>
      <c r="U13" s="130"/>
      <c r="V13" s="130"/>
      <c r="W13" s="134"/>
    </row>
    <row r="14" spans="1:23" ht="12.75">
      <c r="A14" s="25" t="s">
        <v>111</v>
      </c>
      <c r="B14" s="25"/>
      <c r="C14" s="129"/>
      <c r="D14" s="129"/>
      <c r="E14" s="129"/>
      <c r="F14" s="129"/>
      <c r="G14" s="129"/>
      <c r="H14" s="129"/>
      <c r="I14" s="129"/>
      <c r="J14" s="129"/>
      <c r="L14" s="11"/>
      <c r="N14" s="130"/>
      <c r="O14" s="130"/>
      <c r="P14" s="130"/>
      <c r="Q14" s="130"/>
      <c r="R14" s="130"/>
      <c r="S14" s="130"/>
      <c r="T14" s="130"/>
      <c r="U14" s="130"/>
      <c r="V14" s="130"/>
      <c r="W14" s="134"/>
    </row>
    <row r="15" spans="1:23" ht="12.75">
      <c r="A15" s="11" t="s">
        <v>107</v>
      </c>
      <c r="C15" s="129">
        <v>441.704478726673</v>
      </c>
      <c r="D15" s="129">
        <v>411.22794744253264</v>
      </c>
      <c r="E15" s="129">
        <v>393.10523477792213</v>
      </c>
      <c r="F15" s="129">
        <v>380.30701283752035</v>
      </c>
      <c r="G15" s="129">
        <v>404.036</v>
      </c>
      <c r="H15" s="129">
        <v>390.491</v>
      </c>
      <c r="I15" s="129">
        <v>396.957</v>
      </c>
      <c r="J15" s="129">
        <v>401.834</v>
      </c>
      <c r="K15" s="129">
        <v>382.86</v>
      </c>
      <c r="L15" s="129">
        <v>361.155</v>
      </c>
      <c r="N15" s="130">
        <v>65.85983260752613</v>
      </c>
      <c r="O15" s="130">
        <v>63.756811842031645</v>
      </c>
      <c r="P15" s="130">
        <v>62.32867159408988</v>
      </c>
      <c r="Q15" s="130">
        <v>61.86897837107648</v>
      </c>
      <c r="R15" s="130">
        <v>63.63232612126233</v>
      </c>
      <c r="S15" s="130">
        <v>62.13903232736329</v>
      </c>
      <c r="T15" s="130">
        <v>62.6</v>
      </c>
      <c r="U15" s="130">
        <v>65.3</v>
      </c>
      <c r="V15" s="130">
        <v>67.31545217184905</v>
      </c>
      <c r="W15" s="130">
        <v>67.55927606042182</v>
      </c>
    </row>
    <row r="16" spans="1:23" ht="12.75">
      <c r="A16" s="11" t="s">
        <v>108</v>
      </c>
      <c r="C16" s="129">
        <v>202.20453443685784</v>
      </c>
      <c r="D16" s="129">
        <v>205.99141309517591</v>
      </c>
      <c r="E16" s="129">
        <v>212.9993900703889</v>
      </c>
      <c r="F16" s="129">
        <v>206.0877730725764</v>
      </c>
      <c r="G16" s="129">
        <v>190.053</v>
      </c>
      <c r="H16" s="129">
        <v>190.042</v>
      </c>
      <c r="I16" s="129">
        <v>188.327</v>
      </c>
      <c r="J16" s="129">
        <v>166.377</v>
      </c>
      <c r="K16" s="129">
        <v>141.985</v>
      </c>
      <c r="L16" s="129">
        <v>131.405</v>
      </c>
      <c r="N16" s="130">
        <v>30.149471947588918</v>
      </c>
      <c r="O16" s="130">
        <v>31.93692414988083</v>
      </c>
      <c r="P16" s="130">
        <v>33.77204844636257</v>
      </c>
      <c r="Q16" s="130">
        <v>33.52670222838608</v>
      </c>
      <c r="R16" s="130">
        <v>29.931774585245545</v>
      </c>
      <c r="S16" s="130">
        <v>30.24148055027331</v>
      </c>
      <c r="T16" s="130">
        <v>29.7</v>
      </c>
      <c r="U16" s="130">
        <v>27.1</v>
      </c>
      <c r="V16" s="130">
        <v>24.964176139110865</v>
      </c>
      <c r="W16" s="130">
        <v>24.58120937193097</v>
      </c>
    </row>
    <row r="17" spans="1:23" ht="14.25">
      <c r="A17" s="11" t="s">
        <v>109</v>
      </c>
      <c r="C17" s="129">
        <v>26.76453889192507</v>
      </c>
      <c r="D17" s="129">
        <v>27.775167202197466</v>
      </c>
      <c r="E17" s="129">
        <v>24.592652542720565</v>
      </c>
      <c r="F17" s="129">
        <v>28.302632489998373</v>
      </c>
      <c r="G17" s="129">
        <v>40.865</v>
      </c>
      <c r="H17" s="129">
        <v>47.882</v>
      </c>
      <c r="I17" s="129">
        <v>48.834</v>
      </c>
      <c r="J17" s="129">
        <v>46.791</v>
      </c>
      <c r="K17" s="129">
        <v>43.91</v>
      </c>
      <c r="L17" s="129">
        <v>42.015</v>
      </c>
      <c r="N17" s="130">
        <v>3.990695444884934</v>
      </c>
      <c r="O17" s="130">
        <v>4.30626400808749</v>
      </c>
      <c r="P17" s="130">
        <v>3.8992799595475574</v>
      </c>
      <c r="Q17" s="130">
        <v>4.60431940053744</v>
      </c>
      <c r="R17" s="130">
        <v>6.435899293492127</v>
      </c>
      <c r="S17" s="130">
        <v>7.619487122363407</v>
      </c>
      <c r="T17" s="130">
        <v>7.7</v>
      </c>
      <c r="U17" s="130">
        <v>7.6</v>
      </c>
      <c r="V17" s="130">
        <v>7.720371689040095</v>
      </c>
      <c r="W17" s="130">
        <v>7.859514567647195</v>
      </c>
    </row>
    <row r="18" spans="1:23" s="25" customFormat="1" ht="12.75">
      <c r="A18" s="131" t="s">
        <v>110</v>
      </c>
      <c r="C18" s="132">
        <v>670.673552055456</v>
      </c>
      <c r="D18" s="132">
        <v>644.9945277399062</v>
      </c>
      <c r="E18" s="132">
        <v>630.6972773910317</v>
      </c>
      <c r="F18" s="132">
        <v>614.6974184000951</v>
      </c>
      <c r="G18" s="132">
        <v>634.954</v>
      </c>
      <c r="H18" s="132">
        <v>628.415</v>
      </c>
      <c r="I18" s="132">
        <v>634.118</v>
      </c>
      <c r="J18" s="132">
        <v>615.002</v>
      </c>
      <c r="K18" s="132">
        <v>568.755</v>
      </c>
      <c r="L18" s="132">
        <v>534.575</v>
      </c>
      <c r="N18" s="133">
        <v>100</v>
      </c>
      <c r="O18" s="133">
        <v>100</v>
      </c>
      <c r="P18" s="133">
        <v>100</v>
      </c>
      <c r="Q18" s="133">
        <v>100</v>
      </c>
      <c r="R18" s="133">
        <v>100</v>
      </c>
      <c r="S18" s="133">
        <v>100</v>
      </c>
      <c r="T18" s="133">
        <v>100</v>
      </c>
      <c r="U18" s="133">
        <v>100</v>
      </c>
      <c r="V18" s="133">
        <v>100</v>
      </c>
      <c r="W18" s="133">
        <v>100</v>
      </c>
    </row>
    <row r="19" spans="3:23" ht="12.75">
      <c r="C19" s="129"/>
      <c r="D19" s="129"/>
      <c r="E19" s="129"/>
      <c r="F19" s="129"/>
      <c r="G19" s="129"/>
      <c r="H19" s="129"/>
      <c r="I19" s="129"/>
      <c r="J19" s="129"/>
      <c r="K19" s="19"/>
      <c r="L19" s="128"/>
      <c r="N19" s="130"/>
      <c r="O19" s="130"/>
      <c r="P19" s="130"/>
      <c r="Q19" s="130"/>
      <c r="R19" s="130"/>
      <c r="S19" s="130"/>
      <c r="T19" s="130"/>
      <c r="U19" s="130"/>
      <c r="V19" s="130"/>
      <c r="W19" s="135"/>
    </row>
    <row r="20" spans="1:23" ht="12.75">
      <c r="A20" s="25" t="s">
        <v>112</v>
      </c>
      <c r="B20" s="25"/>
      <c r="C20" s="129"/>
      <c r="D20" s="129"/>
      <c r="E20" s="129"/>
      <c r="F20" s="129"/>
      <c r="G20" s="129"/>
      <c r="H20" s="129"/>
      <c r="I20" s="129"/>
      <c r="J20" s="129"/>
      <c r="L20" s="11"/>
      <c r="N20" s="130"/>
      <c r="O20" s="130"/>
      <c r="P20" s="130"/>
      <c r="Q20" s="130"/>
      <c r="R20" s="130"/>
      <c r="S20" s="130"/>
      <c r="T20" s="130"/>
      <c r="U20" s="130"/>
      <c r="V20" s="130"/>
      <c r="W20" s="134"/>
    </row>
    <row r="21" spans="1:23" ht="12.75">
      <c r="A21" s="11" t="s">
        <v>107</v>
      </c>
      <c r="C21" s="129">
        <v>742.7571939286578</v>
      </c>
      <c r="D21" s="129">
        <v>662.6830449039256</v>
      </c>
      <c r="E21" s="129">
        <v>622.8365075757899</v>
      </c>
      <c r="F21" s="129">
        <v>567.7716733969543</v>
      </c>
      <c r="G21" s="129">
        <v>568.081</v>
      </c>
      <c r="H21" s="129">
        <v>546.081</v>
      </c>
      <c r="I21" s="129">
        <v>505.681</v>
      </c>
      <c r="J21" s="129">
        <v>455.899</v>
      </c>
      <c r="K21" s="129">
        <v>472.797</v>
      </c>
      <c r="L21" s="129">
        <v>465.839</v>
      </c>
      <c r="N21" s="130">
        <v>81.0013588017923</v>
      </c>
      <c r="O21" s="130">
        <v>80.13403042493687</v>
      </c>
      <c r="P21" s="130">
        <v>80.58503672833807</v>
      </c>
      <c r="Q21" s="130">
        <v>81.43910034070966</v>
      </c>
      <c r="R21" s="130">
        <v>83.3540221384888</v>
      </c>
      <c r="S21" s="130">
        <v>85.22661297874333</v>
      </c>
      <c r="T21" s="130">
        <v>85.4</v>
      </c>
      <c r="U21" s="130">
        <v>84.5</v>
      </c>
      <c r="V21" s="130">
        <v>86.88789405784479</v>
      </c>
      <c r="W21" s="130">
        <v>87.9311483888504</v>
      </c>
    </row>
    <row r="22" spans="1:23" ht="12.75">
      <c r="A22" s="11" t="s">
        <v>108</v>
      </c>
      <c r="C22" s="129">
        <v>158.00630731328826</v>
      </c>
      <c r="D22" s="129">
        <v>151.32429144352022</v>
      </c>
      <c r="E22" s="129">
        <v>140.6916984644715</v>
      </c>
      <c r="F22" s="129">
        <v>120.67209011577553</v>
      </c>
      <c r="G22" s="129">
        <v>103.255</v>
      </c>
      <c r="H22" s="129">
        <v>85.039</v>
      </c>
      <c r="I22" s="129">
        <v>77.704</v>
      </c>
      <c r="J22" s="129">
        <v>71.55</v>
      </c>
      <c r="K22" s="129">
        <v>64.419</v>
      </c>
      <c r="L22" s="129">
        <v>57.952</v>
      </c>
      <c r="N22" s="130">
        <v>17.2313721041647</v>
      </c>
      <c r="O22" s="130">
        <v>18.298680595223466</v>
      </c>
      <c r="P22" s="130">
        <v>18.203245234066625</v>
      </c>
      <c r="Q22" s="130">
        <v>17.308764976711004</v>
      </c>
      <c r="R22" s="130">
        <v>15.150514725733938</v>
      </c>
      <c r="S22" s="130">
        <v>13.271998002309829</v>
      </c>
      <c r="T22" s="130">
        <v>13.1</v>
      </c>
      <c r="U22" s="130">
        <v>13.3</v>
      </c>
      <c r="V22" s="130">
        <v>11.83855068308873</v>
      </c>
      <c r="W22" s="130">
        <v>10.938942234185326</v>
      </c>
    </row>
    <row r="23" spans="1:23" ht="14.25">
      <c r="A23" s="11" t="s">
        <v>109</v>
      </c>
      <c r="C23" s="129">
        <v>16.20530633838154</v>
      </c>
      <c r="D23" s="129">
        <v>12.960983341246239</v>
      </c>
      <c r="E23" s="129">
        <v>9.36528990173007</v>
      </c>
      <c r="F23" s="129">
        <v>8.729548841676726</v>
      </c>
      <c r="G23" s="129">
        <v>10.192</v>
      </c>
      <c r="H23" s="129">
        <v>9.62</v>
      </c>
      <c r="I23" s="129">
        <v>8.916</v>
      </c>
      <c r="J23" s="129">
        <v>12.338</v>
      </c>
      <c r="K23" s="129">
        <v>6.93</v>
      </c>
      <c r="L23" s="129">
        <v>5.986</v>
      </c>
      <c r="N23" s="130">
        <v>1.7672690940429763</v>
      </c>
      <c r="O23" s="130">
        <v>1.5672889798396796</v>
      </c>
      <c r="P23" s="130">
        <v>1.211718037595308</v>
      </c>
      <c r="Q23" s="130">
        <v>1.252134682579341</v>
      </c>
      <c r="R23" s="130">
        <v>1.4954631357772534</v>
      </c>
      <c r="S23" s="130">
        <v>1.5013890189468426</v>
      </c>
      <c r="T23" s="130">
        <v>1.5</v>
      </c>
      <c r="U23" s="130">
        <v>2.3</v>
      </c>
      <c r="V23" s="130">
        <v>1.2735552590665005</v>
      </c>
      <c r="W23" s="130">
        <v>1.1299093769642699</v>
      </c>
    </row>
    <row r="24" spans="1:23" s="25" customFormat="1" ht="12.75">
      <c r="A24" s="131" t="s">
        <v>110</v>
      </c>
      <c r="C24" s="132">
        <v>916.9688075803277</v>
      </c>
      <c r="D24" s="132">
        <v>826.968319688692</v>
      </c>
      <c r="E24" s="132">
        <v>772.8934959419914</v>
      </c>
      <c r="F24" s="132">
        <v>697.1733123544066</v>
      </c>
      <c r="G24" s="132">
        <v>681.528</v>
      </c>
      <c r="H24" s="132">
        <v>640.74</v>
      </c>
      <c r="I24" s="132">
        <v>592.301</v>
      </c>
      <c r="J24" s="132">
        <v>539.787</v>
      </c>
      <c r="K24" s="132">
        <v>544.146</v>
      </c>
      <c r="L24" s="132">
        <v>529.777</v>
      </c>
      <c r="N24" s="133">
        <v>100</v>
      </c>
      <c r="O24" s="133">
        <v>100</v>
      </c>
      <c r="P24" s="133">
        <v>100</v>
      </c>
      <c r="Q24" s="133">
        <v>100</v>
      </c>
      <c r="R24" s="133">
        <v>100</v>
      </c>
      <c r="S24" s="133">
        <v>100</v>
      </c>
      <c r="T24" s="133">
        <v>100</v>
      </c>
      <c r="U24" s="133">
        <v>100</v>
      </c>
      <c r="V24" s="133">
        <v>100</v>
      </c>
      <c r="W24" s="133">
        <v>100</v>
      </c>
    </row>
    <row r="25" spans="3:23" ht="12.75">
      <c r="C25" s="129"/>
      <c r="D25" s="129"/>
      <c r="E25" s="129"/>
      <c r="F25" s="129"/>
      <c r="G25" s="129"/>
      <c r="H25" s="129"/>
      <c r="I25" s="129"/>
      <c r="J25" s="129"/>
      <c r="K25" s="19"/>
      <c r="L25" s="128"/>
      <c r="N25" s="130"/>
      <c r="O25" s="130"/>
      <c r="P25" s="130"/>
      <c r="Q25" s="130"/>
      <c r="R25" s="130"/>
      <c r="S25" s="130"/>
      <c r="T25" s="130"/>
      <c r="U25" s="130"/>
      <c r="V25" s="130"/>
      <c r="W25" s="134"/>
    </row>
    <row r="26" spans="1:23" ht="12.75">
      <c r="A26" s="25" t="s">
        <v>11</v>
      </c>
      <c r="B26" s="25"/>
      <c r="C26" s="129"/>
      <c r="D26" s="129"/>
      <c r="E26" s="129"/>
      <c r="F26" s="129"/>
      <c r="G26" s="129"/>
      <c r="H26" s="129"/>
      <c r="I26" s="129"/>
      <c r="J26" s="129"/>
      <c r="L26" s="11"/>
      <c r="N26" s="130"/>
      <c r="O26" s="130"/>
      <c r="P26" s="130"/>
      <c r="Q26" s="130"/>
      <c r="R26" s="130"/>
      <c r="S26" s="130"/>
      <c r="T26" s="130"/>
      <c r="U26" s="130"/>
      <c r="V26" s="130"/>
      <c r="W26" s="134"/>
    </row>
    <row r="27" spans="1:23" ht="12.75">
      <c r="A27" s="11" t="s">
        <v>107</v>
      </c>
      <c r="C27" s="129">
        <v>1232.066969597016</v>
      </c>
      <c r="D27" s="129">
        <v>1122.8418051844021</v>
      </c>
      <c r="E27" s="129">
        <v>1063.676583225144</v>
      </c>
      <c r="F27" s="129">
        <v>992.014960915331</v>
      </c>
      <c r="G27" s="129">
        <v>1011.668</v>
      </c>
      <c r="H27" s="129">
        <v>975.945</v>
      </c>
      <c r="I27" s="129">
        <v>949.015</v>
      </c>
      <c r="J27" s="129">
        <v>913.118</v>
      </c>
      <c r="K27" s="129">
        <v>910.132</v>
      </c>
      <c r="L27" s="129">
        <v>886.005</v>
      </c>
      <c r="N27" s="130">
        <v>59.01497745832096</v>
      </c>
      <c r="O27" s="130">
        <v>57.412765542969915</v>
      </c>
      <c r="P27" s="130">
        <v>56.70408694057865</v>
      </c>
      <c r="Q27" s="130">
        <v>56.051526606204014</v>
      </c>
      <c r="R27" s="130">
        <v>56.81411923536346</v>
      </c>
      <c r="S27" s="130">
        <v>55.85503656536266</v>
      </c>
      <c r="T27" s="130">
        <v>54.7</v>
      </c>
      <c r="U27" s="130">
        <v>56.3</v>
      </c>
      <c r="V27" s="130">
        <v>59.69566186984297</v>
      </c>
      <c r="W27" s="130">
        <v>61.25871427949164</v>
      </c>
    </row>
    <row r="28" spans="1:23" ht="12.75">
      <c r="A28" s="11" t="s">
        <v>108</v>
      </c>
      <c r="C28" s="129">
        <v>722.8076043821414</v>
      </c>
      <c r="D28" s="129">
        <v>704.8234572490328</v>
      </c>
      <c r="E28" s="129">
        <v>702.7418088570438</v>
      </c>
      <c r="F28" s="129">
        <v>655.219891027255</v>
      </c>
      <c r="G28" s="129">
        <v>597.563</v>
      </c>
      <c r="H28" s="129">
        <v>580.03</v>
      </c>
      <c r="I28" s="129">
        <v>588.031</v>
      </c>
      <c r="J28" s="129">
        <v>518.483</v>
      </c>
      <c r="K28" s="129">
        <v>440.919</v>
      </c>
      <c r="L28" s="129">
        <v>398.752</v>
      </c>
      <c r="N28" s="130">
        <v>34.621879761347</v>
      </c>
      <c r="O28" s="130">
        <v>36.038793455484644</v>
      </c>
      <c r="P28" s="130">
        <v>37.462827756709935</v>
      </c>
      <c r="Q28" s="130">
        <v>37.021694835066974</v>
      </c>
      <c r="R28" s="130">
        <v>33.558455474168895</v>
      </c>
      <c r="S28" s="130">
        <v>33.196129760393575</v>
      </c>
      <c r="T28" s="130">
        <v>33.9</v>
      </c>
      <c r="U28" s="130">
        <v>32</v>
      </c>
      <c r="V28" s="130">
        <v>28.91992758851386</v>
      </c>
      <c r="W28" s="130">
        <v>27.569861159221286</v>
      </c>
    </row>
    <row r="29" spans="1:23" ht="14.25">
      <c r="A29" s="11" t="s">
        <v>109</v>
      </c>
      <c r="C29" s="129">
        <v>132.92186480840155</v>
      </c>
      <c r="D29" s="129">
        <v>127.99784345533764</v>
      </c>
      <c r="E29" s="129">
        <v>109.52317768650327</v>
      </c>
      <c r="F29" s="129">
        <v>122.48578864238033</v>
      </c>
      <c r="G29" s="129">
        <v>171.432</v>
      </c>
      <c r="H29" s="129">
        <v>191.307</v>
      </c>
      <c r="I29" s="129">
        <v>197.932</v>
      </c>
      <c r="J29" s="129">
        <v>189.465</v>
      </c>
      <c r="K29" s="129">
        <v>173.569</v>
      </c>
      <c r="L29" s="136">
        <v>161.576</v>
      </c>
      <c r="N29" s="130">
        <v>6.366846160928688</v>
      </c>
      <c r="O29" s="130">
        <v>6.54474222671127</v>
      </c>
      <c r="P29" s="130">
        <v>5.838627913301907</v>
      </c>
      <c r="Q29" s="130">
        <v>6.920778124793057</v>
      </c>
      <c r="R29" s="130">
        <v>9.627425290467652</v>
      </c>
      <c r="S29" s="130">
        <v>10.948833674243769</v>
      </c>
      <c r="T29" s="130">
        <v>11.4</v>
      </c>
      <c r="U29" s="130">
        <v>11.7</v>
      </c>
      <c r="V29" s="130">
        <v>11.384410541643163</v>
      </c>
      <c r="W29" s="130">
        <v>11.171424561287061</v>
      </c>
    </row>
    <row r="30" spans="1:23" s="25" customFormat="1" ht="12.75">
      <c r="A30" s="131" t="s">
        <v>110</v>
      </c>
      <c r="B30" s="42"/>
      <c r="C30" s="132">
        <v>2087.71912260266</v>
      </c>
      <c r="D30" s="132">
        <v>1955.7354441392033</v>
      </c>
      <c r="E30" s="132">
        <v>1875.8375993952468</v>
      </c>
      <c r="F30" s="132">
        <v>1769.8268378751538</v>
      </c>
      <c r="G30" s="132">
        <v>1780.663</v>
      </c>
      <c r="H30" s="132">
        <v>1747.282</v>
      </c>
      <c r="I30" s="132">
        <v>1734.978</v>
      </c>
      <c r="J30" s="132">
        <v>1621.066</v>
      </c>
      <c r="K30" s="132">
        <v>1524.62</v>
      </c>
      <c r="L30" s="132">
        <v>1446.333</v>
      </c>
      <c r="M30" s="42"/>
      <c r="N30" s="133">
        <v>100</v>
      </c>
      <c r="O30" s="133">
        <v>100</v>
      </c>
      <c r="P30" s="133">
        <v>100</v>
      </c>
      <c r="Q30" s="133">
        <v>100</v>
      </c>
      <c r="R30" s="133">
        <v>100</v>
      </c>
      <c r="S30" s="133">
        <v>100</v>
      </c>
      <c r="T30" s="133">
        <v>100</v>
      </c>
      <c r="U30" s="133">
        <v>100</v>
      </c>
      <c r="V30" s="133">
        <v>100</v>
      </c>
      <c r="W30" s="133">
        <v>100</v>
      </c>
    </row>
    <row r="31" spans="1:23" ht="12.75">
      <c r="A31" s="19"/>
      <c r="B31" s="19"/>
      <c r="C31" s="19"/>
      <c r="D31" s="19"/>
      <c r="E31" s="19"/>
      <c r="I31" s="19"/>
      <c r="J31" s="19"/>
      <c r="S31" s="19"/>
      <c r="T31" s="19"/>
      <c r="U31" s="123"/>
      <c r="V31" s="123"/>
      <c r="W31" s="137"/>
    </row>
    <row r="32" spans="1:23" ht="12.75">
      <c r="A32" s="19"/>
      <c r="B32" s="19"/>
      <c r="C32" s="19"/>
      <c r="D32" s="19"/>
      <c r="E32" s="19"/>
      <c r="I32" s="19"/>
      <c r="J32" s="19"/>
      <c r="S32" s="19"/>
      <c r="T32" s="19"/>
      <c r="U32" s="123"/>
      <c r="V32" s="123"/>
      <c r="W32" s="122"/>
    </row>
    <row r="33" spans="1:23" s="140" customFormat="1" ht="14.25" customHeight="1">
      <c r="A33" s="118" t="s">
        <v>113</v>
      </c>
      <c r="B33" s="118"/>
      <c r="C33" s="118"/>
      <c r="D33" s="118"/>
      <c r="E33" s="118"/>
      <c r="F33" s="138"/>
      <c r="G33" s="138"/>
      <c r="H33" s="138"/>
      <c r="I33" s="138"/>
      <c r="J33" s="138"/>
      <c r="K33" s="138"/>
      <c r="L33" s="138"/>
      <c r="M33" s="118"/>
      <c r="N33" s="118"/>
      <c r="O33" s="118"/>
      <c r="P33" s="138"/>
      <c r="Q33" s="138"/>
      <c r="R33" s="138"/>
      <c r="S33" s="118"/>
      <c r="T33" s="118"/>
      <c r="U33" s="118"/>
      <c r="V33" s="139"/>
      <c r="W33" s="138"/>
    </row>
    <row r="34" spans="1:23" s="140" customFormat="1" ht="14.25" customHeight="1">
      <c r="A34" s="118"/>
      <c r="B34" s="118"/>
      <c r="C34" s="118"/>
      <c r="D34" s="118"/>
      <c r="E34" s="118"/>
      <c r="F34" s="138"/>
      <c r="G34" s="138"/>
      <c r="H34" s="138"/>
      <c r="I34" s="138"/>
      <c r="J34" s="138"/>
      <c r="K34" s="138"/>
      <c r="L34" s="138"/>
      <c r="M34" s="118"/>
      <c r="N34" s="118"/>
      <c r="O34" s="118"/>
      <c r="P34" s="138"/>
      <c r="Q34" s="138"/>
      <c r="R34" s="138"/>
      <c r="S34" s="118"/>
      <c r="T34" s="118"/>
      <c r="U34" s="118"/>
      <c r="V34" s="139"/>
      <c r="W34" s="138"/>
    </row>
    <row r="35" spans="1:23" s="140" customFormat="1" ht="14.25" customHeight="1">
      <c r="A35" s="290" t="s">
        <v>114</v>
      </c>
      <c r="B35" s="290"/>
      <c r="C35" s="290"/>
      <c r="D35" s="290"/>
      <c r="E35" s="290"/>
      <c r="F35" s="290"/>
      <c r="G35" s="290"/>
      <c r="H35" s="290"/>
      <c r="I35" s="290"/>
      <c r="J35" s="290"/>
      <c r="K35" s="290"/>
      <c r="L35" s="290"/>
      <c r="M35" s="290"/>
      <c r="N35" s="290"/>
      <c r="O35" s="290"/>
      <c r="P35" s="290"/>
      <c r="Q35" s="290"/>
      <c r="R35" s="290"/>
      <c r="S35" s="290"/>
      <c r="T35" s="290"/>
      <c r="U35" s="290"/>
      <c r="V35" s="290"/>
      <c r="W35" s="290"/>
    </row>
    <row r="36" spans="1:23" s="140" customFormat="1" ht="14.2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row>
    <row r="37" spans="1:23" s="140" customFormat="1" ht="28.5" customHeight="1">
      <c r="A37" s="290" t="s">
        <v>115</v>
      </c>
      <c r="B37" s="290"/>
      <c r="C37" s="290"/>
      <c r="D37" s="290"/>
      <c r="E37" s="290"/>
      <c r="F37" s="290"/>
      <c r="G37" s="290"/>
      <c r="H37" s="290"/>
      <c r="I37" s="290"/>
      <c r="J37" s="290"/>
      <c r="K37" s="290"/>
      <c r="L37" s="290"/>
      <c r="M37" s="290"/>
      <c r="N37" s="290"/>
      <c r="O37" s="290"/>
      <c r="P37" s="290"/>
      <c r="Q37" s="290"/>
      <c r="R37" s="290"/>
      <c r="S37" s="290"/>
      <c r="T37" s="290"/>
      <c r="U37" s="290"/>
      <c r="V37" s="290"/>
      <c r="W37" s="290"/>
    </row>
    <row r="38" spans="1:23" s="140" customFormat="1" ht="12.75">
      <c r="A38" s="141"/>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1:23" s="140" customFormat="1" ht="14.25" customHeight="1">
      <c r="A39" s="290" t="s">
        <v>116</v>
      </c>
      <c r="B39" s="290"/>
      <c r="C39" s="290"/>
      <c r="D39" s="290"/>
      <c r="E39" s="290"/>
      <c r="F39" s="290"/>
      <c r="G39" s="290"/>
      <c r="H39" s="290"/>
      <c r="I39" s="290"/>
      <c r="J39" s="290"/>
      <c r="K39" s="290"/>
      <c r="L39" s="290"/>
      <c r="M39" s="290"/>
      <c r="N39" s="290"/>
      <c r="O39" s="290"/>
      <c r="P39" s="290"/>
      <c r="Q39" s="290"/>
      <c r="R39" s="290"/>
      <c r="S39" s="290"/>
      <c r="T39" s="290"/>
      <c r="U39" s="141"/>
      <c r="V39" s="142"/>
      <c r="W39" s="138"/>
    </row>
    <row r="40" spans="1:23" s="140" customFormat="1" ht="14.25" customHeight="1">
      <c r="A40" s="141"/>
      <c r="B40" s="141"/>
      <c r="C40" s="141"/>
      <c r="D40" s="141"/>
      <c r="E40" s="141"/>
      <c r="F40" s="141"/>
      <c r="G40" s="141"/>
      <c r="H40" s="141"/>
      <c r="I40" s="141"/>
      <c r="J40" s="141"/>
      <c r="K40" s="141"/>
      <c r="L40" s="141"/>
      <c r="M40" s="141"/>
      <c r="N40" s="141"/>
      <c r="O40" s="141"/>
      <c r="P40" s="141"/>
      <c r="Q40" s="141"/>
      <c r="R40" s="141"/>
      <c r="S40" s="141"/>
      <c r="T40" s="141"/>
      <c r="U40" s="141"/>
      <c r="V40" s="142"/>
      <c r="W40" s="138"/>
    </row>
    <row r="41" spans="1:23" s="140" customFormat="1" ht="28.5" customHeight="1">
      <c r="A41" s="291" t="s">
        <v>117</v>
      </c>
      <c r="B41" s="291"/>
      <c r="C41" s="291"/>
      <c r="D41" s="291"/>
      <c r="E41" s="291"/>
      <c r="F41" s="291"/>
      <c r="G41" s="291"/>
      <c r="H41" s="291"/>
      <c r="I41" s="291"/>
      <c r="J41" s="291"/>
      <c r="K41" s="291"/>
      <c r="L41" s="291"/>
      <c r="M41" s="291"/>
      <c r="N41" s="291"/>
      <c r="O41" s="291"/>
      <c r="P41" s="291"/>
      <c r="Q41" s="291"/>
      <c r="R41" s="291"/>
      <c r="S41" s="291"/>
      <c r="T41" s="291"/>
      <c r="U41" s="291"/>
      <c r="V41" s="291"/>
      <c r="W41" s="291"/>
    </row>
    <row r="42" spans="1:23" s="140" customFormat="1" ht="12.75">
      <c r="A42" s="143"/>
      <c r="B42" s="143"/>
      <c r="C42" s="143"/>
      <c r="D42" s="143"/>
      <c r="E42" s="143"/>
      <c r="F42" s="143"/>
      <c r="G42" s="143"/>
      <c r="H42" s="143"/>
      <c r="I42" s="143"/>
      <c r="J42" s="143"/>
      <c r="K42" s="143"/>
      <c r="L42" s="143"/>
      <c r="M42" s="143"/>
      <c r="N42" s="143"/>
      <c r="O42" s="143"/>
      <c r="P42" s="143"/>
      <c r="Q42" s="143"/>
      <c r="R42" s="143"/>
      <c r="S42" s="143"/>
      <c r="T42" s="143"/>
      <c r="U42" s="143"/>
      <c r="V42" s="143"/>
      <c r="W42" s="143"/>
    </row>
    <row r="43" spans="1:23" s="140" customFormat="1" ht="14.25" customHeight="1">
      <c r="A43" s="118"/>
      <c r="B43" s="138"/>
      <c r="C43" s="138"/>
      <c r="D43" s="138"/>
      <c r="E43" s="138"/>
      <c r="F43" s="138"/>
      <c r="G43" s="138"/>
      <c r="H43" s="138"/>
      <c r="I43" s="138"/>
      <c r="J43" s="138"/>
      <c r="K43" s="138"/>
      <c r="L43" s="138"/>
      <c r="M43" s="138"/>
      <c r="N43" s="138"/>
      <c r="O43" s="138"/>
      <c r="P43" s="138"/>
      <c r="Q43" s="138"/>
      <c r="R43" s="138"/>
      <c r="S43" s="138"/>
      <c r="T43" s="138"/>
      <c r="U43" s="138"/>
      <c r="V43" s="142"/>
      <c r="W43" s="138"/>
    </row>
  </sheetData>
  <sheetProtection/>
  <mergeCells count="9">
    <mergeCell ref="A39:T39"/>
    <mergeCell ref="A41:W41"/>
    <mergeCell ref="A1:W1"/>
    <mergeCell ref="C4:L4"/>
    <mergeCell ref="N4:W4"/>
    <mergeCell ref="C5:L5"/>
    <mergeCell ref="N5:W5"/>
    <mergeCell ref="A37:W37"/>
    <mergeCell ref="A35:W35"/>
  </mergeCells>
  <printOptions/>
  <pageMargins left="0.7" right="0.7" top="0.75" bottom="0.75" header="0.3" footer="0.3"/>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W53"/>
  <sheetViews>
    <sheetView zoomScalePageLayoutView="0" workbookViewId="0" topLeftCell="B1">
      <selection activeCell="W32" sqref="W32"/>
    </sheetView>
  </sheetViews>
  <sheetFormatPr defaultColWidth="9.140625" defaultRowHeight="12.75"/>
  <cols>
    <col min="1" max="1" width="39.28125" style="11" customWidth="1"/>
    <col min="2" max="2" width="0.5625" style="11" customWidth="1"/>
    <col min="3" max="10" width="7.7109375" style="11" customWidth="1"/>
    <col min="11" max="11" width="8.421875" style="11" customWidth="1"/>
    <col min="12" max="12" width="8.57421875" style="120" customWidth="1"/>
    <col min="13" max="13" width="2.8515625" style="11" customWidth="1"/>
    <col min="14" max="20" width="7.7109375" style="11" customWidth="1"/>
    <col min="21" max="22" width="9.8515625" style="11" bestFit="1" customWidth="1"/>
    <col min="23" max="23" width="9.8515625" style="120" bestFit="1" customWidth="1"/>
    <col min="24" max="16384" width="9.140625" style="11" customWidth="1"/>
  </cols>
  <sheetData>
    <row r="1" spans="1:23" ht="38.25" customHeight="1">
      <c r="A1" s="295" t="s">
        <v>118</v>
      </c>
      <c r="B1" s="295"/>
      <c r="C1" s="295"/>
      <c r="D1" s="295"/>
      <c r="E1" s="295"/>
      <c r="F1" s="295"/>
      <c r="G1" s="295"/>
      <c r="H1" s="295"/>
      <c r="I1" s="295"/>
      <c r="J1" s="295"/>
      <c r="K1" s="295"/>
      <c r="L1" s="295"/>
      <c r="M1" s="295"/>
      <c r="N1" s="295"/>
      <c r="O1" s="295"/>
      <c r="P1" s="295"/>
      <c r="Q1" s="295"/>
      <c r="R1" s="295"/>
      <c r="S1" s="295"/>
      <c r="T1" s="295"/>
      <c r="U1" s="295"/>
      <c r="V1" s="295"/>
      <c r="W1" s="295"/>
    </row>
    <row r="2" ht="12.75">
      <c r="A2" s="25"/>
    </row>
    <row r="3" spans="1:23" ht="12.75">
      <c r="A3" s="20" t="s">
        <v>99</v>
      </c>
      <c r="B3" s="20"/>
      <c r="C3" s="20"/>
      <c r="D3" s="20"/>
      <c r="E3" s="20"/>
      <c r="F3" s="20"/>
      <c r="G3" s="20"/>
      <c r="H3" s="20"/>
      <c r="I3" s="20"/>
      <c r="J3" s="20"/>
      <c r="K3" s="20"/>
      <c r="L3" s="144"/>
      <c r="M3" s="20"/>
      <c r="N3" s="42"/>
      <c r="O3" s="20"/>
      <c r="P3" s="20"/>
      <c r="Q3" s="20"/>
      <c r="R3" s="20"/>
      <c r="W3" s="21"/>
    </row>
    <row r="4" spans="1:23" ht="12.75">
      <c r="A4" s="19"/>
      <c r="B4" s="19"/>
      <c r="C4" s="293" t="s">
        <v>100</v>
      </c>
      <c r="D4" s="293"/>
      <c r="E4" s="293"/>
      <c r="F4" s="293"/>
      <c r="G4" s="293"/>
      <c r="H4" s="293"/>
      <c r="I4" s="293"/>
      <c r="J4" s="293"/>
      <c r="K4" s="293"/>
      <c r="L4" s="293"/>
      <c r="M4" s="145"/>
      <c r="N4" s="294" t="s">
        <v>101</v>
      </c>
      <c r="O4" s="294"/>
      <c r="P4" s="294"/>
      <c r="Q4" s="294"/>
      <c r="R4" s="294"/>
      <c r="S4" s="294"/>
      <c r="T4" s="294"/>
      <c r="U4" s="294"/>
      <c r="V4" s="294"/>
      <c r="W4" s="294"/>
    </row>
    <row r="5" spans="1:23" ht="12.75">
      <c r="A5" s="2"/>
      <c r="B5" s="146"/>
      <c r="C5" s="293" t="s">
        <v>77</v>
      </c>
      <c r="D5" s="293"/>
      <c r="E5" s="293"/>
      <c r="F5" s="293"/>
      <c r="G5" s="293"/>
      <c r="H5" s="293"/>
      <c r="I5" s="293"/>
      <c r="J5" s="293"/>
      <c r="K5" s="293"/>
      <c r="L5" s="293"/>
      <c r="M5" s="124"/>
      <c r="N5" s="293" t="s">
        <v>77</v>
      </c>
      <c r="O5" s="293"/>
      <c r="P5" s="293"/>
      <c r="Q5" s="293"/>
      <c r="R5" s="293"/>
      <c r="S5" s="293"/>
      <c r="T5" s="293"/>
      <c r="U5" s="293"/>
      <c r="V5" s="293"/>
      <c r="W5" s="293"/>
    </row>
    <row r="6" spans="1:23" ht="14.25">
      <c r="A6" s="20" t="s">
        <v>10</v>
      </c>
      <c r="B6" s="19"/>
      <c r="C6" s="147" t="s">
        <v>103</v>
      </c>
      <c r="D6" s="147" t="s">
        <v>104</v>
      </c>
      <c r="E6" s="147" t="s">
        <v>105</v>
      </c>
      <c r="F6" s="148" t="s">
        <v>106</v>
      </c>
      <c r="G6" s="147">
        <v>2009</v>
      </c>
      <c r="H6" s="148">
        <v>2010</v>
      </c>
      <c r="I6" s="147">
        <v>2011</v>
      </c>
      <c r="J6" s="148">
        <v>2012</v>
      </c>
      <c r="K6" s="147" t="s">
        <v>273</v>
      </c>
      <c r="L6" s="147" t="s">
        <v>119</v>
      </c>
      <c r="M6" s="19"/>
      <c r="N6" s="147">
        <v>2005</v>
      </c>
      <c r="O6" s="125">
        <v>2006</v>
      </c>
      <c r="P6" s="125">
        <v>2007</v>
      </c>
      <c r="Q6" s="149">
        <v>2008</v>
      </c>
      <c r="R6" s="147">
        <v>2009</v>
      </c>
      <c r="S6" s="148">
        <v>2010</v>
      </c>
      <c r="T6" s="125">
        <v>2011</v>
      </c>
      <c r="U6" s="150">
        <v>2012</v>
      </c>
      <c r="V6" s="125">
        <v>2013</v>
      </c>
      <c r="W6" s="125">
        <v>2014</v>
      </c>
    </row>
    <row r="7" spans="1:23" ht="12.75">
      <c r="A7" s="19"/>
      <c r="B7" s="19"/>
      <c r="C7" s="32"/>
      <c r="D7" s="32"/>
      <c r="E7" s="151"/>
      <c r="F7" s="152"/>
      <c r="G7" s="32"/>
      <c r="H7" s="153"/>
      <c r="I7" s="32"/>
      <c r="J7" s="153"/>
      <c r="K7" s="32"/>
      <c r="L7" s="32"/>
      <c r="M7" s="19"/>
      <c r="N7" s="32"/>
      <c r="O7" s="19"/>
      <c r="P7" s="19"/>
      <c r="Q7" s="154"/>
      <c r="R7" s="32"/>
      <c r="S7" s="153"/>
      <c r="T7" s="19"/>
      <c r="U7" s="155"/>
      <c r="V7" s="19"/>
      <c r="W7" s="19"/>
    </row>
    <row r="8" spans="1:23" ht="12.75">
      <c r="A8" s="25" t="s">
        <v>5</v>
      </c>
      <c r="D8" s="156"/>
      <c r="E8" s="157"/>
      <c r="F8" s="158"/>
      <c r="G8" s="19"/>
      <c r="H8" s="155"/>
      <c r="J8" s="155"/>
      <c r="K8" s="19"/>
      <c r="L8" s="19"/>
      <c r="M8" s="156"/>
      <c r="P8" s="121"/>
      <c r="Q8" s="155"/>
      <c r="R8" s="32"/>
      <c r="S8" s="155"/>
      <c r="U8" s="155"/>
      <c r="V8" s="19"/>
      <c r="W8" s="19"/>
    </row>
    <row r="9" spans="1:23" ht="12.75">
      <c r="A9" s="11" t="s">
        <v>120</v>
      </c>
      <c r="B9" s="282"/>
      <c r="C9" s="159">
        <v>198.5971552052991</v>
      </c>
      <c r="D9" s="159">
        <v>193.95561900664504</v>
      </c>
      <c r="E9" s="159">
        <v>198.82790331253662</v>
      </c>
      <c r="F9" s="160">
        <v>183.94998099507106</v>
      </c>
      <c r="G9" s="159" t="s">
        <v>121</v>
      </c>
      <c r="H9" s="160" t="s">
        <v>121</v>
      </c>
      <c r="I9" s="159">
        <v>207.263</v>
      </c>
      <c r="J9" s="160">
        <v>188.011</v>
      </c>
      <c r="K9" s="159">
        <v>162.598</v>
      </c>
      <c r="L9" s="159">
        <v>146.932</v>
      </c>
      <c r="M9" s="283"/>
      <c r="N9" s="161">
        <v>39.73739453067428</v>
      </c>
      <c r="O9" s="161">
        <v>40.146734968141686</v>
      </c>
      <c r="P9" s="161">
        <v>42.013719057690274</v>
      </c>
      <c r="Q9" s="162">
        <v>40.256468182552595</v>
      </c>
      <c r="R9" s="161" t="s">
        <v>121</v>
      </c>
      <c r="S9" s="162" t="s">
        <v>121</v>
      </c>
      <c r="T9" s="161">
        <v>40.8</v>
      </c>
      <c r="U9" s="162">
        <v>40.3</v>
      </c>
      <c r="V9" s="161">
        <v>39.492469378386716</v>
      </c>
      <c r="W9" s="163">
        <v>38.465787565350105</v>
      </c>
    </row>
    <row r="10" spans="1:23" ht="12.75">
      <c r="A10" s="11" t="s">
        <v>122</v>
      </c>
      <c r="B10" s="282"/>
      <c r="C10" s="159">
        <v>258.0133270896919</v>
      </c>
      <c r="D10" s="159">
        <v>248.154574562463</v>
      </c>
      <c r="E10" s="159">
        <v>236.92148169607262</v>
      </c>
      <c r="F10" s="160">
        <v>225.80960911248212</v>
      </c>
      <c r="G10" s="159" t="s">
        <v>121</v>
      </c>
      <c r="H10" s="160" t="s">
        <v>121</v>
      </c>
      <c r="I10" s="159">
        <v>226.664</v>
      </c>
      <c r="J10" s="160">
        <v>211.878</v>
      </c>
      <c r="K10" s="159">
        <v>192.01</v>
      </c>
      <c r="L10" s="159">
        <v>181.829</v>
      </c>
      <c r="M10" s="283"/>
      <c r="N10" s="161">
        <v>51.62600321306833</v>
      </c>
      <c r="O10" s="161">
        <v>51.36533804545168</v>
      </c>
      <c r="P10" s="161">
        <v>50.063157156890256</v>
      </c>
      <c r="Q10" s="162">
        <v>49.417223613602054</v>
      </c>
      <c r="R10" s="161" t="s">
        <v>121</v>
      </c>
      <c r="S10" s="162" t="s">
        <v>121</v>
      </c>
      <c r="T10" s="161">
        <v>44.6</v>
      </c>
      <c r="U10" s="162">
        <v>45.4</v>
      </c>
      <c r="V10" s="161">
        <v>46.63617661560433</v>
      </c>
      <c r="W10" s="163">
        <v>47.601582277652554</v>
      </c>
    </row>
    <row r="11" spans="1:23" ht="14.25">
      <c r="A11" s="11" t="s">
        <v>123</v>
      </c>
      <c r="B11" s="34"/>
      <c r="C11" s="159">
        <v>43.15932282513628</v>
      </c>
      <c r="D11" s="159">
        <v>41.009654484360155</v>
      </c>
      <c r="E11" s="159">
        <v>37.49458736313758</v>
      </c>
      <c r="F11" s="160">
        <v>47.18694256400722</v>
      </c>
      <c r="G11" s="159">
        <v>50.01</v>
      </c>
      <c r="H11" s="160">
        <v>54.253</v>
      </c>
      <c r="I11" s="159">
        <v>46.392</v>
      </c>
      <c r="J11" s="160">
        <v>43.389</v>
      </c>
      <c r="K11" s="159">
        <v>57.111</v>
      </c>
      <c r="L11" s="159">
        <v>53.22</v>
      </c>
      <c r="M11" s="283"/>
      <c r="N11" s="161">
        <v>8.635768407690739</v>
      </c>
      <c r="O11" s="161">
        <v>8.488559074239882</v>
      </c>
      <c r="P11" s="161">
        <v>7.922867129885186</v>
      </c>
      <c r="Q11" s="162">
        <v>10.326609666846297</v>
      </c>
      <c r="R11" s="161">
        <v>10.8</v>
      </c>
      <c r="S11" s="162">
        <v>11.3</v>
      </c>
      <c r="T11" s="161">
        <v>9.1</v>
      </c>
      <c r="U11" s="162">
        <v>9.3</v>
      </c>
      <c r="V11" s="161">
        <v>13.871354006008952</v>
      </c>
      <c r="W11" s="163">
        <v>13.93263015699734</v>
      </c>
    </row>
    <row r="12" spans="1:23" ht="14.25">
      <c r="A12" s="164" t="s">
        <v>124</v>
      </c>
      <c r="B12" s="34"/>
      <c r="C12" s="159" t="s">
        <v>121</v>
      </c>
      <c r="D12" s="159" t="s">
        <v>121</v>
      </c>
      <c r="E12" s="159" t="s">
        <v>121</v>
      </c>
      <c r="F12" s="160" t="s">
        <v>121</v>
      </c>
      <c r="G12" s="159" t="s">
        <v>121</v>
      </c>
      <c r="H12" s="160" t="s">
        <v>121</v>
      </c>
      <c r="I12" s="159">
        <v>28.24</v>
      </c>
      <c r="J12" s="160">
        <v>22.999</v>
      </c>
      <c r="K12" s="159" t="s">
        <v>121</v>
      </c>
      <c r="L12" s="159" t="s">
        <v>121</v>
      </c>
      <c r="M12" s="283"/>
      <c r="N12" s="161" t="s">
        <v>121</v>
      </c>
      <c r="O12" s="161" t="s">
        <v>121</v>
      </c>
      <c r="P12" s="161" t="s">
        <v>121</v>
      </c>
      <c r="Q12" s="162" t="s">
        <v>121</v>
      </c>
      <c r="R12" s="161" t="s">
        <v>121</v>
      </c>
      <c r="S12" s="162" t="s">
        <v>121</v>
      </c>
      <c r="T12" s="161">
        <v>5.6</v>
      </c>
      <c r="U12" s="162">
        <v>4.9</v>
      </c>
      <c r="V12" s="161" t="s">
        <v>121</v>
      </c>
      <c r="W12" s="159" t="s">
        <v>121</v>
      </c>
    </row>
    <row r="13" spans="1:23" s="25" customFormat="1" ht="12.75">
      <c r="A13" s="131" t="s">
        <v>110</v>
      </c>
      <c r="B13" s="284"/>
      <c r="C13" s="165">
        <v>499.77397247823336</v>
      </c>
      <c r="D13" s="165">
        <v>483.1167943309909</v>
      </c>
      <c r="E13" s="165">
        <v>473.24518698170994</v>
      </c>
      <c r="F13" s="166">
        <v>456.94515515098294</v>
      </c>
      <c r="G13" s="165">
        <v>464.181</v>
      </c>
      <c r="H13" s="166">
        <v>478.127</v>
      </c>
      <c r="I13" s="165">
        <v>508.559</v>
      </c>
      <c r="J13" s="166">
        <v>466.277</v>
      </c>
      <c r="K13" s="165">
        <v>411.719</v>
      </c>
      <c r="L13" s="165">
        <v>381.981</v>
      </c>
      <c r="M13" s="285"/>
      <c r="N13" s="167">
        <v>100</v>
      </c>
      <c r="O13" s="167">
        <v>100</v>
      </c>
      <c r="P13" s="167">
        <v>100</v>
      </c>
      <c r="Q13" s="168">
        <v>100</v>
      </c>
      <c r="R13" s="167">
        <v>100</v>
      </c>
      <c r="S13" s="168">
        <v>100</v>
      </c>
      <c r="T13" s="167">
        <v>100</v>
      </c>
      <c r="U13" s="168">
        <v>100</v>
      </c>
      <c r="V13" s="167">
        <v>100</v>
      </c>
      <c r="W13" s="169">
        <v>100</v>
      </c>
    </row>
    <row r="14" spans="1:23" s="25" customFormat="1" ht="12.75">
      <c r="A14" s="2"/>
      <c r="B14" s="284"/>
      <c r="C14" s="170"/>
      <c r="D14" s="170"/>
      <c r="E14" s="170"/>
      <c r="F14" s="171"/>
      <c r="G14" s="170"/>
      <c r="H14" s="171"/>
      <c r="I14" s="170"/>
      <c r="J14" s="171"/>
      <c r="K14" s="170"/>
      <c r="L14" s="170"/>
      <c r="M14" s="285"/>
      <c r="N14" s="172"/>
      <c r="O14" s="172"/>
      <c r="P14" s="172"/>
      <c r="Q14" s="173"/>
      <c r="R14" s="172"/>
      <c r="S14" s="173"/>
      <c r="T14" s="172"/>
      <c r="U14" s="173"/>
      <c r="V14" s="172"/>
      <c r="W14" s="174"/>
    </row>
    <row r="15" spans="1:23" ht="12.75">
      <c r="A15" s="25" t="s">
        <v>111</v>
      </c>
      <c r="B15" s="282"/>
      <c r="C15" s="159"/>
      <c r="D15" s="159"/>
      <c r="E15" s="159"/>
      <c r="F15" s="160"/>
      <c r="G15" s="159"/>
      <c r="H15" s="160"/>
      <c r="I15" s="159"/>
      <c r="J15" s="160"/>
      <c r="K15" s="159"/>
      <c r="L15" s="159"/>
      <c r="M15" s="175"/>
      <c r="N15" s="161"/>
      <c r="O15" s="161"/>
      <c r="P15" s="161"/>
      <c r="Q15" s="162"/>
      <c r="R15" s="161"/>
      <c r="S15" s="162"/>
      <c r="T15" s="161"/>
      <c r="U15" s="162"/>
      <c r="V15" s="161"/>
      <c r="W15" s="32"/>
    </row>
    <row r="16" spans="1:23" ht="12.75">
      <c r="A16" s="11" t="s">
        <v>120</v>
      </c>
      <c r="B16" s="282"/>
      <c r="C16" s="159">
        <v>520.3745059029488</v>
      </c>
      <c r="D16" s="159">
        <v>491.7446287539732</v>
      </c>
      <c r="E16" s="159">
        <v>473.85960782066786</v>
      </c>
      <c r="F16" s="160">
        <v>457.9043710994023</v>
      </c>
      <c r="G16" s="159" t="s">
        <v>121</v>
      </c>
      <c r="H16" s="160" t="s">
        <v>121</v>
      </c>
      <c r="I16" s="159">
        <v>488.149</v>
      </c>
      <c r="J16" s="160">
        <v>477.677</v>
      </c>
      <c r="K16" s="159">
        <v>442.463</v>
      </c>
      <c r="L16" s="159">
        <v>412.969</v>
      </c>
      <c r="M16" s="283"/>
      <c r="N16" s="161">
        <v>77.42220532898644</v>
      </c>
      <c r="O16" s="161">
        <v>76.0569431836111</v>
      </c>
      <c r="P16" s="161">
        <v>75.32006510650085</v>
      </c>
      <c r="Q16" s="162">
        <v>74.42462699301475</v>
      </c>
      <c r="R16" s="161" t="s">
        <v>121</v>
      </c>
      <c r="S16" s="162" t="s">
        <v>121</v>
      </c>
      <c r="T16" s="161">
        <v>77</v>
      </c>
      <c r="U16" s="162">
        <v>77.7</v>
      </c>
      <c r="V16" s="161">
        <v>77.7950083955306</v>
      </c>
      <c r="W16" s="163">
        <v>77.25183557031285</v>
      </c>
    </row>
    <row r="17" spans="1:23" ht="12.75">
      <c r="A17" s="11" t="s">
        <v>122</v>
      </c>
      <c r="B17" s="282"/>
      <c r="C17" s="159">
        <v>142.04542913471195</v>
      </c>
      <c r="D17" s="159">
        <v>144.60247078412107</v>
      </c>
      <c r="E17" s="159">
        <v>145.29896114204655</v>
      </c>
      <c r="F17" s="160">
        <v>145.5735145910415</v>
      </c>
      <c r="G17" s="159" t="s">
        <v>121</v>
      </c>
      <c r="H17" s="160" t="s">
        <v>121</v>
      </c>
      <c r="I17" s="159">
        <v>118.486</v>
      </c>
      <c r="J17" s="160">
        <v>113.411</v>
      </c>
      <c r="K17" s="159">
        <v>114.197</v>
      </c>
      <c r="L17" s="159">
        <v>110.533</v>
      </c>
      <c r="M17" s="283"/>
      <c r="N17" s="161">
        <v>21.13376088905231</v>
      </c>
      <c r="O17" s="161">
        <v>22.365311711701782</v>
      </c>
      <c r="P17" s="161">
        <v>23.095294539786167</v>
      </c>
      <c r="Q17" s="162">
        <v>23.66051780088499</v>
      </c>
      <c r="R17" s="161" t="s">
        <v>121</v>
      </c>
      <c r="S17" s="162" t="s">
        <v>121</v>
      </c>
      <c r="T17" s="161">
        <v>18.7</v>
      </c>
      <c r="U17" s="162">
        <v>18.4</v>
      </c>
      <c r="V17" s="161">
        <v>20.078416893038302</v>
      </c>
      <c r="W17" s="163">
        <v>20.67679932656783</v>
      </c>
    </row>
    <row r="18" spans="1:23" ht="14.25">
      <c r="A18" s="11" t="s">
        <v>123</v>
      </c>
      <c r="B18" s="34"/>
      <c r="C18" s="159">
        <v>9.705709866850935</v>
      </c>
      <c r="D18" s="159">
        <v>10.201063017707549</v>
      </c>
      <c r="E18" s="159">
        <v>9.969926706584491</v>
      </c>
      <c r="F18" s="160">
        <v>11.780834291791454</v>
      </c>
      <c r="G18" s="159">
        <v>10.901</v>
      </c>
      <c r="H18" s="160">
        <v>11.127</v>
      </c>
      <c r="I18" s="159">
        <v>8.323</v>
      </c>
      <c r="J18" s="160">
        <v>8.871</v>
      </c>
      <c r="K18" s="159">
        <v>12.095</v>
      </c>
      <c r="L18" s="159">
        <v>11.073</v>
      </c>
      <c r="M18" s="283"/>
      <c r="N18" s="161">
        <v>1.444032045480429</v>
      </c>
      <c r="O18" s="161">
        <v>1.5777735535539406</v>
      </c>
      <c r="P18" s="161">
        <v>1.5847215425273744</v>
      </c>
      <c r="Q18" s="162">
        <v>1.9147757767150972</v>
      </c>
      <c r="R18" s="161">
        <v>1.7</v>
      </c>
      <c r="S18" s="162">
        <v>1.8</v>
      </c>
      <c r="T18" s="161">
        <v>1.3</v>
      </c>
      <c r="U18" s="162">
        <v>1.4</v>
      </c>
      <c r="V18" s="161">
        <v>2.1265747114311084</v>
      </c>
      <c r="W18" s="163">
        <v>2.0713651031193003</v>
      </c>
    </row>
    <row r="19" spans="1:23" ht="14.25">
      <c r="A19" s="164" t="s">
        <v>124</v>
      </c>
      <c r="B19" s="34"/>
      <c r="C19" s="159" t="s">
        <v>121</v>
      </c>
      <c r="D19" s="159" t="s">
        <v>121</v>
      </c>
      <c r="E19" s="159" t="s">
        <v>121</v>
      </c>
      <c r="F19" s="160" t="s">
        <v>121</v>
      </c>
      <c r="G19" s="159" t="s">
        <v>121</v>
      </c>
      <c r="H19" s="160" t="s">
        <v>121</v>
      </c>
      <c r="I19" s="159">
        <v>19.16</v>
      </c>
      <c r="J19" s="160">
        <v>15.043</v>
      </c>
      <c r="K19" s="159" t="s">
        <v>121</v>
      </c>
      <c r="L19" s="159" t="s">
        <v>121</v>
      </c>
      <c r="M19" s="283"/>
      <c r="N19" s="161" t="s">
        <v>121</v>
      </c>
      <c r="O19" s="161" t="s">
        <v>121</v>
      </c>
      <c r="P19" s="161" t="s">
        <v>121</v>
      </c>
      <c r="Q19" s="162" t="s">
        <v>121</v>
      </c>
      <c r="R19" s="161" t="s">
        <v>121</v>
      </c>
      <c r="S19" s="162" t="s">
        <v>121</v>
      </c>
      <c r="T19" s="161">
        <v>3</v>
      </c>
      <c r="U19" s="162">
        <v>2.4</v>
      </c>
      <c r="V19" s="161" t="s">
        <v>121</v>
      </c>
      <c r="W19" s="159" t="s">
        <v>121</v>
      </c>
    </row>
    <row r="20" spans="1:23" s="25" customFormat="1" ht="12.75">
      <c r="A20" s="131" t="s">
        <v>110</v>
      </c>
      <c r="B20" s="284"/>
      <c r="C20" s="165">
        <v>672.1256565758448</v>
      </c>
      <c r="D20" s="165">
        <v>646.5479786202284</v>
      </c>
      <c r="E20" s="165">
        <v>629.127984887747</v>
      </c>
      <c r="F20" s="166">
        <v>615.2592086788418</v>
      </c>
      <c r="G20" s="165">
        <v>681.528</v>
      </c>
      <c r="H20" s="166">
        <v>628.415</v>
      </c>
      <c r="I20" s="165">
        <v>634.118</v>
      </c>
      <c r="J20" s="166">
        <v>615.002</v>
      </c>
      <c r="K20" s="165">
        <v>568.755</v>
      </c>
      <c r="L20" s="165">
        <v>534.575</v>
      </c>
      <c r="M20" s="285"/>
      <c r="N20" s="167">
        <v>100</v>
      </c>
      <c r="O20" s="167">
        <v>100</v>
      </c>
      <c r="P20" s="167">
        <v>100</v>
      </c>
      <c r="Q20" s="168">
        <v>100</v>
      </c>
      <c r="R20" s="167">
        <v>100</v>
      </c>
      <c r="S20" s="168">
        <v>100</v>
      </c>
      <c r="T20" s="167">
        <v>100</v>
      </c>
      <c r="U20" s="168">
        <v>100</v>
      </c>
      <c r="V20" s="167">
        <v>100</v>
      </c>
      <c r="W20" s="169">
        <v>100</v>
      </c>
    </row>
    <row r="21" spans="1:23" s="25" customFormat="1" ht="12.75">
      <c r="A21" s="2"/>
      <c r="B21" s="284"/>
      <c r="C21" s="170"/>
      <c r="D21" s="170"/>
      <c r="E21" s="170"/>
      <c r="F21" s="171"/>
      <c r="G21" s="170"/>
      <c r="H21" s="171"/>
      <c r="I21" s="170"/>
      <c r="J21" s="171"/>
      <c r="K21" s="170"/>
      <c r="L21" s="170"/>
      <c r="M21" s="285"/>
      <c r="N21" s="172"/>
      <c r="O21" s="172"/>
      <c r="P21" s="172"/>
      <c r="Q21" s="173"/>
      <c r="R21" s="172"/>
      <c r="S21" s="173"/>
      <c r="T21" s="172"/>
      <c r="U21" s="173"/>
      <c r="V21" s="172"/>
      <c r="W21" s="174"/>
    </row>
    <row r="22" spans="1:23" ht="12.75">
      <c r="A22" s="25" t="s">
        <v>112</v>
      </c>
      <c r="B22" s="34"/>
      <c r="C22" s="159"/>
      <c r="D22" s="159"/>
      <c r="E22" s="159"/>
      <c r="F22" s="160"/>
      <c r="G22" s="159"/>
      <c r="H22" s="160"/>
      <c r="I22" s="159"/>
      <c r="J22" s="160"/>
      <c r="K22" s="159"/>
      <c r="L22" s="159"/>
      <c r="M22" s="175"/>
      <c r="N22" s="161"/>
      <c r="O22" s="161"/>
      <c r="P22" s="161"/>
      <c r="Q22" s="162"/>
      <c r="R22" s="161"/>
      <c r="S22" s="162"/>
      <c r="T22" s="161"/>
      <c r="U22" s="162"/>
      <c r="V22" s="161"/>
      <c r="W22" s="32"/>
    </row>
    <row r="23" spans="1:23" ht="12.75">
      <c r="A23" s="11" t="s">
        <v>120</v>
      </c>
      <c r="B23" s="282"/>
      <c r="C23" s="159">
        <v>806.3369311134364</v>
      </c>
      <c r="D23" s="159">
        <v>725.8607306951419</v>
      </c>
      <c r="E23" s="159">
        <v>687.7293091118551</v>
      </c>
      <c r="F23" s="160">
        <v>606.8304528121482</v>
      </c>
      <c r="G23" s="159" t="s">
        <v>121</v>
      </c>
      <c r="H23" s="160" t="s">
        <v>121</v>
      </c>
      <c r="I23" s="159">
        <v>529.136</v>
      </c>
      <c r="J23" s="160">
        <v>492.467</v>
      </c>
      <c r="K23" s="159">
        <v>516.233</v>
      </c>
      <c r="L23" s="159">
        <v>505.758</v>
      </c>
      <c r="M23" s="283"/>
      <c r="N23" s="161">
        <v>87.73106250780084</v>
      </c>
      <c r="O23" s="161">
        <v>87.92148750775358</v>
      </c>
      <c r="P23" s="161">
        <v>88.68314003713284</v>
      </c>
      <c r="Q23" s="162">
        <v>87.23570717147318</v>
      </c>
      <c r="R23" s="161" t="s">
        <v>121</v>
      </c>
      <c r="S23" s="162" t="s">
        <v>121</v>
      </c>
      <c r="T23" s="161">
        <v>89.3</v>
      </c>
      <c r="U23" s="162">
        <v>91.2</v>
      </c>
      <c r="V23" s="161">
        <v>94.8703105416561</v>
      </c>
      <c r="W23" s="163">
        <v>95.46620559216424</v>
      </c>
    </row>
    <row r="24" spans="1:23" ht="12.75">
      <c r="A24" s="11" t="s">
        <v>122</v>
      </c>
      <c r="B24" s="282"/>
      <c r="C24" s="159">
        <v>106.03201219296751</v>
      </c>
      <c r="D24" s="159">
        <v>94.42912608100359</v>
      </c>
      <c r="E24" s="159">
        <v>83.84453258904666</v>
      </c>
      <c r="F24" s="160">
        <v>85.21754936831829</v>
      </c>
      <c r="G24" s="159" t="s">
        <v>121</v>
      </c>
      <c r="H24" s="160" t="s">
        <v>121</v>
      </c>
      <c r="I24" s="159">
        <v>54.571</v>
      </c>
      <c r="J24" s="160">
        <v>40.783</v>
      </c>
      <c r="K24" s="159">
        <v>27.041</v>
      </c>
      <c r="L24" s="159">
        <v>23.325</v>
      </c>
      <c r="M24" s="283"/>
      <c r="N24" s="161">
        <v>11.536493902969296</v>
      </c>
      <c r="O24" s="161">
        <v>11.437936890659529</v>
      </c>
      <c r="P24" s="161">
        <v>10.811806806001659</v>
      </c>
      <c r="Q24" s="162">
        <v>12.250560511778506</v>
      </c>
      <c r="R24" s="161" t="s">
        <v>121</v>
      </c>
      <c r="S24" s="162" t="s">
        <v>121</v>
      </c>
      <c r="T24" s="161">
        <v>9.2</v>
      </c>
      <c r="U24" s="162">
        <v>7.6</v>
      </c>
      <c r="V24" s="161">
        <v>4.969438349266557</v>
      </c>
      <c r="W24" s="163">
        <v>4.402795893366453</v>
      </c>
    </row>
    <row r="25" spans="1:23" ht="14.25">
      <c r="A25" s="11" t="s">
        <v>123</v>
      </c>
      <c r="B25" s="34"/>
      <c r="C25" s="159">
        <v>6.723445274595955</v>
      </c>
      <c r="D25" s="159">
        <v>5.288776715090643</v>
      </c>
      <c r="E25" s="159">
        <v>3.9045231739639115</v>
      </c>
      <c r="F25" s="160">
        <v>3.5882280608698247</v>
      </c>
      <c r="G25" s="159">
        <v>2.37</v>
      </c>
      <c r="H25" s="160">
        <v>1.665</v>
      </c>
      <c r="I25" s="159">
        <v>1.057</v>
      </c>
      <c r="J25" s="160">
        <v>1.19</v>
      </c>
      <c r="K25" s="159">
        <v>0.872</v>
      </c>
      <c r="L25" s="159">
        <v>0.694</v>
      </c>
      <c r="M25" s="283"/>
      <c r="N25" s="161">
        <v>0.7315242237991632</v>
      </c>
      <c r="O25" s="161">
        <v>0.6406147849351511</v>
      </c>
      <c r="P25" s="161">
        <v>0.5034907932919781</v>
      </c>
      <c r="Q25" s="162">
        <v>0.515830428304828</v>
      </c>
      <c r="R25" s="161">
        <v>0.3</v>
      </c>
      <c r="S25" s="162">
        <v>0.3</v>
      </c>
      <c r="T25" s="161">
        <v>0.2</v>
      </c>
      <c r="U25" s="162">
        <v>0.2</v>
      </c>
      <c r="V25" s="161">
        <v>0.16025110907734322</v>
      </c>
      <c r="W25" s="163">
        <v>0.13099851446929556</v>
      </c>
    </row>
    <row r="26" spans="1:23" ht="14.25">
      <c r="A26" s="164" t="s">
        <v>124</v>
      </c>
      <c r="B26" s="34"/>
      <c r="C26" s="159" t="s">
        <v>121</v>
      </c>
      <c r="D26" s="159" t="s">
        <v>121</v>
      </c>
      <c r="E26" s="159" t="s">
        <v>121</v>
      </c>
      <c r="F26" s="160" t="s">
        <v>121</v>
      </c>
      <c r="G26" s="159" t="s">
        <v>121</v>
      </c>
      <c r="H26" s="160" t="s">
        <v>121</v>
      </c>
      <c r="I26" s="159">
        <v>7.537</v>
      </c>
      <c r="J26" s="160">
        <v>5.347</v>
      </c>
      <c r="K26" s="159" t="s">
        <v>121</v>
      </c>
      <c r="L26" s="159" t="s">
        <v>121</v>
      </c>
      <c r="M26" s="283"/>
      <c r="N26" s="161" t="s">
        <v>121</v>
      </c>
      <c r="O26" s="161" t="s">
        <v>121</v>
      </c>
      <c r="P26" s="161" t="s">
        <v>121</v>
      </c>
      <c r="Q26" s="162" t="s">
        <v>121</v>
      </c>
      <c r="R26" s="161" t="s">
        <v>121</v>
      </c>
      <c r="S26" s="162" t="s">
        <v>121</v>
      </c>
      <c r="T26" s="161">
        <v>1.3</v>
      </c>
      <c r="U26" s="162">
        <v>1</v>
      </c>
      <c r="V26" s="161" t="s">
        <v>121</v>
      </c>
      <c r="W26" s="159" t="s">
        <v>121</v>
      </c>
    </row>
    <row r="27" spans="1:23" s="25" customFormat="1" ht="12.75">
      <c r="A27" s="131" t="s">
        <v>110</v>
      </c>
      <c r="B27" s="284"/>
      <c r="C27" s="165">
        <v>919.1008384763823</v>
      </c>
      <c r="D27" s="165">
        <v>825.5783100020118</v>
      </c>
      <c r="E27" s="165">
        <v>775.4904808556547</v>
      </c>
      <c r="F27" s="166">
        <v>695.621635323416</v>
      </c>
      <c r="G27" s="165">
        <v>634.954</v>
      </c>
      <c r="H27" s="166">
        <v>640.74</v>
      </c>
      <c r="I27" s="165">
        <v>592.301</v>
      </c>
      <c r="J27" s="166">
        <v>539.787</v>
      </c>
      <c r="K27" s="165">
        <v>544.146</v>
      </c>
      <c r="L27" s="165">
        <v>529.777</v>
      </c>
      <c r="M27" s="285"/>
      <c r="N27" s="167">
        <v>100</v>
      </c>
      <c r="O27" s="167">
        <v>100</v>
      </c>
      <c r="P27" s="167">
        <v>100</v>
      </c>
      <c r="Q27" s="168">
        <v>100</v>
      </c>
      <c r="R27" s="167">
        <v>100</v>
      </c>
      <c r="S27" s="168">
        <v>100</v>
      </c>
      <c r="T27" s="167">
        <v>100</v>
      </c>
      <c r="U27" s="168">
        <v>100</v>
      </c>
      <c r="V27" s="167">
        <v>100</v>
      </c>
      <c r="W27" s="169">
        <v>100</v>
      </c>
    </row>
    <row r="28" spans="1:23" s="25" customFormat="1" ht="12.75">
      <c r="A28" s="2"/>
      <c r="B28" s="284"/>
      <c r="C28" s="170"/>
      <c r="D28" s="170"/>
      <c r="E28" s="170"/>
      <c r="F28" s="171"/>
      <c r="G28" s="170"/>
      <c r="H28" s="171"/>
      <c r="I28" s="170"/>
      <c r="J28" s="171"/>
      <c r="K28" s="170"/>
      <c r="L28" s="170"/>
      <c r="M28" s="285"/>
      <c r="N28" s="172"/>
      <c r="O28" s="172"/>
      <c r="P28" s="172"/>
      <c r="Q28" s="173"/>
      <c r="R28" s="172"/>
      <c r="S28" s="173"/>
      <c r="T28" s="172"/>
      <c r="U28" s="173"/>
      <c r="V28" s="172"/>
      <c r="W28" s="174"/>
    </row>
    <row r="29" spans="1:23" ht="12.75">
      <c r="A29" s="25" t="s">
        <v>11</v>
      </c>
      <c r="B29" s="34"/>
      <c r="C29" s="159"/>
      <c r="D29" s="159"/>
      <c r="E29" s="159"/>
      <c r="F29" s="160"/>
      <c r="G29" s="159"/>
      <c r="H29" s="160"/>
      <c r="I29" s="159"/>
      <c r="J29" s="160"/>
      <c r="K29" s="159"/>
      <c r="L29" s="159"/>
      <c r="M29" s="175"/>
      <c r="N29" s="161"/>
      <c r="O29" s="161"/>
      <c r="P29" s="161"/>
      <c r="Q29" s="162"/>
      <c r="R29" s="161"/>
      <c r="S29" s="162"/>
      <c r="T29" s="161"/>
      <c r="U29" s="162"/>
      <c r="V29" s="161"/>
      <c r="W29" s="32"/>
    </row>
    <row r="30" spans="1:23" ht="12.75">
      <c r="A30" s="11" t="s">
        <v>120</v>
      </c>
      <c r="B30" s="286"/>
      <c r="C30" s="159">
        <v>1525.1971269142423</v>
      </c>
      <c r="D30" s="159">
        <v>1411.6101199581312</v>
      </c>
      <c r="E30" s="159">
        <v>1360.330723820355</v>
      </c>
      <c r="F30" s="160">
        <v>1248.8158494089066</v>
      </c>
      <c r="G30" s="159" t="s">
        <v>121</v>
      </c>
      <c r="H30" s="160" t="s">
        <v>121</v>
      </c>
      <c r="I30" s="159">
        <v>1224.548</v>
      </c>
      <c r="J30" s="160">
        <v>1158.155</v>
      </c>
      <c r="K30" s="159">
        <v>1121.294</v>
      </c>
      <c r="L30" s="159">
        <v>1065.659</v>
      </c>
      <c r="M30" s="283"/>
      <c r="N30" s="161">
        <v>72.94800539571447</v>
      </c>
      <c r="O30" s="161">
        <v>72.19344153849381</v>
      </c>
      <c r="P30" s="161">
        <v>72.44305408608305</v>
      </c>
      <c r="Q30" s="162">
        <v>70.63471067143054</v>
      </c>
      <c r="R30" s="161" t="s">
        <v>121</v>
      </c>
      <c r="S30" s="162" t="s">
        <v>121</v>
      </c>
      <c r="T30" s="161">
        <v>70.6</v>
      </c>
      <c r="U30" s="162">
        <v>71.4</v>
      </c>
      <c r="V30" s="161">
        <v>73.54580157678636</v>
      </c>
      <c r="W30" s="163">
        <v>73.6800584650976</v>
      </c>
    </row>
    <row r="31" spans="1:23" ht="12.75">
      <c r="A31" s="11" t="s">
        <v>122</v>
      </c>
      <c r="B31" s="286"/>
      <c r="C31" s="159">
        <v>506.04521486866383</v>
      </c>
      <c r="D31" s="159">
        <v>487.18707216659305</v>
      </c>
      <c r="E31" s="159">
        <v>466.1147048231715</v>
      </c>
      <c r="F31" s="160">
        <v>456.59317648490963</v>
      </c>
      <c r="G31" s="159" t="s">
        <v>121</v>
      </c>
      <c r="H31" s="160" t="s">
        <v>121</v>
      </c>
      <c r="I31" s="159">
        <v>399.721</v>
      </c>
      <c r="J31" s="160">
        <v>366.072</v>
      </c>
      <c r="K31" s="159">
        <v>333.248</v>
      </c>
      <c r="L31" s="159">
        <v>315.687</v>
      </c>
      <c r="M31" s="283"/>
      <c r="N31" s="161">
        <v>24.20342158616616</v>
      </c>
      <c r="O31" s="161">
        <v>24.91602384786821</v>
      </c>
      <c r="P31" s="161">
        <v>24.822473079923526</v>
      </c>
      <c r="Q31" s="162">
        <v>25.825526582503183</v>
      </c>
      <c r="R31" s="161" t="s">
        <v>121</v>
      </c>
      <c r="S31" s="162" t="s">
        <v>121</v>
      </c>
      <c r="T31" s="161">
        <v>23</v>
      </c>
      <c r="U31" s="162">
        <v>22.6</v>
      </c>
      <c r="V31" s="161">
        <v>21.857774396243</v>
      </c>
      <c r="W31" s="163">
        <v>21.826716254140642</v>
      </c>
    </row>
    <row r="32" spans="1:23" ht="14.25">
      <c r="A32" s="11" t="s">
        <v>123</v>
      </c>
      <c r="B32" s="176"/>
      <c r="C32" s="159">
        <v>59.58469854239</v>
      </c>
      <c r="D32" s="159">
        <v>56.501912973720415</v>
      </c>
      <c r="E32" s="159">
        <v>51.370549460415106</v>
      </c>
      <c r="F32" s="160">
        <v>62.559253481406756</v>
      </c>
      <c r="G32" s="159">
        <v>63.281</v>
      </c>
      <c r="H32" s="160">
        <v>67.045</v>
      </c>
      <c r="I32" s="159">
        <v>55.772</v>
      </c>
      <c r="J32" s="160">
        <v>53.45</v>
      </c>
      <c r="K32" s="159">
        <v>70.078</v>
      </c>
      <c r="L32" s="159">
        <v>64.987</v>
      </c>
      <c r="M32" s="283"/>
      <c r="N32" s="161">
        <v>2.8498512317330658</v>
      </c>
      <c r="O32" s="161">
        <v>2.8896559279430045</v>
      </c>
      <c r="P32" s="161">
        <v>2.735687305908492</v>
      </c>
      <c r="Q32" s="162">
        <v>3.5384358483049327</v>
      </c>
      <c r="R32" s="161">
        <v>3.6</v>
      </c>
      <c r="S32" s="162">
        <v>3.8</v>
      </c>
      <c r="T32" s="161">
        <v>3.2</v>
      </c>
      <c r="U32" s="162">
        <v>3.3</v>
      </c>
      <c r="V32" s="161">
        <v>4.596424026970655</v>
      </c>
      <c r="W32" s="163">
        <v>4.49322528076176</v>
      </c>
    </row>
    <row r="33" spans="1:23" ht="14.25">
      <c r="A33" s="164" t="s">
        <v>124</v>
      </c>
      <c r="B33" s="176"/>
      <c r="C33" s="159" t="s">
        <v>121</v>
      </c>
      <c r="D33" s="159" t="s">
        <v>121</v>
      </c>
      <c r="E33" s="159" t="s">
        <v>121</v>
      </c>
      <c r="F33" s="160" t="s">
        <v>121</v>
      </c>
      <c r="G33" s="159" t="s">
        <v>121</v>
      </c>
      <c r="H33" s="160" t="s">
        <v>121</v>
      </c>
      <c r="I33" s="159">
        <v>54.937</v>
      </c>
      <c r="J33" s="160">
        <v>43.389</v>
      </c>
      <c r="K33" s="159" t="s">
        <v>121</v>
      </c>
      <c r="L33" s="159" t="s">
        <v>121</v>
      </c>
      <c r="M33" s="283"/>
      <c r="N33" s="161" t="s">
        <v>121</v>
      </c>
      <c r="O33" s="161" t="s">
        <v>121</v>
      </c>
      <c r="P33" s="161" t="s">
        <v>121</v>
      </c>
      <c r="Q33" s="162" t="s">
        <v>121</v>
      </c>
      <c r="R33" s="161" t="s">
        <v>121</v>
      </c>
      <c r="S33" s="162" t="s">
        <v>121</v>
      </c>
      <c r="T33" s="161">
        <v>3.2</v>
      </c>
      <c r="U33" s="162">
        <v>2.7</v>
      </c>
      <c r="V33" s="161" t="s">
        <v>121</v>
      </c>
      <c r="W33" s="159" t="s">
        <v>121</v>
      </c>
    </row>
    <row r="34" spans="1:23" s="25" customFormat="1" ht="12.75">
      <c r="A34" s="131" t="s">
        <v>110</v>
      </c>
      <c r="B34" s="287"/>
      <c r="C34" s="165">
        <v>2090.800315431029</v>
      </c>
      <c r="D34" s="165">
        <v>1955.3162861829428</v>
      </c>
      <c r="E34" s="165">
        <v>1877.7931728332346</v>
      </c>
      <c r="F34" s="166">
        <v>1767.991738818026</v>
      </c>
      <c r="G34" s="165">
        <v>1780.663</v>
      </c>
      <c r="H34" s="166">
        <v>1747.282</v>
      </c>
      <c r="I34" s="165">
        <v>1734.978</v>
      </c>
      <c r="J34" s="166">
        <v>1621.066</v>
      </c>
      <c r="K34" s="165">
        <v>1524.62</v>
      </c>
      <c r="L34" s="165">
        <v>1446.333</v>
      </c>
      <c r="M34" s="288"/>
      <c r="N34" s="167">
        <v>100</v>
      </c>
      <c r="O34" s="167">
        <v>100</v>
      </c>
      <c r="P34" s="167">
        <v>100</v>
      </c>
      <c r="Q34" s="168">
        <v>100</v>
      </c>
      <c r="R34" s="167">
        <v>100</v>
      </c>
      <c r="S34" s="168">
        <v>100</v>
      </c>
      <c r="T34" s="167">
        <v>100</v>
      </c>
      <c r="U34" s="168">
        <v>100</v>
      </c>
      <c r="V34" s="167">
        <v>100</v>
      </c>
      <c r="W34" s="169">
        <v>100</v>
      </c>
    </row>
    <row r="35" spans="1:20" ht="12.75">
      <c r="A35" s="19"/>
      <c r="B35" s="19"/>
      <c r="C35" s="19"/>
      <c r="D35" s="19"/>
      <c r="E35" s="19"/>
      <c r="F35" s="157"/>
      <c r="G35" s="157"/>
      <c r="H35" s="157"/>
      <c r="I35" s="157"/>
      <c r="J35" s="157"/>
      <c r="K35" s="157"/>
      <c r="L35" s="122"/>
      <c r="M35" s="19"/>
      <c r="N35" s="19"/>
      <c r="O35" s="19"/>
      <c r="P35" s="19"/>
      <c r="S35" s="19"/>
      <c r="T35" s="19"/>
    </row>
    <row r="36" spans="1:23" s="140" customFormat="1" ht="12.75">
      <c r="A36" s="178" t="s">
        <v>125</v>
      </c>
      <c r="B36" s="19"/>
      <c r="C36" s="19"/>
      <c r="D36" s="19"/>
      <c r="E36" s="19"/>
      <c r="F36" s="19"/>
      <c r="G36" s="19"/>
      <c r="H36" s="19"/>
      <c r="I36" s="19"/>
      <c r="J36" s="19"/>
      <c r="K36" s="19"/>
      <c r="L36" s="19"/>
      <c r="M36" s="19"/>
      <c r="N36" s="19"/>
      <c r="O36" s="19"/>
      <c r="P36" s="19"/>
      <c r="Q36" s="19"/>
      <c r="R36" s="19"/>
      <c r="S36" s="19"/>
      <c r="T36" s="19"/>
      <c r="U36" s="19"/>
      <c r="V36" s="19"/>
      <c r="W36" s="19"/>
    </row>
    <row r="37" spans="1:23" s="140" customFormat="1" ht="14.25" customHeight="1">
      <c r="A37" s="19"/>
      <c r="B37" s="19"/>
      <c r="C37" s="19"/>
      <c r="D37" s="19"/>
      <c r="E37" s="19"/>
      <c r="F37" s="19"/>
      <c r="G37" s="19"/>
      <c r="H37" s="19"/>
      <c r="I37" s="19"/>
      <c r="J37" s="19"/>
      <c r="K37" s="19"/>
      <c r="L37" s="19"/>
      <c r="M37" s="19"/>
      <c r="N37" s="19"/>
      <c r="O37" s="19"/>
      <c r="P37" s="19"/>
      <c r="Q37" s="19"/>
      <c r="R37" s="19"/>
      <c r="S37" s="19"/>
      <c r="T37" s="19"/>
      <c r="U37" s="19"/>
      <c r="V37" s="19"/>
      <c r="W37" s="19"/>
    </row>
    <row r="38" spans="1:23" s="140" customFormat="1" ht="26.25" customHeight="1">
      <c r="A38" s="296" t="s">
        <v>126</v>
      </c>
      <c r="B38" s="296"/>
      <c r="C38" s="296"/>
      <c r="D38" s="296"/>
      <c r="E38" s="296"/>
      <c r="F38" s="296"/>
      <c r="G38" s="296"/>
      <c r="H38" s="296"/>
      <c r="I38" s="296"/>
      <c r="J38" s="296"/>
      <c r="K38" s="296"/>
      <c r="L38" s="296"/>
      <c r="M38" s="296"/>
      <c r="N38" s="296"/>
      <c r="O38" s="296"/>
      <c r="P38" s="296"/>
      <c r="Q38" s="296"/>
      <c r="R38" s="296"/>
      <c r="S38" s="296"/>
      <c r="T38" s="296"/>
      <c r="U38" s="296"/>
      <c r="V38" s="296"/>
      <c r="W38" s="296"/>
    </row>
    <row r="39" spans="1:23" s="140" customFormat="1" ht="26.25" customHeight="1">
      <c r="A39" s="222"/>
      <c r="B39" s="222"/>
      <c r="C39" s="222"/>
      <c r="D39" s="222"/>
      <c r="E39" s="222"/>
      <c r="F39" s="222"/>
      <c r="G39" s="222"/>
      <c r="H39" s="222"/>
      <c r="I39" s="222"/>
      <c r="J39" s="222"/>
      <c r="K39" s="222"/>
      <c r="L39" s="222"/>
      <c r="M39" s="222"/>
      <c r="N39" s="222"/>
      <c r="O39" s="222"/>
      <c r="P39" s="222"/>
      <c r="Q39" s="222"/>
      <c r="R39" s="222"/>
      <c r="S39" s="222"/>
      <c r="T39" s="222"/>
      <c r="U39" s="222"/>
      <c r="V39" s="222"/>
      <c r="W39" s="222"/>
    </row>
    <row r="40" spans="1:23" s="140" customFormat="1" ht="12.75">
      <c r="A40" s="220" t="s">
        <v>127</v>
      </c>
      <c r="B40" s="220"/>
      <c r="C40" s="220"/>
      <c r="D40" s="220"/>
      <c r="E40" s="220"/>
      <c r="F40" s="220"/>
      <c r="G40" s="220"/>
      <c r="H40" s="220"/>
      <c r="I40" s="220"/>
      <c r="J40" s="220"/>
      <c r="K40" s="220"/>
      <c r="L40" s="220"/>
      <c r="M40" s="220"/>
      <c r="N40" s="220"/>
      <c r="O40" s="220"/>
      <c r="P40" s="220"/>
      <c r="Q40" s="220"/>
      <c r="R40" s="220"/>
      <c r="S40" s="220"/>
      <c r="T40" s="220"/>
      <c r="U40" s="220"/>
      <c r="V40" s="220"/>
      <c r="W40" s="220"/>
    </row>
    <row r="41" spans="1:23" s="140" customFormat="1" ht="12.75">
      <c r="A41" s="220"/>
      <c r="B41" s="220"/>
      <c r="C41" s="220"/>
      <c r="D41" s="220"/>
      <c r="E41" s="220"/>
      <c r="F41" s="220"/>
      <c r="G41" s="220"/>
      <c r="H41" s="220"/>
      <c r="I41" s="220"/>
      <c r="J41" s="220"/>
      <c r="K41" s="220"/>
      <c r="L41" s="220"/>
      <c r="M41" s="220"/>
      <c r="N41" s="220"/>
      <c r="O41" s="220"/>
      <c r="P41" s="220"/>
      <c r="Q41" s="220"/>
      <c r="R41" s="220"/>
      <c r="S41" s="220"/>
      <c r="T41" s="220"/>
      <c r="U41" s="220"/>
      <c r="V41" s="220"/>
      <c r="W41" s="220"/>
    </row>
    <row r="42" spans="1:23" s="140" customFormat="1" ht="26.25" customHeight="1">
      <c r="A42" s="291" t="s">
        <v>128</v>
      </c>
      <c r="B42" s="291"/>
      <c r="C42" s="291"/>
      <c r="D42" s="291"/>
      <c r="E42" s="291"/>
      <c r="F42" s="291"/>
      <c r="G42" s="291"/>
      <c r="H42" s="291"/>
      <c r="I42" s="291"/>
      <c r="J42" s="291"/>
      <c r="K42" s="291"/>
      <c r="L42" s="291"/>
      <c r="M42" s="291"/>
      <c r="N42" s="291"/>
      <c r="O42" s="291"/>
      <c r="P42" s="291"/>
      <c r="Q42" s="291"/>
      <c r="R42" s="291"/>
      <c r="S42" s="291"/>
      <c r="T42" s="291"/>
      <c r="U42" s="291"/>
      <c r="V42" s="291"/>
      <c r="W42" s="291"/>
    </row>
    <row r="43" spans="1:23" s="140" customFormat="1" ht="12.75">
      <c r="A43" s="143" t="s">
        <v>274</v>
      </c>
      <c r="B43" s="143"/>
      <c r="C43" s="143"/>
      <c r="D43" s="143"/>
      <c r="E43" s="143"/>
      <c r="F43" s="143"/>
      <c r="G43" s="143"/>
      <c r="H43" s="143"/>
      <c r="I43" s="143"/>
      <c r="J43" s="143"/>
      <c r="K43" s="143"/>
      <c r="L43" s="143"/>
      <c r="M43" s="143"/>
      <c r="N43" s="143"/>
      <c r="O43" s="143"/>
      <c r="P43" s="143"/>
      <c r="Q43" s="143"/>
      <c r="R43" s="143"/>
      <c r="S43" s="143"/>
      <c r="T43" s="143"/>
      <c r="U43" s="143"/>
      <c r="V43" s="220"/>
      <c r="W43" s="220"/>
    </row>
    <row r="44" spans="1:23" s="140" customFormat="1" ht="12.75">
      <c r="A44" s="143"/>
      <c r="B44" s="143"/>
      <c r="C44" s="143"/>
      <c r="D44" s="143"/>
      <c r="E44" s="143"/>
      <c r="F44" s="143"/>
      <c r="G44" s="143"/>
      <c r="H44" s="143"/>
      <c r="I44" s="143"/>
      <c r="J44" s="143"/>
      <c r="K44" s="143"/>
      <c r="L44" s="143"/>
      <c r="M44" s="143"/>
      <c r="N44" s="143"/>
      <c r="O44" s="143"/>
      <c r="P44" s="143"/>
      <c r="Q44" s="143"/>
      <c r="R44" s="143"/>
      <c r="S44" s="143"/>
      <c r="T44" s="143"/>
      <c r="U44" s="143"/>
      <c r="V44" s="220"/>
      <c r="W44" s="220"/>
    </row>
    <row r="45" spans="1:23" s="140" customFormat="1" ht="12.75">
      <c r="A45" s="220" t="s">
        <v>116</v>
      </c>
      <c r="B45" s="220"/>
      <c r="C45" s="220"/>
      <c r="D45" s="220"/>
      <c r="E45" s="220"/>
      <c r="F45" s="220"/>
      <c r="G45" s="220"/>
      <c r="H45" s="220"/>
      <c r="I45" s="220"/>
      <c r="J45" s="220"/>
      <c r="K45" s="220"/>
      <c r="L45" s="220"/>
      <c r="M45" s="220"/>
      <c r="N45" s="220"/>
      <c r="O45" s="220"/>
      <c r="P45" s="220"/>
      <c r="Q45" s="220"/>
      <c r="R45" s="220"/>
      <c r="S45" s="220"/>
      <c r="T45" s="220"/>
      <c r="U45" s="220"/>
      <c r="V45" s="220"/>
      <c r="W45" s="220"/>
    </row>
    <row r="46" spans="1:23" s="140" customFormat="1"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row>
    <row r="47" spans="1:23" s="140" customFormat="1" ht="54" customHeight="1">
      <c r="A47" s="290" t="s">
        <v>129</v>
      </c>
      <c r="B47" s="290"/>
      <c r="C47" s="290"/>
      <c r="D47" s="290"/>
      <c r="E47" s="290"/>
      <c r="F47" s="290"/>
      <c r="G47" s="290"/>
      <c r="H47" s="290"/>
      <c r="I47" s="290"/>
      <c r="J47" s="290"/>
      <c r="K47" s="290"/>
      <c r="L47" s="290"/>
      <c r="M47" s="290"/>
      <c r="N47" s="290"/>
      <c r="O47" s="290"/>
      <c r="P47" s="290"/>
      <c r="Q47" s="290"/>
      <c r="R47" s="290"/>
      <c r="S47" s="290"/>
      <c r="T47" s="290"/>
      <c r="U47" s="290"/>
      <c r="V47" s="290"/>
      <c r="W47" s="290"/>
    </row>
    <row r="48" spans="1:23" s="140" customFormat="1" ht="12.75">
      <c r="A48" s="141"/>
      <c r="B48" s="141"/>
      <c r="C48" s="141"/>
      <c r="D48" s="141"/>
      <c r="E48" s="141"/>
      <c r="F48" s="141"/>
      <c r="G48" s="141"/>
      <c r="H48" s="141"/>
      <c r="I48" s="141"/>
      <c r="J48" s="141"/>
      <c r="K48" s="141"/>
      <c r="L48" s="141"/>
      <c r="M48" s="141"/>
      <c r="N48" s="141"/>
      <c r="O48" s="141"/>
      <c r="P48" s="141"/>
      <c r="Q48" s="141"/>
      <c r="R48" s="141"/>
      <c r="S48" s="141"/>
      <c r="T48" s="141"/>
      <c r="U48" s="141"/>
      <c r="V48" s="141"/>
      <c r="W48" s="141"/>
    </row>
    <row r="49" spans="1:23" s="140" customFormat="1" ht="12.75">
      <c r="A49" s="220" t="s">
        <v>130</v>
      </c>
      <c r="B49" s="220"/>
      <c r="C49" s="220"/>
      <c r="D49" s="220"/>
      <c r="E49" s="220"/>
      <c r="F49" s="220"/>
      <c r="G49" s="220"/>
      <c r="H49" s="220"/>
      <c r="I49" s="220"/>
      <c r="J49" s="220"/>
      <c r="K49" s="220"/>
      <c r="L49" s="220"/>
      <c r="M49" s="220"/>
      <c r="N49" s="220"/>
      <c r="O49" s="220"/>
      <c r="P49" s="220"/>
      <c r="Q49" s="220"/>
      <c r="R49" s="220"/>
      <c r="S49" s="220"/>
      <c r="T49" s="220"/>
      <c r="U49" s="220"/>
      <c r="V49" s="220"/>
      <c r="W49" s="220"/>
    </row>
    <row r="50" spans="1:23" s="140" customFormat="1" ht="12.75">
      <c r="A50" s="220"/>
      <c r="B50" s="220"/>
      <c r="C50" s="220"/>
      <c r="D50" s="220"/>
      <c r="E50" s="220"/>
      <c r="F50" s="220"/>
      <c r="G50" s="220"/>
      <c r="H50" s="220"/>
      <c r="I50" s="220"/>
      <c r="J50" s="220"/>
      <c r="K50" s="220"/>
      <c r="L50" s="220"/>
      <c r="M50" s="220"/>
      <c r="N50" s="220"/>
      <c r="O50" s="220"/>
      <c r="P50" s="220"/>
      <c r="Q50" s="220"/>
      <c r="R50" s="220"/>
      <c r="S50" s="220"/>
      <c r="T50" s="220"/>
      <c r="U50" s="220"/>
      <c r="V50" s="220"/>
      <c r="W50" s="220"/>
    </row>
    <row r="51" spans="1:23" s="140" customFormat="1" ht="12.75">
      <c r="A51" s="220" t="s">
        <v>131</v>
      </c>
      <c r="B51" s="220"/>
      <c r="C51" s="220"/>
      <c r="D51" s="220"/>
      <c r="E51" s="220"/>
      <c r="F51" s="220"/>
      <c r="G51" s="220"/>
      <c r="H51" s="220"/>
      <c r="I51" s="220"/>
      <c r="J51" s="220"/>
      <c r="K51" s="220"/>
      <c r="L51" s="220"/>
      <c r="M51" s="220"/>
      <c r="N51" s="220"/>
      <c r="O51" s="220"/>
      <c r="P51" s="220"/>
      <c r="Q51" s="220"/>
      <c r="R51" s="220"/>
      <c r="S51" s="220"/>
      <c r="T51" s="220"/>
      <c r="U51" s="220"/>
      <c r="V51" s="220"/>
      <c r="W51" s="220"/>
    </row>
    <row r="52" spans="1:23" s="140" customFormat="1" ht="12.75">
      <c r="A52" s="220"/>
      <c r="B52" s="220"/>
      <c r="C52" s="220"/>
      <c r="D52" s="220"/>
      <c r="E52" s="220"/>
      <c r="F52" s="220"/>
      <c r="G52" s="220"/>
      <c r="H52" s="220"/>
      <c r="I52" s="220"/>
      <c r="J52" s="220"/>
      <c r="K52" s="220"/>
      <c r="L52" s="220"/>
      <c r="M52" s="220"/>
      <c r="N52" s="220"/>
      <c r="O52" s="220"/>
      <c r="P52" s="220"/>
      <c r="Q52" s="220"/>
      <c r="R52" s="220"/>
      <c r="S52" s="220"/>
      <c r="T52" s="220"/>
      <c r="U52" s="220"/>
      <c r="V52" s="220"/>
      <c r="W52" s="220"/>
    </row>
    <row r="53" spans="1:23" s="140" customFormat="1" ht="12.75">
      <c r="A53" s="289"/>
      <c r="B53" s="220"/>
      <c r="C53" s="220"/>
      <c r="D53" s="220"/>
      <c r="E53" s="220"/>
      <c r="F53" s="220"/>
      <c r="G53" s="220"/>
      <c r="H53" s="220"/>
      <c r="I53" s="220"/>
      <c r="J53" s="220"/>
      <c r="K53" s="220"/>
      <c r="L53" s="220"/>
      <c r="M53" s="220"/>
      <c r="N53" s="220"/>
      <c r="O53" s="220"/>
      <c r="P53" s="220"/>
      <c r="Q53" s="220"/>
      <c r="R53" s="220"/>
      <c r="S53" s="220"/>
      <c r="T53" s="220"/>
      <c r="U53" s="220"/>
      <c r="V53" s="220"/>
      <c r="W53" s="220"/>
    </row>
  </sheetData>
  <sheetProtection/>
  <mergeCells count="8">
    <mergeCell ref="A42:W42"/>
    <mergeCell ref="A47:W47"/>
    <mergeCell ref="A1:W1"/>
    <mergeCell ref="C4:L4"/>
    <mergeCell ref="N4:W4"/>
    <mergeCell ref="C5:L5"/>
    <mergeCell ref="N5:W5"/>
    <mergeCell ref="A38:W38"/>
  </mergeCells>
  <printOptions/>
  <pageMargins left="0.7" right="0.7" top="0.75" bottom="0.75" header="0.3" footer="0.3"/>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Y36"/>
  <sheetViews>
    <sheetView zoomScalePageLayoutView="0" workbookViewId="0" topLeftCell="A1">
      <selection activeCell="A1" sqref="A1:Y1"/>
    </sheetView>
  </sheetViews>
  <sheetFormatPr defaultColWidth="9.140625" defaultRowHeight="12.75"/>
  <cols>
    <col min="1" max="1" width="41.7109375" style="11" customWidth="1"/>
    <col min="2" max="2" width="1.57421875" style="11" customWidth="1"/>
    <col min="3" max="8" width="9.421875" style="11" customWidth="1"/>
    <col min="9" max="11" width="9.421875" style="180" customWidth="1"/>
    <col min="12" max="13" width="9.421875" style="11" customWidth="1"/>
    <col min="14" max="14" width="3.57421875" style="11" customWidth="1"/>
    <col min="15" max="25" width="9.7109375" style="11" customWidth="1"/>
    <col min="26" max="16384" width="9.140625" style="11" customWidth="1"/>
  </cols>
  <sheetData>
    <row r="1" spans="1:25" ht="17.25">
      <c r="A1" s="297" t="s">
        <v>132</v>
      </c>
      <c r="B1" s="297"/>
      <c r="C1" s="297"/>
      <c r="D1" s="297"/>
      <c r="E1" s="297"/>
      <c r="F1" s="297"/>
      <c r="G1" s="297"/>
      <c r="H1" s="297"/>
      <c r="I1" s="297"/>
      <c r="J1" s="297"/>
      <c r="K1" s="297"/>
      <c r="L1" s="297"/>
      <c r="M1" s="297"/>
      <c r="N1" s="297"/>
      <c r="O1" s="297"/>
      <c r="P1" s="297"/>
      <c r="Q1" s="297"/>
      <c r="R1" s="297"/>
      <c r="S1" s="297"/>
      <c r="T1" s="297"/>
      <c r="U1" s="297"/>
      <c r="V1" s="297"/>
      <c r="W1" s="297"/>
      <c r="X1" s="297"/>
      <c r="Y1" s="297"/>
    </row>
    <row r="2" ht="16.5" customHeight="1">
      <c r="A2" s="179"/>
    </row>
    <row r="3" spans="1:25" ht="12.75">
      <c r="A3" s="20" t="s">
        <v>99</v>
      </c>
      <c r="B3" s="20"/>
      <c r="C3" s="20"/>
      <c r="D3" s="20"/>
      <c r="E3" s="20"/>
      <c r="F3" s="20"/>
      <c r="G3" s="20"/>
      <c r="H3" s="20"/>
      <c r="I3" s="157"/>
      <c r="J3" s="157"/>
      <c r="K3" s="157"/>
      <c r="L3" s="20"/>
      <c r="M3" s="20"/>
      <c r="N3" s="20"/>
      <c r="O3" s="20"/>
      <c r="P3" s="20"/>
      <c r="Q3" s="20"/>
      <c r="R3" s="21"/>
      <c r="S3" s="20"/>
      <c r="T3" s="20"/>
      <c r="U3" s="20"/>
      <c r="V3" s="20"/>
      <c r="W3" s="20"/>
      <c r="X3" s="20"/>
      <c r="Y3" s="20"/>
    </row>
    <row r="4" spans="1:25" ht="12.75">
      <c r="A4" s="2"/>
      <c r="B4" s="146"/>
      <c r="C4" s="293" t="s">
        <v>100</v>
      </c>
      <c r="D4" s="293"/>
      <c r="E4" s="293"/>
      <c r="F4" s="293"/>
      <c r="G4" s="293"/>
      <c r="H4" s="293"/>
      <c r="I4" s="293"/>
      <c r="J4" s="293"/>
      <c r="K4" s="293"/>
      <c r="L4" s="293"/>
      <c r="M4" s="293"/>
      <c r="N4" s="146"/>
      <c r="O4" s="181"/>
      <c r="P4" s="294" t="s">
        <v>133</v>
      </c>
      <c r="Q4" s="294"/>
      <c r="R4" s="294"/>
      <c r="S4" s="294"/>
      <c r="T4" s="294"/>
      <c r="U4" s="294"/>
      <c r="V4" s="294"/>
      <c r="W4" s="294"/>
      <c r="X4" s="294"/>
      <c r="Y4" s="294"/>
    </row>
    <row r="5" spans="1:25" ht="12.75">
      <c r="A5" s="2"/>
      <c r="B5" s="124"/>
      <c r="C5" s="293" t="s">
        <v>77</v>
      </c>
      <c r="D5" s="293"/>
      <c r="E5" s="293"/>
      <c r="F5" s="293"/>
      <c r="G5" s="293"/>
      <c r="H5" s="293"/>
      <c r="I5" s="293"/>
      <c r="J5" s="293"/>
      <c r="K5" s="293"/>
      <c r="L5" s="293"/>
      <c r="M5" s="293"/>
      <c r="N5" s="124"/>
      <c r="O5" s="293" t="s">
        <v>77</v>
      </c>
      <c r="P5" s="293"/>
      <c r="Q5" s="293"/>
      <c r="R5" s="293"/>
      <c r="S5" s="293"/>
      <c r="T5" s="293"/>
      <c r="U5" s="293"/>
      <c r="V5" s="293"/>
      <c r="W5" s="293"/>
      <c r="X5" s="293"/>
      <c r="Y5" s="293"/>
    </row>
    <row r="6" spans="1:25" ht="12.75">
      <c r="A6" s="20" t="s">
        <v>10</v>
      </c>
      <c r="B6" s="19"/>
      <c r="C6" s="125">
        <v>2004</v>
      </c>
      <c r="D6" s="125">
        <v>2005</v>
      </c>
      <c r="E6" s="20">
        <v>2006</v>
      </c>
      <c r="F6" s="20">
        <v>2007</v>
      </c>
      <c r="G6" s="20">
        <v>2008</v>
      </c>
      <c r="H6" s="20">
        <v>2009</v>
      </c>
      <c r="I6" s="20">
        <v>2010</v>
      </c>
      <c r="J6" s="20">
        <v>2011</v>
      </c>
      <c r="K6" s="20">
        <v>2012</v>
      </c>
      <c r="L6" s="20">
        <v>2013</v>
      </c>
      <c r="M6" s="20">
        <v>2014</v>
      </c>
      <c r="N6" s="19"/>
      <c r="O6" s="125">
        <v>2004</v>
      </c>
      <c r="P6" s="126">
        <v>2005</v>
      </c>
      <c r="Q6" s="126">
        <v>2006</v>
      </c>
      <c r="R6" s="126">
        <v>2007</v>
      </c>
      <c r="S6" s="126">
        <v>2008</v>
      </c>
      <c r="T6" s="126">
        <v>2009</v>
      </c>
      <c r="U6" s="126">
        <v>2010</v>
      </c>
      <c r="V6" s="126">
        <v>2011</v>
      </c>
      <c r="W6" s="126">
        <v>2012</v>
      </c>
      <c r="X6" s="126">
        <v>2013</v>
      </c>
      <c r="Y6" s="126">
        <v>2014</v>
      </c>
    </row>
    <row r="7" spans="1:25" ht="12.75">
      <c r="A7" s="19"/>
      <c r="B7" s="19"/>
      <c r="C7" s="19"/>
      <c r="D7" s="19"/>
      <c r="E7" s="19"/>
      <c r="F7" s="19"/>
      <c r="G7" s="19"/>
      <c r="H7" s="19"/>
      <c r="I7" s="19"/>
      <c r="J7" s="19"/>
      <c r="K7" s="19"/>
      <c r="L7" s="19"/>
      <c r="M7" s="19"/>
      <c r="N7" s="19"/>
      <c r="O7" s="19"/>
      <c r="P7" s="123"/>
      <c r="Q7" s="123"/>
      <c r="R7" s="123"/>
      <c r="S7" s="123"/>
      <c r="T7" s="123"/>
      <c r="U7" s="123"/>
      <c r="V7" s="123"/>
      <c r="W7" s="123"/>
      <c r="X7" s="123"/>
      <c r="Y7" s="123"/>
    </row>
    <row r="8" spans="1:23" ht="12.75">
      <c r="A8" s="25" t="s">
        <v>5</v>
      </c>
      <c r="D8" s="19"/>
      <c r="E8" s="156"/>
      <c r="F8" s="157"/>
      <c r="G8" s="157"/>
      <c r="H8" s="180"/>
      <c r="L8" s="180"/>
      <c r="M8" s="180"/>
      <c r="N8" s="156"/>
      <c r="O8" s="156"/>
      <c r="P8" s="156"/>
      <c r="R8" s="121"/>
      <c r="S8" s="19"/>
      <c r="T8" s="19"/>
      <c r="U8" s="19"/>
      <c r="V8" s="19"/>
      <c r="W8" s="19"/>
    </row>
    <row r="9" spans="1:25" ht="12.75">
      <c r="A9" s="11" t="s">
        <v>134</v>
      </c>
      <c r="C9" s="182">
        <v>14.909</v>
      </c>
      <c r="D9" s="182">
        <v>14.918</v>
      </c>
      <c r="E9" s="182">
        <v>15.216</v>
      </c>
      <c r="F9" s="182">
        <v>14.248</v>
      </c>
      <c r="G9" s="182">
        <v>14.986</v>
      </c>
      <c r="H9" s="182">
        <v>15.7</v>
      </c>
      <c r="I9" s="182">
        <v>14.4</v>
      </c>
      <c r="J9" s="182">
        <v>15.917</v>
      </c>
      <c r="K9" s="182">
        <v>17.389</v>
      </c>
      <c r="L9" s="182">
        <v>16.693</v>
      </c>
      <c r="M9" s="182">
        <v>15.294</v>
      </c>
      <c r="N9" s="183"/>
      <c r="O9" s="130">
        <v>15.423848047836792</v>
      </c>
      <c r="P9" s="130">
        <v>15.88119444296588</v>
      </c>
      <c r="Q9" s="130">
        <v>16.199297349089743</v>
      </c>
      <c r="R9" s="130">
        <v>14.798811774237103</v>
      </c>
      <c r="S9" s="130">
        <v>14.540902960382684</v>
      </c>
      <c r="T9" s="130">
        <v>14.4</v>
      </c>
      <c r="U9" s="130">
        <v>12.2</v>
      </c>
      <c r="V9" s="130">
        <v>13.243308455848707</v>
      </c>
      <c r="W9" s="130">
        <v>15.908550308308783</v>
      </c>
      <c r="X9" s="130">
        <v>16.806105087237107</v>
      </c>
      <c r="Y9" s="130">
        <v>15.317742500876358</v>
      </c>
    </row>
    <row r="10" spans="1:25" ht="12.75">
      <c r="A10" s="11" t="s">
        <v>135</v>
      </c>
      <c r="C10" s="182">
        <v>40.891</v>
      </c>
      <c r="D10" s="182">
        <v>39.812</v>
      </c>
      <c r="E10" s="182">
        <v>43.091</v>
      </c>
      <c r="F10" s="182">
        <v>46.79</v>
      </c>
      <c r="G10" s="182">
        <v>50.481</v>
      </c>
      <c r="H10" s="182">
        <v>54.5</v>
      </c>
      <c r="I10" s="182">
        <v>63.2</v>
      </c>
      <c r="J10" s="182">
        <v>61.872</v>
      </c>
      <c r="K10" s="182">
        <v>53.574</v>
      </c>
      <c r="L10" s="182">
        <v>47.192</v>
      </c>
      <c r="M10" s="182">
        <v>47.168</v>
      </c>
      <c r="N10" s="183"/>
      <c r="O10" s="130">
        <v>42.303076700254486</v>
      </c>
      <c r="P10" s="130">
        <v>42.38249853622185</v>
      </c>
      <c r="Q10" s="130">
        <v>45.875652081337165</v>
      </c>
      <c r="R10" s="130">
        <v>48.59884916595691</v>
      </c>
      <c r="S10" s="130">
        <v>48.98167104918446</v>
      </c>
      <c r="T10" s="130">
        <v>50</v>
      </c>
      <c r="U10" s="130">
        <v>53.4</v>
      </c>
      <c r="V10" s="130">
        <v>51.47892069989767</v>
      </c>
      <c r="W10" s="130">
        <v>49.01286297184052</v>
      </c>
      <c r="X10" s="130">
        <v>47.51175410512751</v>
      </c>
      <c r="Y10" s="130">
        <v>47.24122389704041</v>
      </c>
    </row>
    <row r="11" spans="1:25" ht="14.25">
      <c r="A11" s="11" t="s">
        <v>136</v>
      </c>
      <c r="C11" s="182">
        <v>40.862</v>
      </c>
      <c r="D11" s="182">
        <v>39.205</v>
      </c>
      <c r="E11" s="182">
        <v>35.623</v>
      </c>
      <c r="F11" s="182">
        <v>35.24</v>
      </c>
      <c r="G11" s="182">
        <v>37.594</v>
      </c>
      <c r="H11" s="182">
        <v>38.7</v>
      </c>
      <c r="I11" s="182">
        <v>40.7</v>
      </c>
      <c r="J11" s="182">
        <v>42.4</v>
      </c>
      <c r="K11" s="182">
        <v>38.343</v>
      </c>
      <c r="L11" s="182">
        <v>35.442</v>
      </c>
      <c r="M11" s="182">
        <v>37.383</v>
      </c>
      <c r="N11" s="183"/>
      <c r="O11" s="130">
        <v>42.27307525190871</v>
      </c>
      <c r="P11" s="130">
        <v>41.73630702081226</v>
      </c>
      <c r="Q11" s="130">
        <v>37.92505056957308</v>
      </c>
      <c r="R11" s="130">
        <v>36.60233905980598</v>
      </c>
      <c r="S11" s="130">
        <v>36.47742599043285</v>
      </c>
      <c r="T11" s="130">
        <v>35.6</v>
      </c>
      <c r="U11" s="130">
        <v>34.4</v>
      </c>
      <c r="V11" s="130">
        <v>35.27777084425364</v>
      </c>
      <c r="W11" s="130">
        <v>35.0785867198507</v>
      </c>
      <c r="X11" s="130">
        <v>35.682140807635385</v>
      </c>
      <c r="Y11" s="130">
        <v>37.44103360208324</v>
      </c>
    </row>
    <row r="12" spans="1:25" ht="12.75">
      <c r="A12" s="131" t="s">
        <v>137</v>
      </c>
      <c r="B12" s="25"/>
      <c r="C12" s="184">
        <v>96.662</v>
      </c>
      <c r="D12" s="184">
        <v>93.935</v>
      </c>
      <c r="E12" s="184">
        <v>93.93</v>
      </c>
      <c r="F12" s="184">
        <v>96.278</v>
      </c>
      <c r="G12" s="184">
        <v>103.061</v>
      </c>
      <c r="H12" s="184">
        <v>109</v>
      </c>
      <c r="I12" s="184">
        <v>118.3</v>
      </c>
      <c r="J12" s="184">
        <v>120.189</v>
      </c>
      <c r="K12" s="184">
        <v>109.306</v>
      </c>
      <c r="L12" s="184">
        <v>99.327</v>
      </c>
      <c r="M12" s="184">
        <v>99.845</v>
      </c>
      <c r="N12" s="185"/>
      <c r="O12" s="133">
        <v>100</v>
      </c>
      <c r="P12" s="133">
        <v>100</v>
      </c>
      <c r="Q12" s="133">
        <v>100</v>
      </c>
      <c r="R12" s="133">
        <v>100</v>
      </c>
      <c r="S12" s="133">
        <v>100</v>
      </c>
      <c r="T12" s="133">
        <v>100</v>
      </c>
      <c r="U12" s="133">
        <v>100</v>
      </c>
      <c r="V12" s="133">
        <v>100</v>
      </c>
      <c r="W12" s="133">
        <v>100</v>
      </c>
      <c r="X12" s="133">
        <v>100</v>
      </c>
      <c r="Y12" s="133">
        <v>100</v>
      </c>
    </row>
    <row r="13" spans="1:25" ht="12.75">
      <c r="A13" s="2"/>
      <c r="B13" s="25"/>
      <c r="C13" s="186"/>
      <c r="D13" s="186"/>
      <c r="E13" s="186"/>
      <c r="F13" s="186"/>
      <c r="G13" s="186"/>
      <c r="H13" s="186"/>
      <c r="I13" s="186"/>
      <c r="J13" s="186"/>
      <c r="K13" s="186"/>
      <c r="L13" s="186"/>
      <c r="M13" s="186"/>
      <c r="N13" s="185"/>
      <c r="O13" s="187"/>
      <c r="P13" s="187"/>
      <c r="Q13" s="187"/>
      <c r="R13" s="187"/>
      <c r="S13" s="187"/>
      <c r="T13" s="187"/>
      <c r="U13" s="187"/>
      <c r="V13" s="187"/>
      <c r="W13" s="187"/>
      <c r="X13" s="187"/>
      <c r="Y13" s="187"/>
    </row>
    <row r="14" spans="1:25" ht="12.75">
      <c r="A14" s="25" t="s">
        <v>111</v>
      </c>
      <c r="C14" s="188"/>
      <c r="D14" s="188"/>
      <c r="E14" s="188"/>
      <c r="F14" s="188"/>
      <c r="G14" s="188"/>
      <c r="H14" s="182"/>
      <c r="I14" s="182"/>
      <c r="J14" s="188"/>
      <c r="K14" s="188"/>
      <c r="L14" s="188"/>
      <c r="M14" s="188"/>
      <c r="N14" s="34"/>
      <c r="O14" s="130"/>
      <c r="P14" s="130"/>
      <c r="Q14" s="130"/>
      <c r="R14" s="130"/>
      <c r="S14" s="130"/>
      <c r="T14" s="130"/>
      <c r="U14" s="130"/>
      <c r="V14" s="130"/>
      <c r="W14" s="130"/>
      <c r="X14" s="130"/>
      <c r="Y14" s="189"/>
    </row>
    <row r="15" spans="1:25" ht="12.75">
      <c r="A15" s="11" t="s">
        <v>134</v>
      </c>
      <c r="C15" s="182">
        <v>0.313</v>
      </c>
      <c r="D15" s="182">
        <v>0.432</v>
      </c>
      <c r="E15" s="182">
        <v>0.541</v>
      </c>
      <c r="F15" s="182">
        <v>0.723</v>
      </c>
      <c r="G15" s="182">
        <v>0.963</v>
      </c>
      <c r="H15" s="182">
        <v>1.3</v>
      </c>
      <c r="I15" s="182">
        <v>1.4</v>
      </c>
      <c r="J15" s="182">
        <v>1.765</v>
      </c>
      <c r="K15" s="182">
        <v>1.702</v>
      </c>
      <c r="L15" s="182">
        <v>1.491</v>
      </c>
      <c r="M15" s="182">
        <v>1.464</v>
      </c>
      <c r="N15" s="182"/>
      <c r="O15" s="130">
        <v>11.56688839615669</v>
      </c>
      <c r="P15" s="130">
        <v>15.216625572384643</v>
      </c>
      <c r="Q15" s="130">
        <v>16.890415235716517</v>
      </c>
      <c r="R15" s="130">
        <v>19.414607948442534</v>
      </c>
      <c r="S15" s="130">
        <v>23.16017316017316</v>
      </c>
      <c r="T15" s="130">
        <v>27.3</v>
      </c>
      <c r="U15" s="130">
        <v>23.9</v>
      </c>
      <c r="V15" s="130">
        <v>29.4510261972301</v>
      </c>
      <c r="W15" s="130">
        <v>34.376893556857205</v>
      </c>
      <c r="X15" s="130">
        <v>33.9171974522293</v>
      </c>
      <c r="Y15" s="130">
        <v>32.67857142857142</v>
      </c>
    </row>
    <row r="16" spans="1:25" ht="12.75">
      <c r="A16" s="11" t="s">
        <v>135</v>
      </c>
      <c r="C16" s="182">
        <v>1.577</v>
      </c>
      <c r="D16" s="182">
        <v>1.581</v>
      </c>
      <c r="E16" s="182">
        <v>1.892</v>
      </c>
      <c r="F16" s="182">
        <v>2.188</v>
      </c>
      <c r="G16" s="182">
        <v>2.336</v>
      </c>
      <c r="H16" s="182">
        <v>2.5</v>
      </c>
      <c r="I16" s="182">
        <v>3.4</v>
      </c>
      <c r="J16" s="182">
        <v>3.015</v>
      </c>
      <c r="K16" s="182">
        <v>2.339</v>
      </c>
      <c r="L16" s="182">
        <v>1.992</v>
      </c>
      <c r="M16" s="182">
        <v>1.843</v>
      </c>
      <c r="N16" s="183"/>
      <c r="O16" s="130">
        <v>58.277900960827786</v>
      </c>
      <c r="P16" s="130">
        <v>55.688622754491014</v>
      </c>
      <c r="Q16" s="130">
        <v>59.06962222916016</v>
      </c>
      <c r="R16" s="130">
        <v>58.75402792696026</v>
      </c>
      <c r="S16" s="130">
        <v>56.180856180856175</v>
      </c>
      <c r="T16" s="130">
        <v>53.2</v>
      </c>
      <c r="U16" s="130">
        <v>57</v>
      </c>
      <c r="V16" s="130">
        <v>50.308693475721675</v>
      </c>
      <c r="W16" s="130">
        <v>47.24298121591598</v>
      </c>
      <c r="X16" s="130">
        <v>45.31392174704277</v>
      </c>
      <c r="Y16" s="130">
        <v>41.138392857142854</v>
      </c>
    </row>
    <row r="17" spans="1:25" ht="14.25">
      <c r="A17" s="11" t="s">
        <v>136</v>
      </c>
      <c r="C17" s="182">
        <v>0.816</v>
      </c>
      <c r="D17" s="182">
        <v>0.826</v>
      </c>
      <c r="E17" s="182">
        <v>0.77</v>
      </c>
      <c r="F17" s="182">
        <v>0.813</v>
      </c>
      <c r="G17" s="182">
        <v>0.859</v>
      </c>
      <c r="H17" s="182">
        <v>0.9</v>
      </c>
      <c r="I17" s="182">
        <v>1.1</v>
      </c>
      <c r="J17" s="182">
        <v>1.213</v>
      </c>
      <c r="K17" s="182">
        <v>0.91</v>
      </c>
      <c r="L17" s="182">
        <v>0.913</v>
      </c>
      <c r="M17" s="182">
        <v>1.173</v>
      </c>
      <c r="N17" s="183"/>
      <c r="O17" s="130">
        <v>30.15521064301552</v>
      </c>
      <c r="P17" s="130">
        <v>29.094751673124335</v>
      </c>
      <c r="Q17" s="130">
        <v>24.039962535123323</v>
      </c>
      <c r="R17" s="130">
        <v>21.831364124597204</v>
      </c>
      <c r="S17" s="130">
        <v>20.658970658970656</v>
      </c>
      <c r="T17" s="130">
        <v>19.5</v>
      </c>
      <c r="U17" s="130">
        <v>19</v>
      </c>
      <c r="V17" s="130">
        <v>20.240280327048225</v>
      </c>
      <c r="W17" s="130">
        <v>18.380125227226827</v>
      </c>
      <c r="X17" s="130">
        <v>20.768880800727935</v>
      </c>
      <c r="Y17" s="130">
        <v>26.18303571428571</v>
      </c>
    </row>
    <row r="18" spans="1:25" ht="12.75">
      <c r="A18" s="131" t="s">
        <v>137</v>
      </c>
      <c r="B18" s="25"/>
      <c r="C18" s="184">
        <v>2.706</v>
      </c>
      <c r="D18" s="184">
        <v>2.839</v>
      </c>
      <c r="E18" s="184">
        <v>3.203</v>
      </c>
      <c r="F18" s="184">
        <v>3.724</v>
      </c>
      <c r="G18" s="184">
        <v>4.158</v>
      </c>
      <c r="H18" s="184">
        <v>4.7</v>
      </c>
      <c r="I18" s="184">
        <v>5.9</v>
      </c>
      <c r="J18" s="184">
        <v>5.993</v>
      </c>
      <c r="K18" s="184">
        <v>4.951</v>
      </c>
      <c r="L18" s="184">
        <v>4.396</v>
      </c>
      <c r="M18" s="184">
        <v>4.48</v>
      </c>
      <c r="N18" s="185"/>
      <c r="O18" s="133">
        <v>100</v>
      </c>
      <c r="P18" s="133">
        <v>100</v>
      </c>
      <c r="Q18" s="133">
        <v>100</v>
      </c>
      <c r="R18" s="133">
        <v>100</v>
      </c>
      <c r="S18" s="133">
        <v>100</v>
      </c>
      <c r="T18" s="133">
        <v>100</v>
      </c>
      <c r="U18" s="133">
        <v>100</v>
      </c>
      <c r="V18" s="133">
        <v>100</v>
      </c>
      <c r="W18" s="133">
        <v>100</v>
      </c>
      <c r="X18" s="133">
        <v>100</v>
      </c>
      <c r="Y18" s="133">
        <v>100</v>
      </c>
    </row>
    <row r="19" spans="1:25" ht="12.75">
      <c r="A19" s="2"/>
      <c r="B19" s="25"/>
      <c r="C19" s="186"/>
      <c r="D19" s="186"/>
      <c r="E19" s="186"/>
      <c r="F19" s="186"/>
      <c r="G19" s="186"/>
      <c r="H19" s="186"/>
      <c r="I19" s="186"/>
      <c r="J19" s="186"/>
      <c r="K19" s="186"/>
      <c r="L19" s="186"/>
      <c r="M19" s="186"/>
      <c r="N19" s="185"/>
      <c r="O19" s="187"/>
      <c r="P19" s="187"/>
      <c r="Q19" s="187"/>
      <c r="R19" s="187"/>
      <c r="S19" s="187"/>
      <c r="T19" s="187"/>
      <c r="U19" s="187"/>
      <c r="V19" s="187"/>
      <c r="W19" s="187"/>
      <c r="X19" s="187"/>
      <c r="Y19" s="187"/>
    </row>
    <row r="20" spans="1:25" ht="12.75">
      <c r="A20" s="25" t="s">
        <v>112</v>
      </c>
      <c r="C20" s="186"/>
      <c r="D20" s="186"/>
      <c r="E20" s="186"/>
      <c r="F20" s="186"/>
      <c r="G20" s="186"/>
      <c r="H20" s="182"/>
      <c r="I20" s="182"/>
      <c r="J20" s="186"/>
      <c r="K20" s="186"/>
      <c r="L20" s="186"/>
      <c r="M20" s="186"/>
      <c r="N20" s="34"/>
      <c r="O20" s="130"/>
      <c r="P20" s="130"/>
      <c r="Q20" s="130"/>
      <c r="R20" s="130"/>
      <c r="S20" s="130"/>
      <c r="T20" s="130"/>
      <c r="U20" s="130"/>
      <c r="V20" s="130"/>
      <c r="W20" s="130"/>
      <c r="X20" s="130"/>
      <c r="Y20" s="189"/>
    </row>
    <row r="21" spans="1:25" ht="12.75">
      <c r="A21" s="11" t="s">
        <v>134</v>
      </c>
      <c r="C21" s="182">
        <v>0.269</v>
      </c>
      <c r="D21" s="182">
        <v>0.259</v>
      </c>
      <c r="E21" s="182">
        <v>0.243</v>
      </c>
      <c r="F21" s="182">
        <v>0.332</v>
      </c>
      <c r="G21" s="182">
        <v>0.405</v>
      </c>
      <c r="H21" s="182">
        <v>0.4</v>
      </c>
      <c r="I21" s="182">
        <v>0.4</v>
      </c>
      <c r="J21" s="182">
        <v>0.448</v>
      </c>
      <c r="K21" s="182">
        <v>0.371</v>
      </c>
      <c r="L21" s="182">
        <v>0.354</v>
      </c>
      <c r="M21" s="182">
        <v>0.318</v>
      </c>
      <c r="N21" s="183"/>
      <c r="O21" s="130">
        <v>33.45771144278607</v>
      </c>
      <c r="P21" s="130">
        <v>32.743362831858406</v>
      </c>
      <c r="Q21" s="130">
        <v>33.79694019471488</v>
      </c>
      <c r="R21" s="130">
        <v>36.205016357688116</v>
      </c>
      <c r="S21" s="130">
        <v>37.15596330275229</v>
      </c>
      <c r="T21" s="130">
        <v>42.1</v>
      </c>
      <c r="U21" s="130">
        <v>43.9</v>
      </c>
      <c r="V21" s="130">
        <v>48.484848484848484</v>
      </c>
      <c r="W21" s="130">
        <v>48.68766404199475</v>
      </c>
      <c r="X21" s="130">
        <v>53.073463268365806</v>
      </c>
      <c r="Y21" s="130">
        <v>52.04582651391162</v>
      </c>
    </row>
    <row r="22" spans="1:25" ht="12.75">
      <c r="A22" s="11" t="s">
        <v>135</v>
      </c>
      <c r="C22" s="182">
        <v>0.337</v>
      </c>
      <c r="D22" s="182">
        <v>0.328</v>
      </c>
      <c r="E22" s="182">
        <v>0.311</v>
      </c>
      <c r="F22" s="182">
        <v>0.422</v>
      </c>
      <c r="G22" s="182">
        <v>0.541</v>
      </c>
      <c r="H22" s="182">
        <v>0.4</v>
      </c>
      <c r="I22" s="182">
        <v>0.4</v>
      </c>
      <c r="J22" s="182">
        <v>0.381</v>
      </c>
      <c r="K22" s="182">
        <v>0.31</v>
      </c>
      <c r="L22" s="182">
        <v>0.237</v>
      </c>
      <c r="M22" s="182">
        <v>0.234</v>
      </c>
      <c r="N22" s="183"/>
      <c r="O22" s="130">
        <v>41.91542288557214</v>
      </c>
      <c r="P22" s="130">
        <v>41.46649810366625</v>
      </c>
      <c r="Q22" s="130">
        <v>43.254520166898466</v>
      </c>
      <c r="R22" s="130">
        <v>46.01962922573609</v>
      </c>
      <c r="S22" s="130">
        <v>49.63302752293578</v>
      </c>
      <c r="T22" s="130">
        <v>46.2</v>
      </c>
      <c r="U22" s="130">
        <v>46.2</v>
      </c>
      <c r="V22" s="130">
        <v>41.23376623376623</v>
      </c>
      <c r="W22" s="130">
        <v>40.68241469816273</v>
      </c>
      <c r="X22" s="130">
        <v>35.53223388305847</v>
      </c>
      <c r="Y22" s="130">
        <v>38.297872340425535</v>
      </c>
    </row>
    <row r="23" spans="1:25" ht="14.25">
      <c r="A23" s="11" t="s">
        <v>136</v>
      </c>
      <c r="C23" s="182">
        <v>0.198</v>
      </c>
      <c r="D23" s="182">
        <v>0.204</v>
      </c>
      <c r="E23" s="182">
        <v>0.165</v>
      </c>
      <c r="F23" s="182">
        <v>0.163</v>
      </c>
      <c r="G23" s="182">
        <v>0.144</v>
      </c>
      <c r="H23" s="182">
        <v>0.1</v>
      </c>
      <c r="I23" s="182">
        <v>0.1</v>
      </c>
      <c r="J23" s="182">
        <v>0.095</v>
      </c>
      <c r="K23" s="182">
        <v>0.081</v>
      </c>
      <c r="L23" s="182">
        <v>0.076</v>
      </c>
      <c r="M23" s="182">
        <v>0.059</v>
      </c>
      <c r="N23" s="183"/>
      <c r="O23" s="130">
        <v>24.62686567164179</v>
      </c>
      <c r="P23" s="130">
        <v>25.790139064475344</v>
      </c>
      <c r="Q23" s="130">
        <v>22.94853963838665</v>
      </c>
      <c r="R23" s="130">
        <v>17.77535441657579</v>
      </c>
      <c r="S23" s="130">
        <v>13.211009174311924</v>
      </c>
      <c r="T23" s="130">
        <v>11.7</v>
      </c>
      <c r="U23" s="130">
        <v>10</v>
      </c>
      <c r="V23" s="130">
        <v>10.281385281385282</v>
      </c>
      <c r="W23" s="130">
        <v>10.62992125984252</v>
      </c>
      <c r="X23" s="130">
        <v>11.394302848575713</v>
      </c>
      <c r="Y23" s="130">
        <v>9.656301145662848</v>
      </c>
    </row>
    <row r="24" spans="1:25" ht="12.75">
      <c r="A24" s="131" t="s">
        <v>137</v>
      </c>
      <c r="B24" s="25"/>
      <c r="C24" s="184">
        <v>0.804</v>
      </c>
      <c r="D24" s="184">
        <v>0.791</v>
      </c>
      <c r="E24" s="184">
        <v>0.719</v>
      </c>
      <c r="F24" s="184">
        <v>0.917</v>
      </c>
      <c r="G24" s="184">
        <v>1.09</v>
      </c>
      <c r="H24" s="184">
        <v>0.9</v>
      </c>
      <c r="I24" s="184">
        <v>1</v>
      </c>
      <c r="J24" s="184">
        <v>0.924</v>
      </c>
      <c r="K24" s="184">
        <v>0.762</v>
      </c>
      <c r="L24" s="184">
        <v>0.667</v>
      </c>
      <c r="M24" s="184">
        <v>0.611</v>
      </c>
      <c r="N24" s="185"/>
      <c r="O24" s="133">
        <v>100</v>
      </c>
      <c r="P24" s="133">
        <v>100</v>
      </c>
      <c r="Q24" s="133">
        <v>100</v>
      </c>
      <c r="R24" s="133">
        <v>100</v>
      </c>
      <c r="S24" s="133">
        <v>100</v>
      </c>
      <c r="T24" s="133">
        <v>100</v>
      </c>
      <c r="U24" s="133">
        <v>100</v>
      </c>
      <c r="V24" s="133">
        <v>100</v>
      </c>
      <c r="W24" s="133">
        <v>100</v>
      </c>
      <c r="X24" s="133">
        <v>100</v>
      </c>
      <c r="Y24" s="133">
        <v>100</v>
      </c>
    </row>
    <row r="25" spans="1:25" ht="12.75">
      <c r="A25" s="2"/>
      <c r="B25" s="25"/>
      <c r="C25" s="186"/>
      <c r="D25" s="186"/>
      <c r="E25" s="186"/>
      <c r="F25" s="186"/>
      <c r="G25" s="186"/>
      <c r="H25" s="186"/>
      <c r="I25" s="186"/>
      <c r="J25" s="186"/>
      <c r="K25" s="186"/>
      <c r="L25" s="186"/>
      <c r="M25" s="186"/>
      <c r="N25" s="185"/>
      <c r="O25" s="187"/>
      <c r="P25" s="187"/>
      <c r="Q25" s="187"/>
      <c r="R25" s="187"/>
      <c r="S25" s="187"/>
      <c r="T25" s="187"/>
      <c r="U25" s="187"/>
      <c r="V25" s="187"/>
      <c r="W25" s="187"/>
      <c r="X25" s="187"/>
      <c r="Y25" s="187"/>
    </row>
    <row r="26" spans="1:25" ht="12.75">
      <c r="A26" s="25" t="s">
        <v>11</v>
      </c>
      <c r="C26" s="188"/>
      <c r="D26" s="188"/>
      <c r="E26" s="188"/>
      <c r="F26" s="188"/>
      <c r="G26" s="188"/>
      <c r="H26" s="182"/>
      <c r="I26" s="182"/>
      <c r="J26" s="188"/>
      <c r="K26" s="188"/>
      <c r="L26" s="188"/>
      <c r="M26" s="188"/>
      <c r="N26" s="34"/>
      <c r="O26" s="130"/>
      <c r="P26" s="130"/>
      <c r="Q26" s="130"/>
      <c r="R26" s="130"/>
      <c r="S26" s="130"/>
      <c r="T26" s="130"/>
      <c r="U26" s="130"/>
      <c r="V26" s="130"/>
      <c r="W26" s="130"/>
      <c r="X26" s="130"/>
      <c r="Y26" s="189"/>
    </row>
    <row r="27" spans="1:25" ht="12.75">
      <c r="A27" s="11" t="s">
        <v>134</v>
      </c>
      <c r="C27" s="182">
        <v>15.491</v>
      </c>
      <c r="D27" s="182">
        <v>15.609</v>
      </c>
      <c r="E27" s="182">
        <v>16</v>
      </c>
      <c r="F27" s="182">
        <v>15.303</v>
      </c>
      <c r="G27" s="182">
        <v>16.354</v>
      </c>
      <c r="H27" s="182">
        <v>17.4</v>
      </c>
      <c r="I27" s="182">
        <v>16.2</v>
      </c>
      <c r="J27" s="182">
        <v>18.13</v>
      </c>
      <c r="K27" s="182">
        <v>19.462</v>
      </c>
      <c r="L27" s="182">
        <v>18.538</v>
      </c>
      <c r="M27" s="182">
        <v>17.076</v>
      </c>
      <c r="N27" s="183"/>
      <c r="O27" s="130">
        <v>15.464401229884597</v>
      </c>
      <c r="P27" s="130">
        <v>15.998565059191309</v>
      </c>
      <c r="Q27" s="130">
        <v>16.351224297919305</v>
      </c>
      <c r="R27" s="130">
        <v>15.163646092410746</v>
      </c>
      <c r="S27" s="130">
        <v>15.099391555641727</v>
      </c>
      <c r="T27" s="130">
        <v>15.2</v>
      </c>
      <c r="U27" s="130">
        <v>13</v>
      </c>
      <c r="V27" s="130">
        <v>14.263685427910563</v>
      </c>
      <c r="W27" s="130">
        <v>16.92068266981977</v>
      </c>
      <c r="X27" s="130">
        <v>17.75840597758406</v>
      </c>
      <c r="Y27" s="130">
        <v>16.27277578714645</v>
      </c>
    </row>
    <row r="28" spans="1:25" ht="12.75">
      <c r="A28" s="11" t="s">
        <v>135</v>
      </c>
      <c r="C28" s="182">
        <v>42.805</v>
      </c>
      <c r="D28" s="182">
        <v>41.721</v>
      </c>
      <c r="E28" s="182">
        <v>45.294</v>
      </c>
      <c r="F28" s="182">
        <v>49.4</v>
      </c>
      <c r="G28" s="182">
        <v>53.358</v>
      </c>
      <c r="H28" s="182">
        <v>57.4</v>
      </c>
      <c r="I28" s="182">
        <v>67</v>
      </c>
      <c r="J28" s="182">
        <v>65.268</v>
      </c>
      <c r="K28" s="182">
        <v>56.223</v>
      </c>
      <c r="L28" s="182">
        <v>49.421</v>
      </c>
      <c r="M28" s="182">
        <v>49.245</v>
      </c>
      <c r="N28" s="183"/>
      <c r="O28" s="130">
        <v>42.73150181687498</v>
      </c>
      <c r="P28" s="130">
        <v>42.76226105673141</v>
      </c>
      <c r="Q28" s="130">
        <v>46.28827208437231</v>
      </c>
      <c r="R28" s="130">
        <v>48.95014813860621</v>
      </c>
      <c r="S28" s="130">
        <v>49.26460404952497</v>
      </c>
      <c r="T28" s="130">
        <v>50.1</v>
      </c>
      <c r="U28" s="130">
        <v>53.5</v>
      </c>
      <c r="V28" s="130">
        <v>51.349267540478024</v>
      </c>
      <c r="W28" s="130">
        <v>48.881489145271644</v>
      </c>
      <c r="X28" s="130">
        <v>47.34265734265734</v>
      </c>
      <c r="Y28" s="130">
        <v>46.928604101547606</v>
      </c>
    </row>
    <row r="29" spans="1:25" ht="14.25">
      <c r="A29" s="11" t="s">
        <v>136</v>
      </c>
      <c r="C29" s="182">
        <v>41.876</v>
      </c>
      <c r="D29" s="182">
        <v>40.235</v>
      </c>
      <c r="E29" s="182">
        <v>36.558</v>
      </c>
      <c r="F29" s="182">
        <v>36.216</v>
      </c>
      <c r="G29" s="182">
        <v>38.597</v>
      </c>
      <c r="H29" s="182">
        <v>39.8</v>
      </c>
      <c r="I29" s="182">
        <v>42</v>
      </c>
      <c r="J29" s="182">
        <v>43.708</v>
      </c>
      <c r="K29" s="182">
        <v>39.334</v>
      </c>
      <c r="L29" s="182">
        <v>36.431</v>
      </c>
      <c r="M29" s="182">
        <v>38.615</v>
      </c>
      <c r="N29" s="183"/>
      <c r="O29" s="130">
        <v>41.804096953240425</v>
      </c>
      <c r="P29" s="130">
        <v>41.23917388407728</v>
      </c>
      <c r="Q29" s="130">
        <v>37.360503617708375</v>
      </c>
      <c r="R29" s="130">
        <v>35.88620576898305</v>
      </c>
      <c r="S29" s="130">
        <v>35.63600439483331</v>
      </c>
      <c r="T29" s="130">
        <v>34.7</v>
      </c>
      <c r="U29" s="130">
        <v>33.5</v>
      </c>
      <c r="V29" s="130">
        <v>34.38704703161141</v>
      </c>
      <c r="W29" s="130">
        <v>34.19782818490858</v>
      </c>
      <c r="X29" s="130">
        <v>34.8989366797586</v>
      </c>
      <c r="Y29" s="130">
        <v>36.798620111305944</v>
      </c>
    </row>
    <row r="30" spans="1:25" ht="12.75">
      <c r="A30" s="131" t="s">
        <v>137</v>
      </c>
      <c r="B30" s="42"/>
      <c r="C30" s="184">
        <v>100.172</v>
      </c>
      <c r="D30" s="184">
        <v>97.565</v>
      </c>
      <c r="E30" s="184">
        <v>97.852</v>
      </c>
      <c r="F30" s="184">
        <v>100.919</v>
      </c>
      <c r="G30" s="184">
        <v>108.309</v>
      </c>
      <c r="H30" s="184">
        <v>114.6</v>
      </c>
      <c r="I30" s="184">
        <v>125.2</v>
      </c>
      <c r="J30" s="184">
        <v>127.106</v>
      </c>
      <c r="K30" s="184">
        <v>115.019</v>
      </c>
      <c r="L30" s="184">
        <v>104.39</v>
      </c>
      <c r="M30" s="184">
        <v>104.936</v>
      </c>
      <c r="N30" s="177"/>
      <c r="O30" s="133">
        <v>100</v>
      </c>
      <c r="P30" s="133">
        <v>100</v>
      </c>
      <c r="Q30" s="133">
        <v>100</v>
      </c>
      <c r="R30" s="133">
        <v>100</v>
      </c>
      <c r="S30" s="133">
        <v>100</v>
      </c>
      <c r="T30" s="133">
        <v>100</v>
      </c>
      <c r="U30" s="133">
        <v>100</v>
      </c>
      <c r="V30" s="133">
        <v>100</v>
      </c>
      <c r="W30" s="133">
        <v>100</v>
      </c>
      <c r="X30" s="133">
        <v>100</v>
      </c>
      <c r="Y30" s="133">
        <v>100</v>
      </c>
    </row>
    <row r="31" spans="1:24" ht="12.75">
      <c r="A31" s="19"/>
      <c r="B31" s="19"/>
      <c r="C31" s="19"/>
      <c r="D31" s="19"/>
      <c r="E31" s="19"/>
      <c r="F31" s="19"/>
      <c r="G31" s="157"/>
      <c r="H31" s="157"/>
      <c r="I31" s="157"/>
      <c r="J31" s="157"/>
      <c r="K31" s="157"/>
      <c r="L31" s="190"/>
      <c r="M31" s="190"/>
      <c r="N31" s="19"/>
      <c r="O31" s="19"/>
      <c r="P31" s="19"/>
      <c r="Q31" s="19"/>
      <c r="T31" s="19"/>
      <c r="U31" s="19"/>
      <c r="X31" s="19"/>
    </row>
    <row r="32" spans="1:25" s="140" customFormat="1" ht="12.75">
      <c r="A32" s="11" t="s">
        <v>114</v>
      </c>
      <c r="B32" s="11"/>
      <c r="C32" s="11"/>
      <c r="D32" s="11"/>
      <c r="E32" s="11"/>
      <c r="F32" s="11"/>
      <c r="G32" s="11"/>
      <c r="H32" s="11"/>
      <c r="I32" s="180"/>
      <c r="J32" s="180"/>
      <c r="K32" s="180"/>
      <c r="L32" s="180"/>
      <c r="M32" s="11"/>
      <c r="N32" s="11"/>
      <c r="O32" s="11"/>
      <c r="P32" s="11"/>
      <c r="Q32" s="11"/>
      <c r="R32" s="11"/>
      <c r="S32" s="11"/>
      <c r="T32" s="11"/>
      <c r="U32" s="11"/>
      <c r="V32" s="11"/>
      <c r="W32" s="11"/>
      <c r="X32" s="11"/>
      <c r="Y32" s="11"/>
    </row>
    <row r="33" spans="1:25" s="140" customFormat="1" ht="12.75">
      <c r="A33" s="11"/>
      <c r="B33" s="11"/>
      <c r="C33" s="11"/>
      <c r="D33" s="11"/>
      <c r="E33" s="11"/>
      <c r="F33" s="11"/>
      <c r="G33" s="11"/>
      <c r="H33" s="11"/>
      <c r="I33" s="180"/>
      <c r="J33" s="180"/>
      <c r="K33" s="180"/>
      <c r="L33" s="180"/>
      <c r="M33" s="11"/>
      <c r="N33" s="11"/>
      <c r="O33" s="11"/>
      <c r="P33" s="11"/>
      <c r="Q33" s="11"/>
      <c r="R33" s="11"/>
      <c r="S33" s="11"/>
      <c r="T33" s="11"/>
      <c r="U33" s="11"/>
      <c r="V33" s="11"/>
      <c r="W33" s="11"/>
      <c r="X33" s="11"/>
      <c r="Y33" s="11"/>
    </row>
    <row r="34" spans="1:25" s="140" customFormat="1" ht="26.25" customHeight="1">
      <c r="A34" s="298" t="s">
        <v>138</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row>
    <row r="35" spans="1:25" s="140" customFormat="1" ht="12.75" customHeight="1">
      <c r="A35" s="11"/>
      <c r="B35" s="11"/>
      <c r="C35" s="11"/>
      <c r="D35" s="11"/>
      <c r="E35" s="11"/>
      <c r="F35" s="11"/>
      <c r="G35" s="11"/>
      <c r="H35" s="11"/>
      <c r="I35" s="180"/>
      <c r="J35" s="180"/>
      <c r="K35" s="180"/>
      <c r="L35" s="180"/>
      <c r="M35" s="11"/>
      <c r="N35" s="11"/>
      <c r="O35" s="11"/>
      <c r="P35" s="11"/>
      <c r="Q35" s="11"/>
      <c r="R35" s="11"/>
      <c r="S35" s="11"/>
      <c r="T35" s="11"/>
      <c r="U35" s="11"/>
      <c r="V35" s="11"/>
      <c r="W35" s="11"/>
      <c r="X35" s="11"/>
      <c r="Y35" s="11"/>
    </row>
    <row r="36" spans="1:25" s="140" customFormat="1" ht="12.75">
      <c r="A36" s="19"/>
      <c r="B36" s="11"/>
      <c r="C36" s="11"/>
      <c r="D36" s="11"/>
      <c r="E36" s="11"/>
      <c r="F36" s="11"/>
      <c r="G36" s="11"/>
      <c r="H36" s="11"/>
      <c r="I36" s="180"/>
      <c r="J36" s="180"/>
      <c r="K36" s="281"/>
      <c r="L36" s="180"/>
      <c r="M36" s="11"/>
      <c r="N36" s="11"/>
      <c r="O36" s="11"/>
      <c r="P36" s="11"/>
      <c r="Q36" s="11"/>
      <c r="R36" s="11"/>
      <c r="S36" s="11"/>
      <c r="T36" s="11"/>
      <c r="U36" s="182"/>
      <c r="V36" s="11"/>
      <c r="W36" s="11"/>
      <c r="X36" s="11"/>
      <c r="Y36" s="11"/>
    </row>
  </sheetData>
  <sheetProtection/>
  <mergeCells count="6">
    <mergeCell ref="A1:Y1"/>
    <mergeCell ref="C4:M4"/>
    <mergeCell ref="P4:Y4"/>
    <mergeCell ref="C5:M5"/>
    <mergeCell ref="O5:Y5"/>
    <mergeCell ref="A34:Y34"/>
  </mergeCells>
  <printOptions/>
  <pageMargins left="0.7" right="0.7" top="0.75" bottom="0.75" header="0.3" footer="0.3"/>
  <pageSetup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H1"/>
    </sheetView>
  </sheetViews>
  <sheetFormatPr defaultColWidth="9.140625" defaultRowHeight="12.75"/>
  <cols>
    <col min="1" max="1" width="37.8515625" style="191" customWidth="1"/>
    <col min="2" max="2" width="1.57421875" style="191" customWidth="1"/>
    <col min="3" max="7" width="9.140625" style="191" customWidth="1"/>
    <col min="8" max="8" width="12.421875" style="191" customWidth="1"/>
    <col min="9" max="16384" width="9.140625" style="191" customWidth="1"/>
  </cols>
  <sheetData>
    <row r="1" spans="1:8" ht="36" customHeight="1">
      <c r="A1" s="299" t="s">
        <v>139</v>
      </c>
      <c r="B1" s="299"/>
      <c r="C1" s="299"/>
      <c r="D1" s="299"/>
      <c r="E1" s="299"/>
      <c r="F1" s="299"/>
      <c r="G1" s="299"/>
      <c r="H1" s="299"/>
    </row>
    <row r="2" spans="1:7" ht="12.75">
      <c r="A2" s="11"/>
      <c r="B2" s="11"/>
      <c r="C2" s="11"/>
      <c r="D2" s="120"/>
      <c r="E2" s="11"/>
      <c r="F2" s="11"/>
      <c r="G2" s="11"/>
    </row>
    <row r="3" spans="1:8" ht="12.75">
      <c r="A3" s="20" t="s">
        <v>99</v>
      </c>
      <c r="B3" s="20"/>
      <c r="C3" s="20"/>
      <c r="D3" s="20"/>
      <c r="E3" s="20"/>
      <c r="F3" s="20"/>
      <c r="G3" s="192"/>
      <c r="H3" s="21" t="s">
        <v>140</v>
      </c>
    </row>
    <row r="4" spans="2:8" ht="14.25">
      <c r="B4" s="11"/>
      <c r="C4" s="293" t="s">
        <v>141</v>
      </c>
      <c r="D4" s="293"/>
      <c r="E4" s="293"/>
      <c r="F4" s="293"/>
      <c r="G4" s="293"/>
      <c r="H4" s="293"/>
    </row>
    <row r="5" spans="1:8" ht="14.25">
      <c r="A5" s="20" t="s">
        <v>142</v>
      </c>
      <c r="B5" s="19"/>
      <c r="C5" s="193" t="s">
        <v>137</v>
      </c>
      <c r="D5" s="194" t="s">
        <v>143</v>
      </c>
      <c r="E5" s="194" t="s">
        <v>144</v>
      </c>
      <c r="F5" s="194" t="s">
        <v>145</v>
      </c>
      <c r="G5" s="194" t="s">
        <v>146</v>
      </c>
      <c r="H5" s="194" t="s">
        <v>147</v>
      </c>
    </row>
    <row r="6" spans="1:8" ht="12.75">
      <c r="A6" s="19"/>
      <c r="B6" s="19"/>
      <c r="C6" s="195"/>
      <c r="D6" s="196"/>
      <c r="E6" s="196"/>
      <c r="F6" s="196"/>
      <c r="G6" s="196"/>
      <c r="H6" s="196"/>
    </row>
    <row r="7" spans="1:8" ht="12.75">
      <c r="A7" s="25" t="s">
        <v>6</v>
      </c>
      <c r="B7" s="25"/>
      <c r="C7" s="197">
        <v>22.612000000000002</v>
      </c>
      <c r="D7" s="197">
        <v>16.477</v>
      </c>
      <c r="E7" s="197">
        <v>2.151</v>
      </c>
      <c r="F7" s="197">
        <v>1.344</v>
      </c>
      <c r="G7" s="197">
        <v>0.718</v>
      </c>
      <c r="H7" s="197">
        <v>1.922</v>
      </c>
    </row>
    <row r="8" spans="1:8" ht="12.75">
      <c r="A8" s="198" t="s">
        <v>148</v>
      </c>
      <c r="B8" s="198"/>
      <c r="C8" s="199">
        <v>0.077</v>
      </c>
      <c r="D8" s="199">
        <v>0.056</v>
      </c>
      <c r="E8" s="199">
        <v>0.004</v>
      </c>
      <c r="F8" s="199">
        <v>0.002</v>
      </c>
      <c r="G8" s="199">
        <v>0.002</v>
      </c>
      <c r="H8" s="199">
        <v>0.013</v>
      </c>
    </row>
    <row r="9" spans="1:8" ht="12.75">
      <c r="A9" s="198" t="s">
        <v>149</v>
      </c>
      <c r="B9" s="198"/>
      <c r="C9" s="199">
        <v>13.938</v>
      </c>
      <c r="D9" s="199">
        <v>10.313</v>
      </c>
      <c r="E9" s="199">
        <v>1.152</v>
      </c>
      <c r="F9" s="199">
        <v>0.859</v>
      </c>
      <c r="G9" s="199">
        <v>0.423</v>
      </c>
      <c r="H9" s="199">
        <v>1.191</v>
      </c>
    </row>
    <row r="10" spans="1:8" ht="14.25">
      <c r="A10" s="198" t="s">
        <v>150</v>
      </c>
      <c r="B10" s="198"/>
      <c r="C10" s="199">
        <v>8.597</v>
      </c>
      <c r="D10" s="199">
        <v>6.108</v>
      </c>
      <c r="E10" s="199">
        <v>0.995</v>
      </c>
      <c r="F10" s="199">
        <v>0.483</v>
      </c>
      <c r="G10" s="199">
        <v>0.293</v>
      </c>
      <c r="H10" s="199">
        <v>0.718</v>
      </c>
    </row>
    <row r="11" spans="1:8" ht="12.75">
      <c r="A11" s="198"/>
      <c r="B11" s="198"/>
      <c r="C11" s="197"/>
      <c r="D11" s="199"/>
      <c r="E11" s="199"/>
      <c r="F11" s="199"/>
      <c r="G11" s="199"/>
      <c r="H11" s="199"/>
    </row>
    <row r="12" spans="1:8" ht="12.75">
      <c r="A12" s="1" t="s">
        <v>7</v>
      </c>
      <c r="B12" s="1"/>
      <c r="C12" s="197">
        <v>7.463</v>
      </c>
      <c r="D12" s="197">
        <v>5.179</v>
      </c>
      <c r="E12" s="197">
        <v>0.593</v>
      </c>
      <c r="F12" s="197">
        <v>0.611</v>
      </c>
      <c r="G12" s="197">
        <v>0.276</v>
      </c>
      <c r="H12" s="197">
        <v>0.804</v>
      </c>
    </row>
    <row r="13" spans="1:8" ht="12.75">
      <c r="A13" s="198" t="s">
        <v>148</v>
      </c>
      <c r="B13" s="198"/>
      <c r="C13" s="199">
        <v>0.011</v>
      </c>
      <c r="D13" s="199">
        <v>0.007</v>
      </c>
      <c r="E13" s="199">
        <v>0.001</v>
      </c>
      <c r="F13" s="199" t="s">
        <v>271</v>
      </c>
      <c r="G13" s="199" t="s">
        <v>271</v>
      </c>
      <c r="H13" s="199">
        <v>0.003</v>
      </c>
    </row>
    <row r="14" spans="1:8" ht="12.75">
      <c r="A14" s="198" t="s">
        <v>149</v>
      </c>
      <c r="B14" s="198"/>
      <c r="C14" s="199">
        <v>5.314</v>
      </c>
      <c r="D14" s="199">
        <v>3.81</v>
      </c>
      <c r="E14" s="199">
        <v>0.349</v>
      </c>
      <c r="F14" s="199">
        <v>0.404</v>
      </c>
      <c r="G14" s="199">
        <v>0.173</v>
      </c>
      <c r="H14" s="199">
        <v>0.578</v>
      </c>
    </row>
    <row r="15" spans="1:8" ht="14.25">
      <c r="A15" s="198" t="s">
        <v>150</v>
      </c>
      <c r="B15" s="198"/>
      <c r="C15" s="199">
        <v>2.138</v>
      </c>
      <c r="D15" s="199">
        <v>1.362</v>
      </c>
      <c r="E15" s="199">
        <v>0.243</v>
      </c>
      <c r="F15" s="199">
        <v>0.207</v>
      </c>
      <c r="G15" s="199">
        <v>0.103</v>
      </c>
      <c r="H15" s="199">
        <v>0.223</v>
      </c>
    </row>
    <row r="16" spans="1:8" ht="12.75">
      <c r="A16" s="198"/>
      <c r="B16" s="198"/>
      <c r="C16" s="197"/>
      <c r="D16" s="199"/>
      <c r="E16" s="199"/>
      <c r="F16" s="199"/>
      <c r="G16" s="199"/>
      <c r="H16" s="199"/>
    </row>
    <row r="17" spans="1:8" ht="12.75">
      <c r="A17" s="200" t="s">
        <v>8</v>
      </c>
      <c r="B17" s="200"/>
      <c r="C17" s="197">
        <v>12.029</v>
      </c>
      <c r="D17" s="197">
        <v>9.695</v>
      </c>
      <c r="E17" s="197">
        <v>0.895</v>
      </c>
      <c r="F17" s="197">
        <v>0.299</v>
      </c>
      <c r="G17" s="197">
        <v>0.31</v>
      </c>
      <c r="H17" s="197">
        <v>0.83</v>
      </c>
    </row>
    <row r="18" spans="1:8" ht="12.75">
      <c r="A18" s="198" t="s">
        <v>148</v>
      </c>
      <c r="B18" s="198"/>
      <c r="C18" s="199">
        <v>0.033</v>
      </c>
      <c r="D18" s="199">
        <v>0.029</v>
      </c>
      <c r="E18" s="199">
        <v>0.001</v>
      </c>
      <c r="F18" s="199" t="s">
        <v>271</v>
      </c>
      <c r="G18" s="199" t="s">
        <v>271</v>
      </c>
      <c r="H18" s="199">
        <v>0.003</v>
      </c>
    </row>
    <row r="19" spans="1:8" ht="12.75">
      <c r="A19" s="198" t="s">
        <v>149</v>
      </c>
      <c r="B19" s="198"/>
      <c r="C19" s="199">
        <v>4.309</v>
      </c>
      <c r="D19" s="199">
        <v>3.484</v>
      </c>
      <c r="E19" s="199">
        <v>0.279</v>
      </c>
      <c r="F19" s="199">
        <v>0.142</v>
      </c>
      <c r="G19" s="199">
        <v>0.109</v>
      </c>
      <c r="H19" s="199">
        <v>0.295</v>
      </c>
    </row>
    <row r="20" spans="1:8" ht="14.25">
      <c r="A20" s="198" t="s">
        <v>150</v>
      </c>
      <c r="B20" s="198"/>
      <c r="C20" s="199">
        <v>7.687</v>
      </c>
      <c r="D20" s="199">
        <v>6.182</v>
      </c>
      <c r="E20" s="199">
        <v>0.615</v>
      </c>
      <c r="F20" s="199">
        <v>0.157</v>
      </c>
      <c r="G20" s="199">
        <v>0.201</v>
      </c>
      <c r="H20" s="199">
        <v>0.532</v>
      </c>
    </row>
    <row r="21" spans="1:8" ht="12.75">
      <c r="A21" s="198"/>
      <c r="B21" s="198"/>
      <c r="C21" s="197"/>
      <c r="D21" s="199"/>
      <c r="E21" s="199"/>
      <c r="F21" s="199"/>
      <c r="G21" s="199"/>
      <c r="H21" s="199"/>
    </row>
    <row r="22" spans="1:8" ht="12.75">
      <c r="A22" s="200" t="s">
        <v>55</v>
      </c>
      <c r="B22" s="200"/>
      <c r="C22" s="197">
        <v>5.7700000000000005</v>
      </c>
      <c r="D22" s="197">
        <v>3.56</v>
      </c>
      <c r="E22" s="197">
        <v>1.013</v>
      </c>
      <c r="F22" s="197">
        <v>0.401</v>
      </c>
      <c r="G22" s="197">
        <v>0.253</v>
      </c>
      <c r="H22" s="197">
        <v>0.543</v>
      </c>
    </row>
    <row r="23" spans="1:8" ht="12.75">
      <c r="A23" s="198" t="s">
        <v>148</v>
      </c>
      <c r="B23" s="198"/>
      <c r="C23" s="199">
        <v>0.013999999999999999</v>
      </c>
      <c r="D23" s="199">
        <v>0.011</v>
      </c>
      <c r="E23" s="199">
        <v>0.002</v>
      </c>
      <c r="F23" s="199" t="s">
        <v>271</v>
      </c>
      <c r="G23" s="199" t="s">
        <v>271</v>
      </c>
      <c r="H23" s="199">
        <v>0.001</v>
      </c>
    </row>
    <row r="24" spans="1:8" ht="12.75">
      <c r="A24" s="198" t="s">
        <v>149</v>
      </c>
      <c r="B24" s="198"/>
      <c r="C24" s="199">
        <v>2.291</v>
      </c>
      <c r="D24" s="199">
        <v>1.331</v>
      </c>
      <c r="E24" s="199">
        <v>0.418</v>
      </c>
      <c r="F24" s="199">
        <v>0.202</v>
      </c>
      <c r="G24" s="199">
        <v>0.127</v>
      </c>
      <c r="H24" s="199">
        <v>0.213</v>
      </c>
    </row>
    <row r="25" spans="1:8" ht="14.25">
      <c r="A25" s="198" t="s">
        <v>150</v>
      </c>
      <c r="B25" s="198"/>
      <c r="C25" s="199">
        <v>3.465</v>
      </c>
      <c r="D25" s="199">
        <v>2.218</v>
      </c>
      <c r="E25" s="199">
        <v>0.593</v>
      </c>
      <c r="F25" s="199">
        <v>0.199</v>
      </c>
      <c r="G25" s="199">
        <v>0.126</v>
      </c>
      <c r="H25" s="199">
        <v>0.329</v>
      </c>
    </row>
    <row r="26" spans="1:8" ht="12.75">
      <c r="A26" s="198"/>
      <c r="B26" s="198"/>
      <c r="C26" s="197"/>
      <c r="D26" s="199"/>
      <c r="E26" s="199"/>
      <c r="F26" s="199"/>
      <c r="G26" s="199"/>
      <c r="H26" s="199"/>
    </row>
    <row r="27" spans="1:8" ht="12.75">
      <c r="A27" s="2" t="s">
        <v>56</v>
      </c>
      <c r="B27" s="2"/>
      <c r="C27" s="197">
        <v>10.111999999999998</v>
      </c>
      <c r="D27" s="197">
        <v>7.185</v>
      </c>
      <c r="E27" s="197">
        <v>0.853</v>
      </c>
      <c r="F27" s="197">
        <v>0.601</v>
      </c>
      <c r="G27" s="197">
        <v>0.34</v>
      </c>
      <c r="H27" s="197">
        <v>1.133</v>
      </c>
    </row>
    <row r="28" spans="1:8" ht="12.75">
      <c r="A28" s="198" t="s">
        <v>148</v>
      </c>
      <c r="B28" s="198"/>
      <c r="C28" s="199">
        <v>0.03799999999999999</v>
      </c>
      <c r="D28" s="199">
        <v>0.026</v>
      </c>
      <c r="E28" s="199">
        <v>0.002</v>
      </c>
      <c r="F28" s="199">
        <v>0.005</v>
      </c>
      <c r="G28" s="199" t="s">
        <v>271</v>
      </c>
      <c r="H28" s="199">
        <v>0.005</v>
      </c>
    </row>
    <row r="29" spans="1:8" ht="12.75">
      <c r="A29" s="198" t="s">
        <v>149</v>
      </c>
      <c r="B29" s="198"/>
      <c r="C29" s="199">
        <v>6.810000000000001</v>
      </c>
      <c r="D29" s="199">
        <v>4.807</v>
      </c>
      <c r="E29" s="199">
        <v>0.554</v>
      </c>
      <c r="F29" s="199">
        <v>0.471</v>
      </c>
      <c r="G29" s="199">
        <v>0.206</v>
      </c>
      <c r="H29" s="199">
        <v>0.772</v>
      </c>
    </row>
    <row r="30" spans="1:8" ht="14.25">
      <c r="A30" s="198" t="s">
        <v>150</v>
      </c>
      <c r="B30" s="198"/>
      <c r="C30" s="199">
        <v>3.264</v>
      </c>
      <c r="D30" s="199">
        <v>2.352</v>
      </c>
      <c r="E30" s="199">
        <v>0.297</v>
      </c>
      <c r="F30" s="199">
        <v>0.125</v>
      </c>
      <c r="G30" s="199">
        <v>0.134</v>
      </c>
      <c r="H30" s="199">
        <v>0.356</v>
      </c>
    </row>
    <row r="31" spans="1:8" ht="12.75">
      <c r="A31" s="198"/>
      <c r="B31" s="198"/>
      <c r="C31" s="197"/>
      <c r="D31" s="199"/>
      <c r="E31" s="199"/>
      <c r="F31" s="199"/>
      <c r="G31" s="199"/>
      <c r="H31" s="199"/>
    </row>
    <row r="32" spans="1:8" ht="12.75">
      <c r="A32" s="2" t="s">
        <v>9</v>
      </c>
      <c r="B32" s="2"/>
      <c r="C32" s="197">
        <v>6.584</v>
      </c>
      <c r="D32" s="197">
        <v>2.627</v>
      </c>
      <c r="E32" s="197">
        <v>0.735</v>
      </c>
      <c r="F32" s="197">
        <v>0.581</v>
      </c>
      <c r="G32" s="197">
        <v>0.423</v>
      </c>
      <c r="H32" s="197">
        <v>2.218</v>
      </c>
    </row>
    <row r="33" spans="1:8" ht="12.75">
      <c r="A33" s="198" t="s">
        <v>148</v>
      </c>
      <c r="B33" s="198"/>
      <c r="C33" s="199">
        <v>0.025</v>
      </c>
      <c r="D33" s="199">
        <v>0.006</v>
      </c>
      <c r="E33" s="199">
        <v>0.001</v>
      </c>
      <c r="F33" s="199">
        <v>0.001</v>
      </c>
      <c r="G33" s="199">
        <v>0.004</v>
      </c>
      <c r="H33" s="199">
        <v>0.013</v>
      </c>
    </row>
    <row r="34" spans="1:8" ht="12.75">
      <c r="A34" s="198" t="s">
        <v>149</v>
      </c>
      <c r="B34" s="198"/>
      <c r="C34" s="199">
        <v>5.047</v>
      </c>
      <c r="D34" s="199">
        <v>1.987</v>
      </c>
      <c r="E34" s="199">
        <v>0.472</v>
      </c>
      <c r="F34" s="199">
        <v>0.419</v>
      </c>
      <c r="G34" s="199">
        <v>0.283</v>
      </c>
      <c r="H34" s="199">
        <v>1.886</v>
      </c>
    </row>
    <row r="35" spans="1:8" ht="14.25">
      <c r="A35" s="198" t="s">
        <v>150</v>
      </c>
      <c r="B35" s="198"/>
      <c r="C35" s="199">
        <v>1.512</v>
      </c>
      <c r="D35" s="199">
        <v>0.634</v>
      </c>
      <c r="E35" s="199">
        <v>0.262</v>
      </c>
      <c r="F35" s="199">
        <v>0.161</v>
      </c>
      <c r="G35" s="199">
        <v>0.136</v>
      </c>
      <c r="H35" s="199">
        <v>0.319</v>
      </c>
    </row>
    <row r="36" spans="1:8" ht="12.75">
      <c r="A36" s="198"/>
      <c r="B36" s="198"/>
      <c r="C36" s="197"/>
      <c r="D36" s="199"/>
      <c r="E36" s="199"/>
      <c r="F36" s="199"/>
      <c r="G36" s="199"/>
      <c r="H36" s="199"/>
    </row>
    <row r="37" spans="1:8" ht="12.75">
      <c r="A37" s="2" t="s">
        <v>57</v>
      </c>
      <c r="B37" s="2"/>
      <c r="C37" s="197">
        <v>1.282</v>
      </c>
      <c r="D37" s="197">
        <v>0.994</v>
      </c>
      <c r="E37" s="197">
        <v>0.072</v>
      </c>
      <c r="F37" s="197">
        <v>0.058</v>
      </c>
      <c r="G37" s="197">
        <v>0.032</v>
      </c>
      <c r="H37" s="197">
        <v>0.126</v>
      </c>
    </row>
    <row r="38" spans="1:8" ht="12.75">
      <c r="A38" s="198" t="s">
        <v>148</v>
      </c>
      <c r="B38" s="198"/>
      <c r="C38" s="199">
        <v>0.001</v>
      </c>
      <c r="D38" s="199">
        <v>0.001</v>
      </c>
      <c r="E38" s="199" t="s">
        <v>271</v>
      </c>
      <c r="F38" s="199" t="s">
        <v>271</v>
      </c>
      <c r="G38" s="199" t="s">
        <v>271</v>
      </c>
      <c r="H38" s="199" t="s">
        <v>271</v>
      </c>
    </row>
    <row r="39" spans="1:8" ht="12.75">
      <c r="A39" s="198" t="s">
        <v>149</v>
      </c>
      <c r="B39" s="198"/>
      <c r="C39" s="199">
        <v>0.628</v>
      </c>
      <c r="D39" s="199">
        <v>0.462</v>
      </c>
      <c r="E39" s="199">
        <v>0.037</v>
      </c>
      <c r="F39" s="199">
        <v>0.033</v>
      </c>
      <c r="G39" s="199">
        <v>0.017</v>
      </c>
      <c r="H39" s="199">
        <v>0.079</v>
      </c>
    </row>
    <row r="40" spans="1:8" ht="14.25">
      <c r="A40" s="198" t="s">
        <v>150</v>
      </c>
      <c r="B40" s="198"/>
      <c r="C40" s="199">
        <v>0.6530000000000001</v>
      </c>
      <c r="D40" s="199">
        <v>0.531</v>
      </c>
      <c r="E40" s="199">
        <v>0.035</v>
      </c>
      <c r="F40" s="199">
        <v>0.025</v>
      </c>
      <c r="G40" s="199">
        <v>0.015</v>
      </c>
      <c r="H40" s="199">
        <v>0.047</v>
      </c>
    </row>
    <row r="41" spans="1:8" ht="12.75">
      <c r="A41" s="198"/>
      <c r="B41" s="198"/>
      <c r="C41" s="197"/>
      <c r="D41" s="199"/>
      <c r="E41" s="199"/>
      <c r="F41" s="199"/>
      <c r="G41" s="199"/>
      <c r="H41" s="199"/>
    </row>
    <row r="42" spans="1:8" ht="12.75">
      <c r="A42" s="2" t="s">
        <v>58</v>
      </c>
      <c r="B42" s="2"/>
      <c r="C42" s="197">
        <v>16.874000000000002</v>
      </c>
      <c r="D42" s="197">
        <v>10.726</v>
      </c>
      <c r="E42" s="197">
        <v>2.304</v>
      </c>
      <c r="F42" s="197">
        <v>1.421</v>
      </c>
      <c r="G42" s="197">
        <v>0.65</v>
      </c>
      <c r="H42" s="197">
        <v>1.773</v>
      </c>
    </row>
    <row r="43" spans="1:8" ht="12.75">
      <c r="A43" s="198" t="s">
        <v>148</v>
      </c>
      <c r="B43" s="198"/>
      <c r="C43" s="199">
        <v>0.033</v>
      </c>
      <c r="D43" s="199">
        <v>0.02</v>
      </c>
      <c r="E43" s="199">
        <v>0.002</v>
      </c>
      <c r="F43" s="199">
        <v>0.001</v>
      </c>
      <c r="G43" s="199">
        <v>0.003</v>
      </c>
      <c r="H43" s="199">
        <v>0.007</v>
      </c>
    </row>
    <row r="44" spans="1:8" ht="12.75">
      <c r="A44" s="198" t="s">
        <v>149</v>
      </c>
      <c r="B44" s="198"/>
      <c r="C44" s="199">
        <v>12.059</v>
      </c>
      <c r="D44" s="199">
        <v>8.426</v>
      </c>
      <c r="E44" s="199">
        <v>1.363</v>
      </c>
      <c r="F44" s="199">
        <v>0.917</v>
      </c>
      <c r="G44" s="199">
        <v>0.323</v>
      </c>
      <c r="H44" s="199">
        <v>1.03</v>
      </c>
    </row>
    <row r="45" spans="1:8" ht="14.25">
      <c r="A45" s="198" t="s">
        <v>150</v>
      </c>
      <c r="B45" s="198"/>
      <c r="C45" s="199">
        <v>4.782</v>
      </c>
      <c r="D45" s="199">
        <v>2.28</v>
      </c>
      <c r="E45" s="199">
        <v>0.939</v>
      </c>
      <c r="F45" s="199">
        <v>0.503</v>
      </c>
      <c r="G45" s="199">
        <v>0.324</v>
      </c>
      <c r="H45" s="199">
        <v>0.736</v>
      </c>
    </row>
    <row r="46" spans="1:8" ht="12.75">
      <c r="A46" s="198"/>
      <c r="B46" s="198"/>
      <c r="C46" s="197"/>
      <c r="D46" s="199"/>
      <c r="E46" s="199"/>
      <c r="F46" s="199"/>
      <c r="G46" s="199"/>
      <c r="H46" s="199"/>
    </row>
    <row r="47" spans="1:8" ht="12.75">
      <c r="A47" s="2" t="s">
        <v>59</v>
      </c>
      <c r="B47" s="2"/>
      <c r="C47" s="197">
        <v>14.969999999999999</v>
      </c>
      <c r="D47" s="197">
        <v>9.871</v>
      </c>
      <c r="E47" s="197">
        <v>1.1</v>
      </c>
      <c r="F47" s="197">
        <v>0.972</v>
      </c>
      <c r="G47" s="197">
        <v>0.525</v>
      </c>
      <c r="H47" s="197">
        <v>2.502</v>
      </c>
    </row>
    <row r="48" spans="1:8" ht="12.75">
      <c r="A48" s="198" t="s">
        <v>148</v>
      </c>
      <c r="B48" s="198"/>
      <c r="C48" s="199">
        <v>0.336</v>
      </c>
      <c r="D48" s="199">
        <v>0.039</v>
      </c>
      <c r="E48" s="199" t="s">
        <v>271</v>
      </c>
      <c r="F48" s="199">
        <v>0.002</v>
      </c>
      <c r="G48" s="199">
        <v>0.021</v>
      </c>
      <c r="H48" s="199">
        <v>0.274</v>
      </c>
    </row>
    <row r="49" spans="1:8" ht="12.75">
      <c r="A49" s="198" t="s">
        <v>149</v>
      </c>
      <c r="B49" s="198"/>
      <c r="C49" s="199">
        <v>10.01</v>
      </c>
      <c r="D49" s="199">
        <v>6.702</v>
      </c>
      <c r="E49" s="199">
        <v>0.626</v>
      </c>
      <c r="F49" s="199">
        <v>0.694</v>
      </c>
      <c r="G49" s="199">
        <v>0.337</v>
      </c>
      <c r="H49" s="199">
        <v>1.651</v>
      </c>
    </row>
    <row r="50" spans="1:8" ht="14.25">
      <c r="A50" s="198" t="s">
        <v>150</v>
      </c>
      <c r="B50" s="198"/>
      <c r="C50" s="199">
        <v>4.624</v>
      </c>
      <c r="D50" s="199">
        <v>3.13</v>
      </c>
      <c r="E50" s="199">
        <v>0.474</v>
      </c>
      <c r="F50" s="199">
        <v>0.276</v>
      </c>
      <c r="G50" s="199">
        <v>0.167</v>
      </c>
      <c r="H50" s="199">
        <v>0.577</v>
      </c>
    </row>
    <row r="51" spans="1:8" ht="12.75">
      <c r="A51" s="198"/>
      <c r="B51" s="198"/>
      <c r="C51" s="197"/>
      <c r="D51" s="199"/>
      <c r="E51" s="199"/>
      <c r="F51" s="199"/>
      <c r="G51" s="199"/>
      <c r="H51" s="199"/>
    </row>
    <row r="52" spans="1:8" ht="12.75">
      <c r="A52" s="2" t="s">
        <v>60</v>
      </c>
      <c r="B52" s="2"/>
      <c r="C52" s="197">
        <v>2.149</v>
      </c>
      <c r="D52" s="197">
        <v>1.414</v>
      </c>
      <c r="E52" s="197">
        <v>0.189</v>
      </c>
      <c r="F52" s="197">
        <v>0.259</v>
      </c>
      <c r="G52" s="197">
        <v>0.08</v>
      </c>
      <c r="H52" s="197">
        <v>0.207</v>
      </c>
    </row>
    <row r="53" spans="1:8" ht="12.75">
      <c r="A53" s="198" t="s">
        <v>148</v>
      </c>
      <c r="B53" s="198"/>
      <c r="C53" s="199">
        <v>0.004</v>
      </c>
      <c r="D53" s="199">
        <v>0.003</v>
      </c>
      <c r="E53" s="199" t="s">
        <v>271</v>
      </c>
      <c r="F53" s="199" t="s">
        <v>271</v>
      </c>
      <c r="G53" s="199" t="s">
        <v>271</v>
      </c>
      <c r="H53" s="199">
        <v>0.001</v>
      </c>
    </row>
    <row r="54" spans="1:8" ht="12.75">
      <c r="A54" s="198" t="s">
        <v>149</v>
      </c>
      <c r="B54" s="198"/>
      <c r="C54" s="199">
        <v>1.668</v>
      </c>
      <c r="D54" s="199">
        <v>1.075</v>
      </c>
      <c r="E54" s="199">
        <v>0.15</v>
      </c>
      <c r="F54" s="199">
        <v>0.212</v>
      </c>
      <c r="G54" s="199">
        <v>0.062</v>
      </c>
      <c r="H54" s="199">
        <v>0.169</v>
      </c>
    </row>
    <row r="55" spans="1:8" ht="14.25">
      <c r="A55" s="198" t="s">
        <v>150</v>
      </c>
      <c r="B55" s="198"/>
      <c r="C55" s="199">
        <v>0.477</v>
      </c>
      <c r="D55" s="199">
        <v>0.336</v>
      </c>
      <c r="E55" s="199">
        <v>0.039</v>
      </c>
      <c r="F55" s="199">
        <v>0.047</v>
      </c>
      <c r="G55" s="199">
        <v>0.018</v>
      </c>
      <c r="H55" s="199">
        <v>0.037</v>
      </c>
    </row>
    <row r="56" spans="1:8" ht="12.75">
      <c r="A56" s="201"/>
      <c r="B56" s="201"/>
      <c r="C56" s="202"/>
      <c r="D56" s="203"/>
      <c r="E56" s="203"/>
      <c r="F56" s="203"/>
      <c r="G56" s="203"/>
      <c r="H56" s="203"/>
    </row>
    <row r="57" spans="1:8" ht="12.75">
      <c r="A57" s="1" t="s">
        <v>151</v>
      </c>
      <c r="B57" s="1"/>
      <c r="C57" s="197">
        <v>99.845</v>
      </c>
      <c r="D57" s="197">
        <v>67.728</v>
      </c>
      <c r="E57" s="197">
        <v>9.905</v>
      </c>
      <c r="F57" s="197">
        <v>6.547</v>
      </c>
      <c r="G57" s="197">
        <v>3.607</v>
      </c>
      <c r="H57" s="197">
        <v>12.058</v>
      </c>
    </row>
    <row r="58" spans="1:8" ht="12.75">
      <c r="A58" s="1" t="s">
        <v>152</v>
      </c>
      <c r="B58" s="1"/>
      <c r="C58" s="197">
        <v>0.5720000000000001</v>
      </c>
      <c r="D58" s="197">
        <v>0.198</v>
      </c>
      <c r="E58" s="197">
        <v>0.013</v>
      </c>
      <c r="F58" s="197">
        <v>0.011</v>
      </c>
      <c r="G58" s="197">
        <v>0.03</v>
      </c>
      <c r="H58" s="197">
        <v>0.32</v>
      </c>
    </row>
    <row r="59" spans="1:8" ht="12.75">
      <c r="A59" s="1" t="s">
        <v>153</v>
      </c>
      <c r="B59" s="1"/>
      <c r="C59" s="197">
        <v>62.074</v>
      </c>
      <c r="D59" s="197">
        <v>42.397</v>
      </c>
      <c r="E59" s="197">
        <v>5.4</v>
      </c>
      <c r="F59" s="197">
        <v>4.353</v>
      </c>
      <c r="G59" s="197">
        <v>2.06</v>
      </c>
      <c r="H59" s="197">
        <v>7.864</v>
      </c>
    </row>
    <row r="60" spans="1:8" ht="14.25">
      <c r="A60" s="204" t="s">
        <v>154</v>
      </c>
      <c r="B60" s="204"/>
      <c r="C60" s="202">
        <v>37.199000000000005</v>
      </c>
      <c r="D60" s="197">
        <v>25.133</v>
      </c>
      <c r="E60" s="197">
        <v>4.492</v>
      </c>
      <c r="F60" s="197">
        <v>2.183</v>
      </c>
      <c r="G60" s="197">
        <v>1.517</v>
      </c>
      <c r="H60" s="197">
        <v>3.874</v>
      </c>
    </row>
    <row r="61" spans="1:8" ht="12.75">
      <c r="A61" s="1"/>
      <c r="B61" s="1"/>
      <c r="C61" s="205"/>
      <c r="D61" s="300"/>
      <c r="E61" s="300"/>
      <c r="F61" s="300"/>
      <c r="G61" s="300"/>
      <c r="H61" s="300"/>
    </row>
    <row r="62" spans="1:8" ht="12.75">
      <c r="A62" s="33" t="s">
        <v>155</v>
      </c>
      <c r="B62" s="33"/>
      <c r="C62" s="2"/>
      <c r="D62" s="170"/>
      <c r="E62" s="170"/>
      <c r="F62" s="170"/>
      <c r="G62" s="170"/>
      <c r="H62" s="170"/>
    </row>
    <row r="63" spans="1:8" ht="14.25" customHeight="1">
      <c r="A63" s="1"/>
      <c r="B63" s="1"/>
      <c r="C63" s="2"/>
      <c r="D63" s="170"/>
      <c r="E63" s="170"/>
      <c r="F63" s="170"/>
      <c r="G63" s="170"/>
      <c r="H63" s="170"/>
    </row>
    <row r="64" spans="1:8" ht="27.75" customHeight="1">
      <c r="A64" s="290" t="s">
        <v>114</v>
      </c>
      <c r="B64" s="290"/>
      <c r="C64" s="290"/>
      <c r="D64" s="290"/>
      <c r="E64" s="290"/>
      <c r="F64" s="290"/>
      <c r="G64" s="290"/>
      <c r="H64" s="290"/>
    </row>
    <row r="65" spans="1:8" ht="12.75">
      <c r="A65" s="141"/>
      <c r="B65" s="141"/>
      <c r="C65" s="141"/>
      <c r="D65" s="141"/>
      <c r="E65" s="141"/>
      <c r="F65" s="141"/>
      <c r="G65" s="141"/>
      <c r="H65" s="141"/>
    </row>
    <row r="66" spans="1:8" ht="12.75">
      <c r="A66" s="301" t="s">
        <v>156</v>
      </c>
      <c r="B66" s="301"/>
      <c r="C66" s="301"/>
      <c r="D66" s="301"/>
      <c r="E66" s="301"/>
      <c r="F66" s="301"/>
      <c r="G66" s="301"/>
      <c r="H66" s="301"/>
    </row>
    <row r="67" spans="1:8" ht="12.75">
      <c r="A67" s="138"/>
      <c r="B67" s="138"/>
      <c r="C67" s="138"/>
      <c r="D67" s="138"/>
      <c r="E67" s="138"/>
      <c r="F67" s="138"/>
      <c r="G67" s="138"/>
      <c r="H67" s="138"/>
    </row>
    <row r="68" spans="1:8" ht="26.25" customHeight="1">
      <c r="A68" s="296" t="s">
        <v>272</v>
      </c>
      <c r="B68" s="296"/>
      <c r="C68" s="296"/>
      <c r="D68" s="296"/>
      <c r="E68" s="296"/>
      <c r="F68" s="296"/>
      <c r="G68" s="296"/>
      <c r="H68" s="296"/>
    </row>
    <row r="69" spans="1:8" ht="12.75">
      <c r="A69" s="222"/>
      <c r="B69" s="222"/>
      <c r="C69" s="222"/>
      <c r="D69" s="222"/>
      <c r="E69" s="222"/>
      <c r="F69" s="222"/>
      <c r="G69" s="222"/>
      <c r="H69" s="222"/>
    </row>
    <row r="70" spans="1:8" ht="41.25" customHeight="1">
      <c r="A70" s="296" t="s">
        <v>157</v>
      </c>
      <c r="B70" s="296"/>
      <c r="C70" s="296"/>
      <c r="D70" s="296"/>
      <c r="E70" s="296"/>
      <c r="F70" s="296"/>
      <c r="G70" s="296"/>
      <c r="H70" s="296"/>
    </row>
    <row r="71" spans="1:2" ht="12.75">
      <c r="A71" s="206"/>
      <c r="B71" s="206"/>
    </row>
    <row r="72" spans="1:8" ht="12.75">
      <c r="A72" s="118"/>
      <c r="B72" s="118"/>
      <c r="C72" s="2"/>
      <c r="D72" s="170"/>
      <c r="E72" s="170"/>
      <c r="F72" s="170"/>
      <c r="G72" s="170"/>
      <c r="H72" s="170"/>
    </row>
  </sheetData>
  <sheetProtection/>
  <mergeCells count="7">
    <mergeCell ref="A70:H70"/>
    <mergeCell ref="A1:H1"/>
    <mergeCell ref="C4:H4"/>
    <mergeCell ref="D61:H61"/>
    <mergeCell ref="A64:H64"/>
    <mergeCell ref="A66:H66"/>
    <mergeCell ref="A68:H68"/>
  </mergeCells>
  <printOptions/>
  <pageMargins left="0.7" right="0.7" top="0.75" bottom="0.75"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M82"/>
  <sheetViews>
    <sheetView showGridLines="0" zoomScale="85" zoomScaleNormal="85" workbookViewId="0" topLeftCell="A1">
      <selection activeCell="A1" sqref="A1:L1"/>
    </sheetView>
  </sheetViews>
  <sheetFormatPr defaultColWidth="9.140625" defaultRowHeight="12.75"/>
  <cols>
    <col min="1" max="1" width="28.8515625" style="13" customWidth="1"/>
    <col min="2" max="2" width="11.00390625" style="12" customWidth="1"/>
    <col min="3" max="4" width="11.7109375" style="12" customWidth="1"/>
    <col min="5" max="5" width="12.00390625" style="12" customWidth="1"/>
    <col min="6" max="6" width="11.8515625" style="12" customWidth="1"/>
    <col min="7" max="7" width="11.00390625" style="12" customWidth="1"/>
    <col min="8" max="8" width="11.7109375" style="27" customWidth="1"/>
    <col min="9" max="9" width="11.140625" style="27" customWidth="1"/>
    <col min="10" max="10" width="12.00390625" style="27" customWidth="1"/>
    <col min="11" max="12" width="12.140625" style="27" customWidth="1"/>
    <col min="13" max="16384" width="9.140625" style="27" customWidth="1"/>
  </cols>
  <sheetData>
    <row r="1" spans="1:12" s="23" customFormat="1" ht="31.5" customHeight="1">
      <c r="A1" s="302" t="s">
        <v>75</v>
      </c>
      <c r="B1" s="302"/>
      <c r="C1" s="302"/>
      <c r="D1" s="302"/>
      <c r="E1" s="302"/>
      <c r="F1" s="302"/>
      <c r="G1" s="302"/>
      <c r="H1" s="302"/>
      <c r="I1" s="302"/>
      <c r="J1" s="302"/>
      <c r="K1" s="302"/>
      <c r="L1" s="302"/>
    </row>
    <row r="2" spans="1:12" s="23" customFormat="1" ht="15" customHeight="1">
      <c r="A2" s="24"/>
      <c r="B2" s="24"/>
      <c r="C2" s="24"/>
      <c r="D2" s="24"/>
      <c r="E2" s="24"/>
      <c r="F2" s="24"/>
      <c r="G2" s="2"/>
      <c r="H2" s="22"/>
      <c r="I2" s="22"/>
      <c r="J2" s="22"/>
      <c r="K2" s="22"/>
      <c r="L2" s="22"/>
    </row>
    <row r="3" spans="1:12" ht="12.75" customHeight="1">
      <c r="A3" s="25" t="s">
        <v>76</v>
      </c>
      <c r="B3" s="19"/>
      <c r="C3" s="19"/>
      <c r="D3" s="19"/>
      <c r="E3" s="19"/>
      <c r="F3" s="19"/>
      <c r="G3" s="19"/>
      <c r="H3" s="19"/>
      <c r="I3" s="19"/>
      <c r="J3" s="19"/>
      <c r="K3" s="19"/>
      <c r="L3" s="19"/>
    </row>
    <row r="4" spans="1:12" ht="12.75" customHeight="1">
      <c r="A4" s="28" t="s">
        <v>18</v>
      </c>
      <c r="B4" s="20"/>
      <c r="C4" s="20"/>
      <c r="D4" s="20"/>
      <c r="E4" s="20"/>
      <c r="F4" s="20"/>
      <c r="G4" s="20"/>
      <c r="H4" s="20"/>
      <c r="I4" s="20"/>
      <c r="J4" s="20"/>
      <c r="K4" s="20"/>
      <c r="L4" s="21" t="s">
        <v>19</v>
      </c>
    </row>
    <row r="5" spans="1:12" ht="12.75">
      <c r="A5" s="29"/>
      <c r="B5" s="43" t="s">
        <v>77</v>
      </c>
      <c r="C5" s="43"/>
      <c r="D5" s="43"/>
      <c r="E5" s="43"/>
      <c r="F5" s="43"/>
      <c r="G5" s="43"/>
      <c r="H5" s="43"/>
      <c r="I5" s="43"/>
      <c r="J5" s="43"/>
      <c r="K5" s="43"/>
      <c r="L5" s="43"/>
    </row>
    <row r="6" spans="1:13" ht="14.25">
      <c r="A6" s="20" t="s">
        <v>10</v>
      </c>
      <c r="B6" s="44">
        <v>2004</v>
      </c>
      <c r="C6" s="44">
        <v>2005</v>
      </c>
      <c r="D6" s="44">
        <v>2006</v>
      </c>
      <c r="E6" s="44">
        <v>2007</v>
      </c>
      <c r="F6" s="44" t="s">
        <v>78</v>
      </c>
      <c r="G6" s="44">
        <v>2009</v>
      </c>
      <c r="H6" s="44">
        <v>2010</v>
      </c>
      <c r="I6" s="44">
        <v>2011</v>
      </c>
      <c r="J6" s="44">
        <v>2012</v>
      </c>
      <c r="K6" s="44">
        <v>2013</v>
      </c>
      <c r="L6" s="44">
        <v>2014</v>
      </c>
      <c r="M6" s="26"/>
    </row>
    <row r="7" spans="1:12" ht="12.75">
      <c r="A7" s="30" t="s">
        <v>20</v>
      </c>
      <c r="B7" s="19"/>
      <c r="C7" s="19"/>
      <c r="D7" s="19"/>
      <c r="E7" s="19"/>
      <c r="F7" s="19"/>
      <c r="G7" s="19"/>
      <c r="H7" s="19"/>
      <c r="I7" s="19"/>
      <c r="J7" s="19"/>
      <c r="K7" s="19"/>
      <c r="L7" s="19"/>
    </row>
    <row r="8" spans="1:12" ht="25.5">
      <c r="A8" s="31" t="s">
        <v>21</v>
      </c>
      <c r="B8" s="19"/>
      <c r="C8" s="19"/>
      <c r="D8" s="19"/>
      <c r="E8" s="19"/>
      <c r="F8" s="19"/>
      <c r="G8" s="19"/>
      <c r="H8" s="19"/>
      <c r="I8" s="19"/>
      <c r="J8" s="19"/>
      <c r="K8" s="19"/>
      <c r="L8" s="19"/>
    </row>
    <row r="9" spans="1:12" ht="12.75" customHeight="1">
      <c r="A9" s="11" t="s">
        <v>22</v>
      </c>
      <c r="B9" s="45">
        <v>71.5</v>
      </c>
      <c r="C9" s="45">
        <v>67.229</v>
      </c>
      <c r="D9" s="45">
        <v>66.219</v>
      </c>
      <c r="E9" s="45">
        <v>67.806</v>
      </c>
      <c r="F9" s="45">
        <v>60.375</v>
      </c>
      <c r="G9" s="45">
        <v>57.845</v>
      </c>
      <c r="H9" s="45">
        <v>55.118</v>
      </c>
      <c r="I9" s="45">
        <v>49.885</v>
      </c>
      <c r="J9" s="45">
        <v>39.757</v>
      </c>
      <c r="K9" s="45">
        <v>29.821</v>
      </c>
      <c r="L9" s="45">
        <v>23.596</v>
      </c>
    </row>
    <row r="10" spans="1:12" ht="12.75" customHeight="1">
      <c r="A10" s="11" t="s">
        <v>23</v>
      </c>
      <c r="B10" s="45">
        <v>45.285</v>
      </c>
      <c r="C10" s="45">
        <v>45.834</v>
      </c>
      <c r="D10" s="45">
        <v>45.47</v>
      </c>
      <c r="E10" s="45">
        <v>47.55</v>
      </c>
      <c r="F10" s="45">
        <v>43.937</v>
      </c>
      <c r="G10" s="45">
        <v>40.03</v>
      </c>
      <c r="H10" s="45">
        <v>36.784</v>
      </c>
      <c r="I10" s="45">
        <v>31.466</v>
      </c>
      <c r="J10" s="45">
        <v>23.796</v>
      </c>
      <c r="K10" s="45">
        <v>18.633</v>
      </c>
      <c r="L10" s="45">
        <v>16.238</v>
      </c>
    </row>
    <row r="11" spans="1:12" ht="12.75" customHeight="1">
      <c r="A11" s="20" t="s">
        <v>24</v>
      </c>
      <c r="B11" s="45">
        <v>22.007</v>
      </c>
      <c r="C11" s="45">
        <v>19.036</v>
      </c>
      <c r="D11" s="45">
        <v>15.654</v>
      </c>
      <c r="E11" s="45">
        <v>12.3</v>
      </c>
      <c r="F11" s="45">
        <v>9.867</v>
      </c>
      <c r="G11" s="45">
        <v>7.991</v>
      </c>
      <c r="H11" s="45">
        <v>6.427</v>
      </c>
      <c r="I11" s="45">
        <v>5.088</v>
      </c>
      <c r="J11" s="45">
        <v>3.856</v>
      </c>
      <c r="K11" s="45">
        <v>3.011</v>
      </c>
      <c r="L11" s="45">
        <v>2.567</v>
      </c>
    </row>
    <row r="12" spans="1:12" ht="12.75" customHeight="1">
      <c r="A12" s="42" t="s">
        <v>11</v>
      </c>
      <c r="B12" s="46">
        <v>138.792</v>
      </c>
      <c r="C12" s="46">
        <v>132.099</v>
      </c>
      <c r="D12" s="46">
        <v>127.343</v>
      </c>
      <c r="E12" s="46">
        <v>127.656</v>
      </c>
      <c r="F12" s="46">
        <v>114.179</v>
      </c>
      <c r="G12" s="46">
        <v>105.866</v>
      </c>
      <c r="H12" s="46">
        <v>98.329</v>
      </c>
      <c r="I12" s="46">
        <v>86.439</v>
      </c>
      <c r="J12" s="46">
        <v>67.409</v>
      </c>
      <c r="K12" s="46">
        <v>51.465</v>
      </c>
      <c r="L12" s="46">
        <v>42.401</v>
      </c>
    </row>
    <row r="13" spans="1:12" ht="12.75" customHeight="1">
      <c r="A13" s="19"/>
      <c r="B13" s="47"/>
      <c r="C13" s="47"/>
      <c r="D13" s="47"/>
      <c r="E13" s="47"/>
      <c r="F13" s="47"/>
      <c r="G13" s="47"/>
      <c r="H13" s="47"/>
      <c r="I13" s="47"/>
      <c r="J13" s="47"/>
      <c r="K13" s="47"/>
      <c r="L13" s="47"/>
    </row>
    <row r="14" spans="1:12" ht="12.75" customHeight="1">
      <c r="A14" s="25" t="s">
        <v>79</v>
      </c>
      <c r="B14" s="19"/>
      <c r="C14" s="19"/>
      <c r="D14" s="19"/>
      <c r="E14" s="19"/>
      <c r="F14" s="19"/>
      <c r="G14" s="19"/>
      <c r="H14" s="19"/>
      <c r="I14" s="19"/>
      <c r="J14" s="19"/>
      <c r="K14" s="19"/>
      <c r="L14" s="19"/>
    </row>
    <row r="15" spans="1:12" ht="12.75" customHeight="1">
      <c r="A15" s="28" t="s">
        <v>18</v>
      </c>
      <c r="B15" s="20"/>
      <c r="C15" s="20"/>
      <c r="D15" s="20"/>
      <c r="E15" s="20"/>
      <c r="F15" s="20"/>
      <c r="G15" s="20"/>
      <c r="H15" s="20"/>
      <c r="I15" s="20"/>
      <c r="J15" s="20"/>
      <c r="K15" s="20"/>
      <c r="L15" s="21" t="s">
        <v>19</v>
      </c>
    </row>
    <row r="16" spans="1:12" ht="12.75">
      <c r="A16" s="29"/>
      <c r="B16" s="43" t="s">
        <v>77</v>
      </c>
      <c r="C16" s="43"/>
      <c r="D16" s="43"/>
      <c r="E16" s="43"/>
      <c r="F16" s="43"/>
      <c r="G16" s="43"/>
      <c r="H16" s="43"/>
      <c r="I16" s="43"/>
      <c r="J16" s="43"/>
      <c r="K16" s="43"/>
      <c r="L16" s="43"/>
    </row>
    <row r="17" spans="1:12" ht="14.25">
      <c r="A17" s="20" t="s">
        <v>10</v>
      </c>
      <c r="B17" s="44">
        <v>2004</v>
      </c>
      <c r="C17" s="44">
        <v>2005</v>
      </c>
      <c r="D17" s="44">
        <v>2006</v>
      </c>
      <c r="E17" s="44">
        <v>2007</v>
      </c>
      <c r="F17" s="44" t="s">
        <v>78</v>
      </c>
      <c r="G17" s="44">
        <v>2009</v>
      </c>
      <c r="H17" s="44">
        <v>2010</v>
      </c>
      <c r="I17" s="44">
        <v>2011</v>
      </c>
      <c r="J17" s="44">
        <v>2012</v>
      </c>
      <c r="K17" s="44">
        <v>2013</v>
      </c>
      <c r="L17" s="44">
        <v>2014</v>
      </c>
    </row>
    <row r="18" spans="1:12" ht="12.75">
      <c r="A18" s="30" t="s">
        <v>20</v>
      </c>
      <c r="B18" s="19"/>
      <c r="C18" s="19"/>
      <c r="D18" s="19"/>
      <c r="E18" s="19"/>
      <c r="F18" s="19"/>
      <c r="G18" s="19"/>
      <c r="H18" s="19"/>
      <c r="I18" s="19"/>
      <c r="J18" s="19"/>
      <c r="K18" s="19"/>
      <c r="L18" s="19"/>
    </row>
    <row r="19" spans="1:12" ht="25.5">
      <c r="A19" s="31" t="s">
        <v>21</v>
      </c>
      <c r="B19" s="19"/>
      <c r="C19" s="19"/>
      <c r="D19" s="19"/>
      <c r="E19" s="19"/>
      <c r="F19" s="19"/>
      <c r="G19" s="19"/>
      <c r="H19" s="19"/>
      <c r="I19" s="19"/>
      <c r="J19" s="19"/>
      <c r="K19" s="19"/>
      <c r="L19" s="19"/>
    </row>
    <row r="20" spans="1:12" ht="12.75" customHeight="1">
      <c r="A20" s="11" t="s">
        <v>22</v>
      </c>
      <c r="B20" s="45">
        <v>398.208</v>
      </c>
      <c r="C20" s="45">
        <v>354.233</v>
      </c>
      <c r="D20" s="45">
        <v>345.727</v>
      </c>
      <c r="E20" s="45">
        <v>333.568</v>
      </c>
      <c r="F20" s="45">
        <v>335.026</v>
      </c>
      <c r="G20" s="45">
        <v>354.319</v>
      </c>
      <c r="H20" s="45">
        <v>376.892</v>
      </c>
      <c r="I20" s="45">
        <v>378.829</v>
      </c>
      <c r="J20" s="45">
        <v>346.728</v>
      </c>
      <c r="K20" s="45">
        <v>333.127</v>
      </c>
      <c r="L20" s="45">
        <v>317.213</v>
      </c>
    </row>
    <row r="21" spans="1:12" ht="12.75" customHeight="1">
      <c r="A21" s="11" t="s">
        <v>23</v>
      </c>
      <c r="B21" s="45">
        <v>628.467</v>
      </c>
      <c r="C21" s="45">
        <v>592.949</v>
      </c>
      <c r="D21" s="45">
        <v>568.939</v>
      </c>
      <c r="E21" s="45">
        <v>551.556</v>
      </c>
      <c r="F21" s="45">
        <v>545.563</v>
      </c>
      <c r="G21" s="45">
        <v>571.276</v>
      </c>
      <c r="H21" s="45">
        <v>572.075</v>
      </c>
      <c r="I21" s="45">
        <v>571.817</v>
      </c>
      <c r="J21" s="45">
        <v>560.919</v>
      </c>
      <c r="K21" s="45">
        <v>531.35</v>
      </c>
      <c r="L21" s="45">
        <v>503.241</v>
      </c>
    </row>
    <row r="22" spans="1:12" ht="12.75" customHeight="1">
      <c r="A22" s="20" t="s">
        <v>24</v>
      </c>
      <c r="B22" s="45">
        <v>878.883</v>
      </c>
      <c r="C22" s="45">
        <v>824.175</v>
      </c>
      <c r="D22" s="45">
        <v>753.158</v>
      </c>
      <c r="E22" s="45">
        <v>717.999</v>
      </c>
      <c r="F22" s="45">
        <v>651.144</v>
      </c>
      <c r="G22" s="45">
        <v>638.864</v>
      </c>
      <c r="H22" s="45">
        <v>607.119</v>
      </c>
      <c r="I22" s="45">
        <v>550.06</v>
      </c>
      <c r="J22" s="45">
        <v>509.341</v>
      </c>
      <c r="K22" s="45">
        <v>525.03</v>
      </c>
      <c r="L22" s="45">
        <v>516.157</v>
      </c>
    </row>
    <row r="23" spans="1:12" ht="12.75" customHeight="1">
      <c r="A23" s="42" t="s">
        <v>11</v>
      </c>
      <c r="B23" s="46">
        <v>1905.558</v>
      </c>
      <c r="C23" s="46">
        <v>1771.357</v>
      </c>
      <c r="D23" s="46">
        <v>1667.824</v>
      </c>
      <c r="E23" s="46">
        <v>1603.123</v>
      </c>
      <c r="F23" s="46">
        <v>1531.733</v>
      </c>
      <c r="G23" s="46">
        <v>1564.459</v>
      </c>
      <c r="H23" s="46">
        <v>1556.086</v>
      </c>
      <c r="I23" s="46">
        <v>1500.706</v>
      </c>
      <c r="J23" s="46">
        <v>1416.988</v>
      </c>
      <c r="K23" s="46">
        <v>1389.507</v>
      </c>
      <c r="L23" s="46">
        <v>1336.611</v>
      </c>
    </row>
    <row r="24" spans="1:12" ht="12.75">
      <c r="A24" s="11"/>
      <c r="B24" s="39"/>
      <c r="C24" s="39"/>
      <c r="D24" s="39"/>
      <c r="E24" s="39"/>
      <c r="F24" s="39"/>
      <c r="G24" s="39"/>
      <c r="H24" s="39"/>
      <c r="I24" s="39"/>
      <c r="J24" s="39"/>
      <c r="K24" s="39"/>
      <c r="L24" s="39"/>
    </row>
    <row r="25" spans="1:12" ht="12.75">
      <c r="A25" s="11"/>
      <c r="B25" s="19"/>
      <c r="C25" s="19"/>
      <c r="D25" s="19"/>
      <c r="E25" s="19"/>
      <c r="F25" s="19"/>
      <c r="G25" s="19"/>
      <c r="H25" s="19"/>
      <c r="I25" s="19"/>
      <c r="J25" s="19"/>
      <c r="K25" s="19"/>
      <c r="L25" s="19"/>
    </row>
    <row r="26" spans="1:12" ht="12.75" customHeight="1">
      <c r="A26" s="25" t="s">
        <v>80</v>
      </c>
      <c r="B26" s="19"/>
      <c r="C26" s="19"/>
      <c r="D26" s="19"/>
      <c r="E26" s="19"/>
      <c r="F26" s="19"/>
      <c r="G26" s="19"/>
      <c r="H26" s="19"/>
      <c r="I26" s="19"/>
      <c r="J26" s="19"/>
      <c r="K26" s="19"/>
      <c r="L26" s="19"/>
    </row>
    <row r="27" spans="1:12" ht="12.75" customHeight="1">
      <c r="A27" s="28" t="s">
        <v>18</v>
      </c>
      <c r="B27" s="20"/>
      <c r="C27" s="20"/>
      <c r="D27" s="20"/>
      <c r="E27" s="20"/>
      <c r="F27" s="20"/>
      <c r="G27" s="20"/>
      <c r="H27" s="20"/>
      <c r="I27" s="20"/>
      <c r="J27" s="20"/>
      <c r="K27" s="20"/>
      <c r="L27" s="21" t="s">
        <v>19</v>
      </c>
    </row>
    <row r="28" spans="1:12" ht="12.75">
      <c r="A28" s="29"/>
      <c r="B28" s="43" t="s">
        <v>77</v>
      </c>
      <c r="C28" s="43"/>
      <c r="D28" s="43"/>
      <c r="E28" s="43"/>
      <c r="F28" s="43"/>
      <c r="G28" s="43"/>
      <c r="H28" s="43"/>
      <c r="I28" s="43"/>
      <c r="J28" s="43"/>
      <c r="K28" s="43"/>
      <c r="L28" s="43"/>
    </row>
    <row r="29" spans="1:12" ht="14.25">
      <c r="A29" s="20" t="s">
        <v>10</v>
      </c>
      <c r="B29" s="44">
        <v>2004</v>
      </c>
      <c r="C29" s="44">
        <v>2005</v>
      </c>
      <c r="D29" s="44">
        <v>2006</v>
      </c>
      <c r="E29" s="44">
        <v>2007</v>
      </c>
      <c r="F29" s="44" t="s">
        <v>78</v>
      </c>
      <c r="G29" s="44">
        <v>2009</v>
      </c>
      <c r="H29" s="44">
        <v>2010</v>
      </c>
      <c r="I29" s="44">
        <v>2011</v>
      </c>
      <c r="J29" s="44">
        <v>2012</v>
      </c>
      <c r="K29" s="44">
        <v>2013</v>
      </c>
      <c r="L29" s="44">
        <v>2014</v>
      </c>
    </row>
    <row r="30" spans="1:12" ht="12.75">
      <c r="A30" s="30" t="s">
        <v>20</v>
      </c>
      <c r="B30" s="19"/>
      <c r="C30" s="19"/>
      <c r="D30" s="19"/>
      <c r="E30" s="19"/>
      <c r="F30" s="19"/>
      <c r="G30" s="19"/>
      <c r="H30" s="19"/>
      <c r="I30" s="19"/>
      <c r="J30" s="19"/>
      <c r="K30" s="19"/>
      <c r="L30" s="19"/>
    </row>
    <row r="31" spans="1:12" ht="25.5">
      <c r="A31" s="31" t="s">
        <v>21</v>
      </c>
      <c r="B31" s="19"/>
      <c r="C31" s="19"/>
      <c r="D31" s="19"/>
      <c r="E31" s="19"/>
      <c r="F31" s="19"/>
      <c r="G31" s="19"/>
      <c r="H31" s="19"/>
      <c r="I31" s="19"/>
      <c r="J31" s="19"/>
      <c r="K31" s="19"/>
      <c r="L31" s="19"/>
    </row>
    <row r="32" spans="1:12" ht="12.75" customHeight="1">
      <c r="A32" s="11" t="s">
        <v>22</v>
      </c>
      <c r="B32" s="45">
        <v>471.341</v>
      </c>
      <c r="C32" s="45">
        <v>422.867</v>
      </c>
      <c r="D32" s="45">
        <v>413.529</v>
      </c>
      <c r="E32" s="45">
        <v>402.763</v>
      </c>
      <c r="F32" s="45">
        <v>396.618</v>
      </c>
      <c r="G32" s="45">
        <v>413.133</v>
      </c>
      <c r="H32" s="45">
        <v>433.089</v>
      </c>
      <c r="I32" s="45">
        <v>429.849</v>
      </c>
      <c r="J32" s="45">
        <v>387.588</v>
      </c>
      <c r="K32" s="45">
        <v>363.984</v>
      </c>
      <c r="L32" s="45">
        <v>341.746</v>
      </c>
    </row>
    <row r="33" spans="1:12" ht="12.75" customHeight="1">
      <c r="A33" s="11" t="s">
        <v>23</v>
      </c>
      <c r="B33" s="45">
        <v>676.8</v>
      </c>
      <c r="C33" s="45">
        <v>641.564</v>
      </c>
      <c r="D33" s="45">
        <v>617.137</v>
      </c>
      <c r="E33" s="45">
        <v>601.413</v>
      </c>
      <c r="F33" s="45">
        <v>591.747</v>
      </c>
      <c r="G33" s="45">
        <v>613.701</v>
      </c>
      <c r="H33" s="45">
        <v>610.935</v>
      </c>
      <c r="I33" s="45">
        <v>605.166</v>
      </c>
      <c r="J33" s="45">
        <v>586.301</v>
      </c>
      <c r="K33" s="45">
        <v>551.475</v>
      </c>
      <c r="L33" s="45">
        <v>520.93</v>
      </c>
    </row>
    <row r="34" spans="1:12" ht="12.75" customHeight="1">
      <c r="A34" s="20" t="s">
        <v>24</v>
      </c>
      <c r="B34" s="45">
        <v>911.813</v>
      </c>
      <c r="C34" s="45">
        <v>852.847</v>
      </c>
      <c r="D34" s="45">
        <v>776.065</v>
      </c>
      <c r="E34" s="45">
        <v>737.523</v>
      </c>
      <c r="F34" s="45">
        <v>668.305</v>
      </c>
      <c r="G34" s="45">
        <v>655.072</v>
      </c>
      <c r="H34" s="45">
        <v>621.235</v>
      </c>
      <c r="I34" s="45">
        <v>562.189</v>
      </c>
      <c r="J34" s="45">
        <v>519.593</v>
      </c>
      <c r="K34" s="45">
        <v>534.585</v>
      </c>
      <c r="L34" s="45">
        <v>524.877</v>
      </c>
    </row>
    <row r="35" spans="1:12" ht="12.75" customHeight="1">
      <c r="A35" s="42" t="s">
        <v>11</v>
      </c>
      <c r="B35" s="46">
        <v>2059.954</v>
      </c>
      <c r="C35" s="46">
        <v>1917.278</v>
      </c>
      <c r="D35" s="46">
        <v>1806.731</v>
      </c>
      <c r="E35" s="46">
        <v>1741.699</v>
      </c>
      <c r="F35" s="46">
        <v>1656.67</v>
      </c>
      <c r="G35" s="46">
        <v>1681.906</v>
      </c>
      <c r="H35" s="46">
        <v>1665.259</v>
      </c>
      <c r="I35" s="46">
        <v>1597.204</v>
      </c>
      <c r="J35" s="46">
        <v>1493.482</v>
      </c>
      <c r="K35" s="46">
        <v>1450.044</v>
      </c>
      <c r="L35" s="46">
        <v>1387.553</v>
      </c>
    </row>
    <row r="36" spans="1:12" ht="12.75">
      <c r="A36" s="11"/>
      <c r="B36" s="39"/>
      <c r="C36" s="39"/>
      <c r="D36" s="39"/>
      <c r="E36" s="39"/>
      <c r="F36" s="39"/>
      <c r="G36" s="39"/>
      <c r="H36" s="39"/>
      <c r="I36" s="39"/>
      <c r="J36" s="39"/>
      <c r="K36" s="48"/>
      <c r="L36" s="48"/>
    </row>
    <row r="37" spans="1:12" s="52" customFormat="1" ht="12.75">
      <c r="A37" s="11" t="s">
        <v>81</v>
      </c>
      <c r="B37" s="49"/>
      <c r="C37" s="49"/>
      <c r="D37" s="50"/>
      <c r="E37" s="49"/>
      <c r="F37" s="51"/>
      <c r="G37" s="51"/>
      <c r="H37" s="51"/>
      <c r="J37" s="48"/>
      <c r="K37" s="53"/>
      <c r="L37" s="54"/>
    </row>
    <row r="38" spans="1:12" s="52" customFormat="1" ht="12.75">
      <c r="A38" s="18"/>
      <c r="B38" s="49"/>
      <c r="C38" s="49"/>
      <c r="D38" s="50"/>
      <c r="E38" s="49"/>
      <c r="F38" s="51"/>
      <c r="G38" s="51"/>
      <c r="H38" s="51"/>
      <c r="L38" s="55"/>
    </row>
    <row r="39" spans="1:12" ht="12.75">
      <c r="A39" s="18" t="s">
        <v>82</v>
      </c>
      <c r="B39" s="19"/>
      <c r="C39" s="34"/>
      <c r="D39" s="34"/>
      <c r="E39" s="34"/>
      <c r="F39" s="34"/>
      <c r="G39" s="34"/>
      <c r="H39" s="26"/>
      <c r="I39" s="26"/>
      <c r="J39" s="26"/>
      <c r="K39" s="56"/>
      <c r="L39" s="57"/>
    </row>
    <row r="82" ht="16.5" customHeight="1">
      <c r="A82" s="18" t="s">
        <v>27</v>
      </c>
    </row>
  </sheetData>
  <sheetProtection/>
  <mergeCells count="1">
    <mergeCell ref="A1:L1"/>
  </mergeCells>
  <printOptions/>
  <pageMargins left="0.75" right="0.75" top="1" bottom="1" header="0.5" footer="0.5"/>
  <pageSetup fitToWidth="2" fitToHeight="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H21"/>
  <sheetViews>
    <sheetView zoomScale="85" zoomScaleNormal="85" zoomScalePageLayoutView="0" workbookViewId="0" topLeftCell="A1">
      <selection activeCell="A1" sqref="A1:G1"/>
    </sheetView>
  </sheetViews>
  <sheetFormatPr defaultColWidth="9.140625" defaultRowHeight="12.75"/>
  <cols>
    <col min="1" max="1" width="21.00390625" style="0" customWidth="1"/>
    <col min="2" max="2" width="2.00390625" style="0" customWidth="1"/>
    <col min="3" max="3" width="9.00390625" style="0" customWidth="1"/>
    <col min="4" max="5" width="9.57421875" style="0" bestFit="1" customWidth="1"/>
    <col min="6" max="6" width="1.8515625" style="0" customWidth="1"/>
    <col min="7" max="7" width="9.7109375" style="0" customWidth="1"/>
  </cols>
  <sheetData>
    <row r="1" spans="1:7" ht="59.25" customHeight="1">
      <c r="A1" s="304" t="s">
        <v>195</v>
      </c>
      <c r="B1" s="304"/>
      <c r="C1" s="304"/>
      <c r="D1" s="304"/>
      <c r="E1" s="304"/>
      <c r="F1" s="304"/>
      <c r="G1" s="304"/>
    </row>
    <row r="2" ht="12.75" customHeight="1"/>
    <row r="3" spans="1:7" ht="12.75">
      <c r="A3" s="223" t="s">
        <v>99</v>
      </c>
      <c r="B3" s="223"/>
      <c r="C3" s="223"/>
      <c r="D3" s="223"/>
      <c r="E3" s="223"/>
      <c r="F3" s="223"/>
      <c r="G3" s="224"/>
    </row>
    <row r="4" spans="1:7" s="191" customFormat="1" ht="15" customHeight="1">
      <c r="A4" s="305" t="s">
        <v>185</v>
      </c>
      <c r="B4" s="225"/>
      <c r="C4" s="307" t="s">
        <v>196</v>
      </c>
      <c r="D4" s="307"/>
      <c r="E4" s="307"/>
      <c r="F4" s="227"/>
      <c r="G4" s="308" t="s">
        <v>137</v>
      </c>
    </row>
    <row r="5" spans="1:7" s="191" customFormat="1" ht="12.75">
      <c r="A5" s="306"/>
      <c r="B5" s="19"/>
      <c r="C5" s="228" t="s">
        <v>186</v>
      </c>
      <c r="D5" s="228" t="s">
        <v>187</v>
      </c>
      <c r="E5" s="228" t="s">
        <v>188</v>
      </c>
      <c r="F5" s="227"/>
      <c r="G5" s="309"/>
    </row>
    <row r="6" spans="2:7" ht="7.5" customHeight="1">
      <c r="B6" s="229"/>
      <c r="C6" s="229"/>
      <c r="D6" s="229"/>
      <c r="E6" s="229"/>
      <c r="F6" s="229"/>
      <c r="G6" s="230"/>
    </row>
    <row r="7" spans="1:7" ht="13.5" customHeight="1">
      <c r="A7" s="231" t="s">
        <v>189</v>
      </c>
      <c r="B7" s="229"/>
      <c r="C7" s="232">
        <v>3652</v>
      </c>
      <c r="D7" s="232">
        <v>10435</v>
      </c>
      <c r="E7" s="232">
        <v>5523</v>
      </c>
      <c r="F7" s="232"/>
      <c r="G7" s="233">
        <v>19610</v>
      </c>
    </row>
    <row r="8" spans="1:7" ht="14.25" customHeight="1">
      <c r="A8" s="231" t="s">
        <v>190</v>
      </c>
      <c r="B8" s="229"/>
      <c r="C8" s="232">
        <v>3793</v>
      </c>
      <c r="D8" s="232">
        <v>10444</v>
      </c>
      <c r="E8" s="232">
        <v>5121</v>
      </c>
      <c r="F8" s="232"/>
      <c r="G8" s="233">
        <v>19358</v>
      </c>
    </row>
    <row r="9" spans="1:7" ht="14.25" customHeight="1">
      <c r="A9" s="231" t="s">
        <v>197</v>
      </c>
      <c r="B9" s="229"/>
      <c r="C9" s="232">
        <v>3563</v>
      </c>
      <c r="D9" s="232">
        <v>9581</v>
      </c>
      <c r="E9" s="232">
        <v>3700</v>
      </c>
      <c r="F9" s="232"/>
      <c r="G9" s="233">
        <v>16844</v>
      </c>
    </row>
    <row r="10" spans="1:7" ht="14.25" customHeight="1">
      <c r="A10" s="231" t="s">
        <v>198</v>
      </c>
      <c r="B10" s="229"/>
      <c r="C10" s="232">
        <v>3807</v>
      </c>
      <c r="D10" s="232">
        <v>10176</v>
      </c>
      <c r="E10" s="232">
        <v>3120</v>
      </c>
      <c r="F10" s="232"/>
      <c r="G10" s="233">
        <v>17103</v>
      </c>
    </row>
    <row r="11" spans="1:8" ht="14.25" customHeight="1">
      <c r="A11" s="231" t="s">
        <v>199</v>
      </c>
      <c r="C11" s="234">
        <v>4255</v>
      </c>
      <c r="D11" s="234">
        <v>11199</v>
      </c>
      <c r="E11" s="234">
        <v>2571</v>
      </c>
      <c r="F11" s="235"/>
      <c r="G11" s="236">
        <v>18025</v>
      </c>
      <c r="H11" s="237"/>
    </row>
    <row r="12" spans="1:7" ht="7.5" customHeight="1">
      <c r="A12" s="238"/>
      <c r="B12" s="239"/>
      <c r="C12" s="239"/>
      <c r="D12" s="239"/>
      <c r="E12" s="239"/>
      <c r="F12" s="239"/>
      <c r="G12" s="239"/>
    </row>
    <row r="13" spans="1:8" ht="7.5" customHeight="1">
      <c r="A13" s="229"/>
      <c r="B13" s="229"/>
      <c r="C13" s="229"/>
      <c r="D13" s="229"/>
      <c r="E13" s="229"/>
      <c r="F13" s="229"/>
      <c r="G13" s="229"/>
      <c r="H13" s="229"/>
    </row>
    <row r="14" ht="12.75">
      <c r="H14" s="229"/>
    </row>
    <row r="15" spans="1:7" ht="105.75" customHeight="1">
      <c r="A15" s="303" t="s">
        <v>191</v>
      </c>
      <c r="B15" s="303"/>
      <c r="C15" s="303"/>
      <c r="D15" s="303"/>
      <c r="E15" s="303"/>
      <c r="F15" s="303"/>
      <c r="G15" s="303"/>
    </row>
    <row r="16" spans="1:7" ht="6.75" customHeight="1">
      <c r="A16" s="240"/>
      <c r="B16" s="240"/>
      <c r="C16" s="240"/>
      <c r="D16" s="240"/>
      <c r="E16" s="240"/>
      <c r="F16" s="240"/>
      <c r="G16" s="240"/>
    </row>
    <row r="17" spans="1:7" ht="67.5" customHeight="1">
      <c r="A17" s="303" t="s">
        <v>192</v>
      </c>
      <c r="B17" s="303"/>
      <c r="C17" s="303"/>
      <c r="D17" s="303"/>
      <c r="E17" s="303"/>
      <c r="F17" s="303"/>
      <c r="G17" s="303"/>
    </row>
    <row r="18" spans="1:7" ht="8.25" customHeight="1">
      <c r="A18" s="240"/>
      <c r="B18" s="240"/>
      <c r="C18" s="240"/>
      <c r="D18" s="240"/>
      <c r="E18" s="240"/>
      <c r="F18" s="240"/>
      <c r="G18" s="240"/>
    </row>
    <row r="19" spans="1:8" ht="55.5" customHeight="1">
      <c r="A19" s="303" t="s">
        <v>193</v>
      </c>
      <c r="B19" s="303"/>
      <c r="C19" s="303"/>
      <c r="D19" s="303"/>
      <c r="E19" s="303"/>
      <c r="F19" s="303"/>
      <c r="G19" s="303"/>
      <c r="H19" s="13"/>
    </row>
    <row r="20" spans="1:7" ht="7.5" customHeight="1">
      <c r="A20" s="240"/>
      <c r="B20" s="240"/>
      <c r="C20" s="240"/>
      <c r="D20" s="240"/>
      <c r="E20" s="240"/>
      <c r="F20" s="240"/>
      <c r="G20" s="240"/>
    </row>
    <row r="21" spans="1:8" ht="66" customHeight="1">
      <c r="A21" s="303" t="s">
        <v>194</v>
      </c>
      <c r="B21" s="303"/>
      <c r="C21" s="303"/>
      <c r="D21" s="303"/>
      <c r="E21" s="303"/>
      <c r="F21" s="303"/>
      <c r="G21" s="303"/>
      <c r="H21" s="241"/>
    </row>
    <row r="23" s="191" customFormat="1" ht="12.75"/>
    <row r="24" s="191" customFormat="1" ht="12.75"/>
    <row r="25" s="191" customFormat="1" ht="12.75"/>
    <row r="26" s="191" customFormat="1" ht="12.75"/>
    <row r="27" s="191" customFormat="1" ht="12.75"/>
    <row r="28" s="191" customFormat="1" ht="12.75"/>
    <row r="29" s="191" customFormat="1" ht="12.75"/>
    <row r="30" s="191" customFormat="1" ht="12.75"/>
    <row r="31" s="191" customFormat="1" ht="12.75"/>
    <row r="32" s="191" customFormat="1" ht="12.75"/>
    <row r="33" s="191" customFormat="1" ht="12.75"/>
    <row r="34" s="191" customFormat="1" ht="12.75"/>
    <row r="35" s="191" customFormat="1" ht="12.75"/>
    <row r="36" s="191" customFormat="1" ht="12.75"/>
    <row r="37" s="191" customFormat="1" ht="12.75"/>
    <row r="38" s="191" customFormat="1" ht="12.75"/>
    <row r="39" s="191" customFormat="1" ht="12.75"/>
    <row r="40" s="191" customFormat="1" ht="12.75"/>
    <row r="41" s="191" customFormat="1" ht="12.75"/>
    <row r="42" s="191" customFormat="1" ht="12.75"/>
    <row r="43" s="191" customFormat="1" ht="12.75"/>
  </sheetData>
  <sheetProtection/>
  <mergeCells count="8">
    <mergeCell ref="A19:G19"/>
    <mergeCell ref="A21:G21"/>
    <mergeCell ref="A1:G1"/>
    <mergeCell ref="A4:A5"/>
    <mergeCell ref="C4:E4"/>
    <mergeCell ref="G4:G5"/>
    <mergeCell ref="A15:G15"/>
    <mergeCell ref="A17:G17"/>
  </mergeCells>
  <conditionalFormatting sqref="C5:F5 B4:C4">
    <cfRule type="cellIs" priority="1" dxfId="0" operator="equal"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H1"/>
    </sheetView>
  </sheetViews>
  <sheetFormatPr defaultColWidth="9.140625" defaultRowHeight="12.75"/>
  <cols>
    <col min="1" max="1" width="27.7109375" style="191" bestFit="1" customWidth="1"/>
    <col min="2" max="2" width="14.421875" style="191" customWidth="1"/>
    <col min="3" max="3" width="13.421875" style="191" customWidth="1"/>
    <col min="4" max="4" width="14.57421875" style="191" customWidth="1"/>
    <col min="5" max="5" width="0.85546875" style="191" customWidth="1"/>
    <col min="6" max="6" width="14.421875" style="191" customWidth="1"/>
    <col min="7" max="7" width="13.421875" style="191" customWidth="1"/>
    <col min="8" max="8" width="14.7109375" style="191" customWidth="1"/>
    <col min="9" max="16384" width="9.140625" style="191" customWidth="1"/>
  </cols>
  <sheetData>
    <row r="1" spans="1:8" ht="30" customHeight="1">
      <c r="A1" s="304" t="s">
        <v>158</v>
      </c>
      <c r="B1" s="304"/>
      <c r="C1" s="304"/>
      <c r="D1" s="304"/>
      <c r="E1" s="304"/>
      <c r="F1" s="304"/>
      <c r="G1" s="304"/>
      <c r="H1" s="304"/>
    </row>
    <row r="2" ht="12.75">
      <c r="A2" s="25"/>
    </row>
    <row r="3" spans="1:8" ht="12.75">
      <c r="A3" s="192" t="s">
        <v>99</v>
      </c>
      <c r="B3" s="192"/>
      <c r="C3" s="192"/>
      <c r="D3" s="192"/>
      <c r="E3" s="192"/>
      <c r="F3" s="192"/>
      <c r="G3" s="192"/>
      <c r="H3" s="21"/>
    </row>
    <row r="4" spans="2:8" ht="14.25">
      <c r="B4" s="310" t="s">
        <v>159</v>
      </c>
      <c r="C4" s="310"/>
      <c r="D4" s="310"/>
      <c r="E4" s="207"/>
      <c r="F4" s="311" t="s">
        <v>160</v>
      </c>
      <c r="G4" s="311"/>
      <c r="H4" s="311"/>
    </row>
    <row r="5" spans="2:8" ht="12.75">
      <c r="B5" s="127"/>
      <c r="C5" s="127"/>
      <c r="D5" s="127" t="s">
        <v>161</v>
      </c>
      <c r="F5" s="127"/>
      <c r="G5" s="127"/>
      <c r="H5" s="127" t="s">
        <v>161</v>
      </c>
    </row>
    <row r="6" spans="2:8" ht="14.25">
      <c r="B6" s="127" t="s">
        <v>134</v>
      </c>
      <c r="C6" s="127" t="s">
        <v>162</v>
      </c>
      <c r="D6" s="127" t="s">
        <v>163</v>
      </c>
      <c r="F6" s="127" t="s">
        <v>134</v>
      </c>
      <c r="G6" s="127" t="s">
        <v>162</v>
      </c>
      <c r="H6" s="127" t="s">
        <v>163</v>
      </c>
    </row>
    <row r="7" spans="2:8" ht="18" customHeight="1">
      <c r="B7" s="310" t="s">
        <v>140</v>
      </c>
      <c r="C7" s="310"/>
      <c r="D7" s="310"/>
      <c r="E7" s="310"/>
      <c r="F7" s="310"/>
      <c r="G7" s="310"/>
      <c r="H7" s="310"/>
    </row>
    <row r="8" spans="1:8" ht="12.75">
      <c r="A8" s="11" t="s">
        <v>164</v>
      </c>
      <c r="B8" s="208">
        <v>134.386</v>
      </c>
      <c r="C8" s="208">
        <v>72.519</v>
      </c>
      <c r="D8" s="208">
        <v>6.065</v>
      </c>
      <c r="F8" s="209">
        <v>0.174</v>
      </c>
      <c r="G8" s="209">
        <v>11.268</v>
      </c>
      <c r="H8" s="209">
        <v>4.623</v>
      </c>
    </row>
    <row r="9" spans="1:8" ht="12.75">
      <c r="A9" s="210" t="s">
        <v>165</v>
      </c>
      <c r="B9" s="208"/>
      <c r="C9" s="208"/>
      <c r="D9" s="211"/>
      <c r="F9" s="209"/>
      <c r="G9" s="209"/>
      <c r="H9" s="209"/>
    </row>
    <row r="10" spans="1:8" ht="12.75">
      <c r="A10" s="212" t="s">
        <v>166</v>
      </c>
      <c r="B10" s="208">
        <v>55.071</v>
      </c>
      <c r="C10" s="208">
        <v>18.919</v>
      </c>
      <c r="D10" s="208">
        <v>0.936</v>
      </c>
      <c r="F10" s="209">
        <v>0.255</v>
      </c>
      <c r="G10" s="209">
        <v>1.1729999999999998</v>
      </c>
      <c r="H10" s="209">
        <v>0.2</v>
      </c>
    </row>
    <row r="11" spans="1:8" ht="12.75">
      <c r="A11" s="212" t="s">
        <v>167</v>
      </c>
      <c r="B11" s="208">
        <v>762.448</v>
      </c>
      <c r="C11" s="208">
        <v>33.783</v>
      </c>
      <c r="D11" s="208">
        <v>2.149</v>
      </c>
      <c r="F11" s="209">
        <v>0.616</v>
      </c>
      <c r="G11" s="209">
        <v>1.055</v>
      </c>
      <c r="H11" s="209">
        <v>0.097</v>
      </c>
    </row>
    <row r="12" spans="1:8" ht="14.25">
      <c r="A12" s="212" t="s">
        <v>168</v>
      </c>
      <c r="B12" s="208">
        <v>37.567</v>
      </c>
      <c r="C12" s="208">
        <v>56.149</v>
      </c>
      <c r="D12" s="208">
        <v>2.476</v>
      </c>
      <c r="F12" s="209">
        <v>2.347</v>
      </c>
      <c r="G12" s="209">
        <v>6.532</v>
      </c>
      <c r="H12" s="209">
        <v>1.536</v>
      </c>
    </row>
    <row r="13" spans="1:8" ht="12.75">
      <c r="A13" s="212" t="s">
        <v>169</v>
      </c>
      <c r="B13" s="208">
        <v>5.925</v>
      </c>
      <c r="C13" s="208">
        <v>15.443</v>
      </c>
      <c r="D13" s="208">
        <v>2.346</v>
      </c>
      <c r="F13" s="209">
        <v>4.364</v>
      </c>
      <c r="G13" s="209">
        <v>15.071</v>
      </c>
      <c r="H13" s="209">
        <v>2.982</v>
      </c>
    </row>
    <row r="14" spans="1:8" ht="14.25">
      <c r="A14" s="212" t="s">
        <v>170</v>
      </c>
      <c r="B14" s="208">
        <v>19.456</v>
      </c>
      <c r="C14" s="208">
        <v>12.194</v>
      </c>
      <c r="D14" s="208">
        <v>10.34</v>
      </c>
      <c r="F14" s="209">
        <v>8.16</v>
      </c>
      <c r="G14" s="209">
        <v>11.999</v>
      </c>
      <c r="H14" s="209">
        <v>27.679</v>
      </c>
    </row>
    <row r="15" spans="1:8" ht="14.25">
      <c r="A15" s="212" t="s">
        <v>171</v>
      </c>
      <c r="B15" s="208">
        <v>12.432</v>
      </c>
      <c r="C15" s="208">
        <v>13.538</v>
      </c>
      <c r="D15" s="208">
        <v>1.929</v>
      </c>
      <c r="F15" s="209">
        <v>0.701</v>
      </c>
      <c r="G15" s="209">
        <v>0.552</v>
      </c>
      <c r="H15" s="209">
        <v>0.83</v>
      </c>
    </row>
    <row r="16" spans="1:8" ht="12.75">
      <c r="A16" s="11" t="s">
        <v>172</v>
      </c>
      <c r="B16" s="208">
        <v>892.899</v>
      </c>
      <c r="C16" s="208">
        <v>150.026</v>
      </c>
      <c r="D16" s="208">
        <v>20.176</v>
      </c>
      <c r="F16" s="209">
        <v>16.443</v>
      </c>
      <c r="G16" s="209">
        <v>36.382</v>
      </c>
      <c r="H16" s="209">
        <v>33.324</v>
      </c>
    </row>
    <row r="17" spans="1:8" ht="12.75">
      <c r="A17" s="11"/>
      <c r="B17" s="208"/>
      <c r="C17" s="208"/>
      <c r="D17" s="211"/>
      <c r="F17" s="209"/>
      <c r="G17" s="209"/>
      <c r="H17" s="209"/>
    </row>
    <row r="18" spans="1:8" ht="12.75">
      <c r="A18" s="18" t="s">
        <v>173</v>
      </c>
      <c r="B18" s="208">
        <v>0.093</v>
      </c>
      <c r="C18" s="208">
        <v>11.397</v>
      </c>
      <c r="D18" s="208">
        <v>6.707</v>
      </c>
      <c r="F18" s="209" t="s">
        <v>174</v>
      </c>
      <c r="G18" s="209" t="s">
        <v>174</v>
      </c>
      <c r="H18" s="209" t="s">
        <v>174</v>
      </c>
    </row>
    <row r="19" spans="1:8" ht="12.75">
      <c r="A19" s="18" t="s">
        <v>175</v>
      </c>
      <c r="B19" s="208">
        <v>0.051</v>
      </c>
      <c r="C19" s="208">
        <v>62.012</v>
      </c>
      <c r="D19" s="208">
        <v>31.222</v>
      </c>
      <c r="F19" s="209" t="s">
        <v>174</v>
      </c>
      <c r="G19" s="209" t="s">
        <v>174</v>
      </c>
      <c r="H19" s="209" t="s">
        <v>174</v>
      </c>
    </row>
    <row r="20" spans="1:8" ht="12.75">
      <c r="A20" s="18"/>
      <c r="B20" s="208"/>
      <c r="C20" s="208"/>
      <c r="D20" s="211"/>
      <c r="F20" s="209"/>
      <c r="G20" s="209"/>
      <c r="H20" s="209"/>
    </row>
    <row r="21" spans="1:8" ht="12.75">
      <c r="A21" s="11" t="s">
        <v>176</v>
      </c>
      <c r="B21" s="208">
        <v>38.23</v>
      </c>
      <c r="C21" s="208">
        <v>19.733</v>
      </c>
      <c r="D21" s="208">
        <v>0.817</v>
      </c>
      <c r="F21" s="209">
        <v>0.459</v>
      </c>
      <c r="G21" s="209">
        <v>1.595</v>
      </c>
      <c r="H21" s="209">
        <v>0.668</v>
      </c>
    </row>
    <row r="22" spans="1:8" ht="12.75">
      <c r="A22" s="11"/>
      <c r="B22" s="213"/>
      <c r="C22" s="213"/>
      <c r="D22" s="211"/>
      <c r="F22" s="214"/>
      <c r="G22" s="214"/>
      <c r="H22" s="214"/>
    </row>
    <row r="23" spans="1:8" ht="12.75">
      <c r="A23" s="131" t="s">
        <v>137</v>
      </c>
      <c r="B23" s="215">
        <v>1065.6589999999999</v>
      </c>
      <c r="C23" s="215">
        <v>315.687</v>
      </c>
      <c r="D23" s="215">
        <v>64.987</v>
      </c>
      <c r="E23" s="132"/>
      <c r="F23" s="197">
        <v>17.076</v>
      </c>
      <c r="G23" s="197">
        <v>49.245</v>
      </c>
      <c r="H23" s="197">
        <v>38.614999999999995</v>
      </c>
    </row>
    <row r="24" spans="1:8" ht="18" customHeight="1">
      <c r="A24" s="11"/>
      <c r="B24" s="312" t="s">
        <v>101</v>
      </c>
      <c r="C24" s="312"/>
      <c r="D24" s="312"/>
      <c r="E24" s="312"/>
      <c r="F24" s="312"/>
      <c r="G24" s="312"/>
      <c r="H24" s="312"/>
    </row>
    <row r="25" spans="1:8" ht="12.75">
      <c r="A25" s="11" t="s">
        <v>164</v>
      </c>
      <c r="B25" s="216">
        <v>12.610600576732335</v>
      </c>
      <c r="C25" s="216">
        <v>22.971804350511743</v>
      </c>
      <c r="D25" s="216">
        <v>9.332635757920817</v>
      </c>
      <c r="E25" s="130"/>
      <c r="F25" s="130">
        <v>1.0189739985945185</v>
      </c>
      <c r="G25" s="130">
        <v>22.88151081328054</v>
      </c>
      <c r="H25" s="130">
        <v>11.972031593940182</v>
      </c>
    </row>
    <row r="26" spans="1:8" ht="12.75">
      <c r="A26" s="210" t="s">
        <v>165</v>
      </c>
      <c r="B26" s="216"/>
      <c r="C26" s="216"/>
      <c r="D26" s="216"/>
      <c r="E26" s="130"/>
      <c r="F26" s="130"/>
      <c r="G26" s="130"/>
      <c r="H26" s="130"/>
    </row>
    <row r="27" spans="1:8" ht="12.75">
      <c r="A27" s="212" t="s">
        <v>166</v>
      </c>
      <c r="B27" s="216">
        <v>5.16778819491038</v>
      </c>
      <c r="C27" s="216">
        <v>5.992961382635332</v>
      </c>
      <c r="D27" s="216">
        <v>1.4402880576115225</v>
      </c>
      <c r="E27" s="130"/>
      <c r="F27" s="130">
        <v>1.4933239634574842</v>
      </c>
      <c r="G27" s="130">
        <v>2.3819677124581173</v>
      </c>
      <c r="H27" s="130">
        <v>0.5179334455522466</v>
      </c>
    </row>
    <row r="28" spans="1:8" ht="12.75">
      <c r="A28" s="212" t="s">
        <v>167</v>
      </c>
      <c r="B28" s="216">
        <v>71.54708964124546</v>
      </c>
      <c r="C28" s="216">
        <v>10.701422611637476</v>
      </c>
      <c r="D28" s="216">
        <v>3.3068152091956855</v>
      </c>
      <c r="E28" s="130"/>
      <c r="F28" s="130">
        <v>3.6074022019208245</v>
      </c>
      <c r="G28" s="130">
        <v>2.1423494771042746</v>
      </c>
      <c r="H28" s="130">
        <v>0.2511977210928396</v>
      </c>
    </row>
    <row r="29" spans="1:8" ht="14.25">
      <c r="A29" s="212" t="s">
        <v>168</v>
      </c>
      <c r="B29" s="216">
        <v>3.5252364968531213</v>
      </c>
      <c r="C29" s="216">
        <v>17.78628831722561</v>
      </c>
      <c r="D29" s="216">
        <v>3.8099927677843266</v>
      </c>
      <c r="E29" s="130"/>
      <c r="F29" s="130">
        <v>13.74443663621457</v>
      </c>
      <c r="G29" s="130">
        <v>13.264290790943246</v>
      </c>
      <c r="H29" s="130">
        <v>3.977728861841254</v>
      </c>
    </row>
    <row r="30" spans="1:8" ht="12.75">
      <c r="A30" s="212" t="s">
        <v>169</v>
      </c>
      <c r="B30" s="216">
        <v>0.5559939905729694</v>
      </c>
      <c r="C30" s="216">
        <v>4.891870745390213</v>
      </c>
      <c r="D30" s="216">
        <v>3.609952759782726</v>
      </c>
      <c r="E30" s="130"/>
      <c r="F30" s="130">
        <v>25.556336378542984</v>
      </c>
      <c r="G30" s="130">
        <v>30.60412224591329</v>
      </c>
      <c r="H30" s="130">
        <v>7.722387673183998</v>
      </c>
    </row>
    <row r="31" spans="1:8" ht="14.25" customHeight="1">
      <c r="A31" s="212" t="s">
        <v>170</v>
      </c>
      <c r="B31" s="216">
        <v>1.8257247393396951</v>
      </c>
      <c r="C31" s="216">
        <v>3.8626867751918836</v>
      </c>
      <c r="D31" s="216">
        <v>15.910874482588827</v>
      </c>
      <c r="E31" s="130"/>
      <c r="F31" s="130">
        <v>47.786366830639494</v>
      </c>
      <c r="G31" s="130">
        <v>24.36592547466748</v>
      </c>
      <c r="H31" s="130">
        <v>71.67939919720317</v>
      </c>
    </row>
    <row r="32" spans="1:8" ht="14.25">
      <c r="A32" s="212" t="s">
        <v>171</v>
      </c>
      <c r="B32" s="216">
        <v>1.1666020743971572</v>
      </c>
      <c r="C32" s="216">
        <v>4.288424927222216</v>
      </c>
      <c r="D32" s="216">
        <v>2.9682859648852853</v>
      </c>
      <c r="E32" s="130"/>
      <c r="F32" s="130">
        <v>4.105176856406652</v>
      </c>
      <c r="G32" s="130">
        <v>1.120925982333232</v>
      </c>
      <c r="H32" s="130">
        <v>2.1494237990418235</v>
      </c>
    </row>
    <row r="33" spans="1:8" ht="12.75">
      <c r="A33" s="11" t="s">
        <v>177</v>
      </c>
      <c r="B33" s="216">
        <v>83.7884351373188</v>
      </c>
      <c r="C33" s="216">
        <v>47.52365475930273</v>
      </c>
      <c r="D33" s="216">
        <v>31.04620924184837</v>
      </c>
      <c r="E33" s="130"/>
      <c r="F33" s="130">
        <v>96.29304286718201</v>
      </c>
      <c r="G33" s="130">
        <v>73.87958168341964</v>
      </c>
      <c r="H33" s="130">
        <v>86.29807069791532</v>
      </c>
    </row>
    <row r="34" spans="1:8" ht="12.75">
      <c r="A34" s="11"/>
      <c r="B34" s="216"/>
      <c r="C34" s="216"/>
      <c r="D34" s="216"/>
      <c r="E34" s="130"/>
      <c r="F34" s="130"/>
      <c r="G34" s="130"/>
      <c r="H34" s="130"/>
    </row>
    <row r="35" spans="1:8" ht="12.75">
      <c r="A35" s="18" t="s">
        <v>173</v>
      </c>
      <c r="B35" s="216">
        <v>0.008726994282411166</v>
      </c>
      <c r="C35" s="216">
        <v>3.6102215168822283</v>
      </c>
      <c r="D35" s="216">
        <v>10.320525643590257</v>
      </c>
      <c r="E35" s="130"/>
      <c r="F35" s="199" t="s">
        <v>174</v>
      </c>
      <c r="G35" s="199" t="s">
        <v>174</v>
      </c>
      <c r="H35" s="199" t="s">
        <v>174</v>
      </c>
    </row>
    <row r="36" spans="1:8" ht="12.75">
      <c r="A36" s="18" t="s">
        <v>175</v>
      </c>
      <c r="B36" s="216">
        <v>0.0047857710580964455</v>
      </c>
      <c r="C36" s="216">
        <v>19.643507651566267</v>
      </c>
      <c r="D36" s="216">
        <v>48.04345484481512</v>
      </c>
      <c r="E36" s="130"/>
      <c r="F36" s="199" t="s">
        <v>174</v>
      </c>
      <c r="G36" s="199" t="s">
        <v>174</v>
      </c>
      <c r="H36" s="199" t="s">
        <v>174</v>
      </c>
    </row>
    <row r="37" spans="1:8" ht="12.75">
      <c r="A37" s="18"/>
      <c r="B37" s="216"/>
      <c r="C37" s="216"/>
      <c r="D37" s="216"/>
      <c r="E37" s="130"/>
      <c r="F37" s="130"/>
      <c r="G37" s="130"/>
      <c r="H37" s="130"/>
    </row>
    <row r="38" spans="1:8" ht="12.75">
      <c r="A38" s="11" t="s">
        <v>176</v>
      </c>
      <c r="B38" s="216">
        <v>3.587451520608375</v>
      </c>
      <c r="C38" s="216">
        <v>6.250811721737037</v>
      </c>
      <c r="D38" s="216">
        <v>1.257174511825442</v>
      </c>
      <c r="E38" s="130"/>
      <c r="F38" s="130">
        <v>2.6879831342234715</v>
      </c>
      <c r="G38" s="130">
        <v>3.2389075032998274</v>
      </c>
      <c r="H38" s="130">
        <v>1.7298977081445037</v>
      </c>
    </row>
    <row r="39" spans="1:8" ht="12.75">
      <c r="A39" s="11"/>
      <c r="B39" s="216"/>
      <c r="C39" s="216"/>
      <c r="D39" s="216"/>
      <c r="E39" s="130"/>
      <c r="F39" s="130"/>
      <c r="G39" s="130"/>
      <c r="H39" s="130"/>
    </row>
    <row r="40" spans="1:8" ht="12.75">
      <c r="A40" s="131" t="s">
        <v>137</v>
      </c>
      <c r="B40" s="217">
        <v>100</v>
      </c>
      <c r="C40" s="217">
        <v>100</v>
      </c>
      <c r="D40" s="217">
        <v>100</v>
      </c>
      <c r="E40" s="133"/>
      <c r="F40" s="133">
        <v>100</v>
      </c>
      <c r="G40" s="133">
        <v>100</v>
      </c>
      <c r="H40" s="133">
        <v>100</v>
      </c>
    </row>
    <row r="41" spans="1:8" ht="12.75">
      <c r="A41" s="2"/>
      <c r="B41" s="218"/>
      <c r="E41" s="187"/>
      <c r="F41" s="187"/>
      <c r="G41" s="187"/>
      <c r="H41" s="187"/>
    </row>
    <row r="42" spans="1:8" ht="12.75">
      <c r="A42" s="2"/>
      <c r="B42" s="219"/>
      <c r="C42" s="219"/>
      <c r="D42" s="219"/>
      <c r="E42" s="187"/>
      <c r="F42" s="187"/>
      <c r="G42" s="187"/>
      <c r="H42" s="187"/>
    </row>
    <row r="43" ht="12.75">
      <c r="A43" s="11" t="s">
        <v>178</v>
      </c>
    </row>
    <row r="44" spans="1:8" s="140" customFormat="1" ht="12.75">
      <c r="A44" s="33"/>
      <c r="B44" s="191"/>
      <c r="C44" s="191"/>
      <c r="D44" s="191"/>
      <c r="E44" s="191"/>
      <c r="F44" s="191"/>
      <c r="G44" s="191"/>
      <c r="H44" s="191"/>
    </row>
    <row r="45" spans="1:8" s="140" customFormat="1" ht="12.75">
      <c r="A45" s="296" t="s">
        <v>114</v>
      </c>
      <c r="B45" s="296"/>
      <c r="C45" s="296"/>
      <c r="D45" s="296"/>
      <c r="E45" s="296"/>
      <c r="F45" s="296"/>
      <c r="G45" s="296"/>
      <c r="H45" s="296"/>
    </row>
    <row r="46" spans="1:8" s="140" customFormat="1" ht="12.75">
      <c r="A46" s="222"/>
      <c r="B46" s="222"/>
      <c r="C46" s="222"/>
      <c r="D46" s="222"/>
      <c r="E46" s="222"/>
      <c r="F46" s="222"/>
      <c r="G46" s="222"/>
      <c r="H46" s="222"/>
    </row>
    <row r="47" spans="1:8" s="140" customFormat="1" ht="93.75" customHeight="1">
      <c r="A47" s="296" t="s">
        <v>179</v>
      </c>
      <c r="B47" s="296"/>
      <c r="C47" s="296"/>
      <c r="D47" s="296"/>
      <c r="E47" s="296"/>
      <c r="F47" s="296"/>
      <c r="G47" s="296"/>
      <c r="H47" s="296"/>
    </row>
    <row r="48" spans="1:8" s="140" customFormat="1" ht="12.75">
      <c r="A48" s="222"/>
      <c r="B48" s="222"/>
      <c r="C48" s="222"/>
      <c r="D48" s="222"/>
      <c r="E48" s="222"/>
      <c r="F48" s="222"/>
      <c r="G48" s="222"/>
      <c r="H48" s="222"/>
    </row>
    <row r="49" spans="1:8" s="140" customFormat="1" ht="12.75">
      <c r="A49" s="220" t="s">
        <v>180</v>
      </c>
      <c r="B49" s="221"/>
      <c r="C49" s="221"/>
      <c r="D49" s="221"/>
      <c r="E49" s="221"/>
      <c r="F49" s="221"/>
      <c r="G49" s="221"/>
      <c r="H49" s="221"/>
    </row>
    <row r="50" spans="1:8" s="140" customFormat="1" ht="12.75">
      <c r="A50" s="220"/>
      <c r="B50" s="221"/>
      <c r="C50" s="221"/>
      <c r="D50" s="221"/>
      <c r="E50" s="221"/>
      <c r="F50" s="221"/>
      <c r="G50" s="221"/>
      <c r="H50" s="221"/>
    </row>
    <row r="51" spans="1:8" s="140" customFormat="1" ht="39.75" customHeight="1">
      <c r="A51" s="296" t="s">
        <v>181</v>
      </c>
      <c r="B51" s="296"/>
      <c r="C51" s="296"/>
      <c r="D51" s="296"/>
      <c r="E51" s="296"/>
      <c r="F51" s="296"/>
      <c r="G51" s="296"/>
      <c r="H51" s="296"/>
    </row>
    <row r="52" spans="1:8" s="140" customFormat="1" ht="12.75">
      <c r="A52" s="222"/>
      <c r="B52" s="222"/>
      <c r="C52" s="222"/>
      <c r="D52" s="222"/>
      <c r="E52" s="222"/>
      <c r="F52" s="222"/>
      <c r="G52" s="222"/>
      <c r="H52" s="222"/>
    </row>
    <row r="53" spans="1:8" s="140" customFormat="1" ht="27" customHeight="1">
      <c r="A53" s="290" t="s">
        <v>182</v>
      </c>
      <c r="B53" s="290"/>
      <c r="C53" s="290"/>
      <c r="D53" s="290"/>
      <c r="E53" s="290"/>
      <c r="F53" s="290"/>
      <c r="G53" s="290"/>
      <c r="H53" s="290"/>
    </row>
    <row r="54" spans="1:8" s="140" customFormat="1" ht="12.75">
      <c r="A54" s="141"/>
      <c r="B54" s="141"/>
      <c r="C54" s="141"/>
      <c r="D54" s="141"/>
      <c r="E54" s="141"/>
      <c r="F54" s="141"/>
      <c r="G54" s="141"/>
      <c r="H54" s="141"/>
    </row>
    <row r="55" spans="1:8" s="140" customFormat="1" ht="12.75">
      <c r="A55" s="220" t="s">
        <v>183</v>
      </c>
      <c r="B55" s="221"/>
      <c r="C55" s="221"/>
      <c r="D55" s="221"/>
      <c r="E55" s="221"/>
      <c r="F55" s="221"/>
      <c r="G55" s="221"/>
      <c r="H55" s="221"/>
    </row>
    <row r="56" spans="1:8" s="140" customFormat="1" ht="12.75">
      <c r="A56" s="220"/>
      <c r="B56" s="221"/>
      <c r="C56" s="221"/>
      <c r="D56" s="221"/>
      <c r="E56" s="221"/>
      <c r="F56" s="221"/>
      <c r="G56" s="221"/>
      <c r="H56" s="221"/>
    </row>
    <row r="57" spans="1:8" s="140" customFormat="1" ht="26.25" customHeight="1">
      <c r="A57" s="290" t="s">
        <v>184</v>
      </c>
      <c r="B57" s="290"/>
      <c r="C57" s="290"/>
      <c r="D57" s="290"/>
      <c r="E57" s="290"/>
      <c r="F57" s="290"/>
      <c r="G57" s="290"/>
      <c r="H57" s="290"/>
    </row>
    <row r="58" spans="1:8" s="140" customFormat="1" ht="12.75">
      <c r="A58" s="191"/>
      <c r="B58" s="191"/>
      <c r="C58" s="191"/>
      <c r="D58" s="191"/>
      <c r="E58" s="191"/>
      <c r="F58" s="191"/>
      <c r="G58" s="191"/>
      <c r="H58" s="191"/>
    </row>
    <row r="59" spans="1:8" s="140" customFormat="1" ht="12.75">
      <c r="A59" s="19"/>
      <c r="B59" s="191"/>
      <c r="C59" s="191"/>
      <c r="D59" s="191"/>
      <c r="E59" s="191"/>
      <c r="F59" s="191"/>
      <c r="G59" s="191"/>
      <c r="H59" s="191"/>
    </row>
  </sheetData>
  <sheetProtection/>
  <mergeCells count="10">
    <mergeCell ref="A47:H47"/>
    <mergeCell ref="A51:H51"/>
    <mergeCell ref="A53:H53"/>
    <mergeCell ref="A57:H57"/>
    <mergeCell ref="A1:H1"/>
    <mergeCell ref="B4:D4"/>
    <mergeCell ref="F4:H4"/>
    <mergeCell ref="B7:H7"/>
    <mergeCell ref="B24:H24"/>
    <mergeCell ref="A45:H45"/>
  </mergeCells>
  <printOptions/>
  <pageMargins left="0.7" right="0.7" top="0.75" bottom="0.75" header="0.3" footer="0.3"/>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L121"/>
  <sheetViews>
    <sheetView showGridLines="0" zoomScale="85" zoomScaleNormal="85" workbookViewId="0" topLeftCell="A1">
      <selection activeCell="A1" sqref="A1:L1"/>
    </sheetView>
  </sheetViews>
  <sheetFormatPr defaultColWidth="9.140625" defaultRowHeight="12.75"/>
  <cols>
    <col min="1" max="1" width="28.8515625" style="13" customWidth="1"/>
    <col min="2" max="9" width="8.28125" style="17" customWidth="1"/>
    <col min="10" max="10" width="9.00390625" style="17" customWidth="1"/>
    <col min="11" max="12" width="8.57421875" style="38" customWidth="1"/>
    <col min="13" max="16384" width="9.140625" style="27" customWidth="1"/>
  </cols>
  <sheetData>
    <row r="1" spans="1:12" s="23" customFormat="1" ht="33" customHeight="1">
      <c r="A1" s="302" t="s">
        <v>83</v>
      </c>
      <c r="B1" s="302"/>
      <c r="C1" s="302"/>
      <c r="D1" s="302"/>
      <c r="E1" s="302"/>
      <c r="F1" s="302"/>
      <c r="G1" s="302"/>
      <c r="H1" s="302"/>
      <c r="I1" s="302"/>
      <c r="J1" s="302"/>
      <c r="K1" s="302"/>
      <c r="L1" s="302"/>
    </row>
    <row r="2" spans="1:12" s="23" customFormat="1" ht="15" customHeight="1">
      <c r="A2" s="35"/>
      <c r="B2" s="35"/>
      <c r="C2" s="35"/>
      <c r="D2" s="35"/>
      <c r="E2" s="35"/>
      <c r="F2" s="35"/>
      <c r="G2" s="35"/>
      <c r="H2" s="35"/>
      <c r="I2" s="35"/>
      <c r="J2" s="35"/>
      <c r="K2" s="35"/>
      <c r="L2" s="35"/>
    </row>
    <row r="3" spans="1:12" s="23" customFormat="1" ht="15" customHeight="1">
      <c r="A3" s="24"/>
      <c r="B3" s="58"/>
      <c r="C3" s="58"/>
      <c r="D3" s="58"/>
      <c r="E3" s="58"/>
      <c r="F3" s="58"/>
      <c r="G3" s="58"/>
      <c r="H3" s="58"/>
      <c r="I3" s="58"/>
      <c r="J3" s="58"/>
      <c r="K3" s="59"/>
      <c r="L3" s="59"/>
    </row>
    <row r="4" spans="1:12" ht="12.75" customHeight="1">
      <c r="A4" s="25" t="s">
        <v>84</v>
      </c>
      <c r="B4" s="32"/>
      <c r="C4" s="32"/>
      <c r="D4" s="32"/>
      <c r="E4" s="32"/>
      <c r="F4" s="32"/>
      <c r="G4" s="32"/>
      <c r="H4" s="32"/>
      <c r="I4" s="32"/>
      <c r="J4" s="32"/>
      <c r="K4" s="36"/>
      <c r="L4" s="36"/>
    </row>
    <row r="5" spans="1:12" ht="12.75" customHeight="1">
      <c r="A5" s="28" t="s">
        <v>18</v>
      </c>
      <c r="B5" s="21"/>
      <c r="C5" s="21"/>
      <c r="D5" s="21"/>
      <c r="E5" s="21"/>
      <c r="F5" s="21"/>
      <c r="G5" s="21"/>
      <c r="H5" s="21"/>
      <c r="I5" s="21"/>
      <c r="J5" s="21"/>
      <c r="K5" s="37"/>
      <c r="L5" s="21" t="s">
        <v>19</v>
      </c>
    </row>
    <row r="6" spans="1:12" ht="12.75">
      <c r="A6" s="29"/>
      <c r="B6" s="43" t="s">
        <v>77</v>
      </c>
      <c r="C6" s="43"/>
      <c r="D6" s="43"/>
      <c r="E6" s="43"/>
      <c r="F6" s="43"/>
      <c r="G6" s="43"/>
      <c r="H6" s="43"/>
      <c r="I6" s="43"/>
      <c r="J6" s="43"/>
      <c r="K6" s="43"/>
      <c r="L6" s="43"/>
    </row>
    <row r="7" spans="1:12" ht="12.75">
      <c r="A7" s="20" t="s">
        <v>10</v>
      </c>
      <c r="B7" s="60">
        <v>2004</v>
      </c>
      <c r="C7" s="60">
        <v>2005</v>
      </c>
      <c r="D7" s="60">
        <v>2006</v>
      </c>
      <c r="E7" s="60">
        <v>2007</v>
      </c>
      <c r="F7" s="44" t="s">
        <v>85</v>
      </c>
      <c r="G7" s="60">
        <v>2009</v>
      </c>
      <c r="H7" s="60">
        <v>2010</v>
      </c>
      <c r="I7" s="60">
        <v>2011</v>
      </c>
      <c r="J7" s="60">
        <v>2012</v>
      </c>
      <c r="K7" s="60">
        <v>2013</v>
      </c>
      <c r="L7" s="60">
        <v>2014</v>
      </c>
    </row>
    <row r="8" spans="1:12" ht="12.75">
      <c r="A8" s="30" t="s">
        <v>20</v>
      </c>
      <c r="B8" s="32"/>
      <c r="C8" s="32"/>
      <c r="D8" s="32"/>
      <c r="E8" s="32"/>
      <c r="F8" s="32"/>
      <c r="G8" s="32"/>
      <c r="H8" s="32"/>
      <c r="I8" s="32"/>
      <c r="J8" s="32"/>
      <c r="K8" s="36"/>
      <c r="L8" s="36"/>
    </row>
    <row r="9" spans="1:12" ht="25.5" customHeight="1">
      <c r="A9" s="31" t="s">
        <v>21</v>
      </c>
      <c r="B9" s="32"/>
      <c r="C9" s="32"/>
      <c r="D9" s="32"/>
      <c r="E9" s="32"/>
      <c r="F9" s="32"/>
      <c r="G9" s="32"/>
      <c r="H9" s="32"/>
      <c r="I9" s="32"/>
      <c r="J9" s="32"/>
      <c r="K9" s="32"/>
      <c r="L9" s="32"/>
    </row>
    <row r="10" spans="1:12" ht="12.75" customHeight="1">
      <c r="A10" s="11" t="s">
        <v>22</v>
      </c>
      <c r="B10" s="45">
        <v>400.33</v>
      </c>
      <c r="C10" s="45">
        <v>359.958</v>
      </c>
      <c r="D10" s="45">
        <v>352.539</v>
      </c>
      <c r="E10" s="45">
        <v>344.557</v>
      </c>
      <c r="F10" s="45">
        <v>335.904</v>
      </c>
      <c r="G10" s="45">
        <v>346.916</v>
      </c>
      <c r="H10" s="45">
        <v>365.301</v>
      </c>
      <c r="I10" s="45">
        <v>363.197</v>
      </c>
      <c r="J10" s="45">
        <v>327.718</v>
      </c>
      <c r="K10" s="45">
        <v>307.034</v>
      </c>
      <c r="L10" s="45">
        <v>285.397</v>
      </c>
    </row>
    <row r="11" spans="1:12" ht="12.75" customHeight="1">
      <c r="A11" s="11" t="s">
        <v>23</v>
      </c>
      <c r="B11" s="45">
        <v>507.196</v>
      </c>
      <c r="C11" s="45">
        <v>464.857</v>
      </c>
      <c r="D11" s="45">
        <v>442.836</v>
      </c>
      <c r="E11" s="45">
        <v>422.585</v>
      </c>
      <c r="F11" s="45">
        <v>402.777</v>
      </c>
      <c r="G11" s="45">
        <v>391.262</v>
      </c>
      <c r="H11" s="45">
        <v>388.527</v>
      </c>
      <c r="I11" s="45">
        <v>375.62</v>
      </c>
      <c r="J11" s="45">
        <v>354.834</v>
      </c>
      <c r="K11" s="45">
        <v>322.288</v>
      </c>
      <c r="L11" s="45">
        <v>299.865</v>
      </c>
    </row>
    <row r="12" spans="1:12" ht="12.75" customHeight="1">
      <c r="A12" s="20" t="s">
        <v>24</v>
      </c>
      <c r="B12" s="45">
        <v>778.887</v>
      </c>
      <c r="C12" s="45">
        <v>729</v>
      </c>
      <c r="D12" s="45">
        <v>661.593</v>
      </c>
      <c r="E12" s="45">
        <v>621.517</v>
      </c>
      <c r="F12" s="45">
        <v>553.734</v>
      </c>
      <c r="G12" s="45">
        <v>522.054</v>
      </c>
      <c r="H12" s="45">
        <v>487.974</v>
      </c>
      <c r="I12" s="45">
        <v>434.847</v>
      </c>
      <c r="J12" s="45">
        <v>393.361</v>
      </c>
      <c r="K12" s="45">
        <v>394.989</v>
      </c>
      <c r="L12" s="45">
        <v>386.214</v>
      </c>
    </row>
    <row r="13" spans="1:12" ht="12.75" customHeight="1">
      <c r="A13" s="42" t="s">
        <v>11</v>
      </c>
      <c r="B13" s="46">
        <v>1686.413</v>
      </c>
      <c r="C13" s="46">
        <v>1553.815</v>
      </c>
      <c r="D13" s="46">
        <v>1456.968</v>
      </c>
      <c r="E13" s="46">
        <v>1388.659</v>
      </c>
      <c r="F13" s="46">
        <v>1292.415</v>
      </c>
      <c r="G13" s="46">
        <v>1260.232</v>
      </c>
      <c r="H13" s="46">
        <v>1241.802</v>
      </c>
      <c r="I13" s="46">
        <v>1173.664</v>
      </c>
      <c r="J13" s="46">
        <v>1075.913</v>
      </c>
      <c r="K13" s="46">
        <v>1024.311</v>
      </c>
      <c r="L13" s="46">
        <v>971.476</v>
      </c>
    </row>
    <row r="14" spans="1:12" ht="12.75">
      <c r="A14" s="11"/>
      <c r="B14" s="32"/>
      <c r="C14" s="32"/>
      <c r="D14" s="32"/>
      <c r="E14" s="32"/>
      <c r="F14" s="32"/>
      <c r="G14" s="32"/>
      <c r="H14" s="32"/>
      <c r="I14" s="32"/>
      <c r="J14" s="32"/>
      <c r="K14" s="36"/>
      <c r="L14" s="36"/>
    </row>
    <row r="15" spans="1:12" ht="12.75" customHeight="1">
      <c r="A15" s="25" t="s">
        <v>86</v>
      </c>
      <c r="B15" s="32"/>
      <c r="C15" s="32"/>
      <c r="D15" s="32"/>
      <c r="E15" s="32"/>
      <c r="F15" s="32"/>
      <c r="G15" s="32"/>
      <c r="H15" s="32"/>
      <c r="I15" s="32"/>
      <c r="J15" s="32"/>
      <c r="K15" s="36"/>
      <c r="L15" s="36"/>
    </row>
    <row r="16" spans="1:12" ht="12.75" customHeight="1">
      <c r="A16" s="28" t="s">
        <v>18</v>
      </c>
      <c r="B16" s="21"/>
      <c r="C16" s="21"/>
      <c r="D16" s="21"/>
      <c r="E16" s="21"/>
      <c r="F16" s="21"/>
      <c r="G16" s="21"/>
      <c r="H16" s="21"/>
      <c r="I16" s="21"/>
      <c r="J16" s="21"/>
      <c r="K16" s="37"/>
      <c r="L16" s="37"/>
    </row>
    <row r="17" spans="1:12" ht="12.75">
      <c r="A17" s="29"/>
      <c r="B17" s="43" t="s">
        <v>77</v>
      </c>
      <c r="C17" s="43"/>
      <c r="D17" s="43"/>
      <c r="E17" s="43"/>
      <c r="F17" s="43"/>
      <c r="G17" s="43"/>
      <c r="H17" s="43"/>
      <c r="I17" s="43"/>
      <c r="J17" s="43"/>
      <c r="K17" s="43"/>
      <c r="L17" s="43"/>
    </row>
    <row r="18" spans="1:12" ht="12.75">
      <c r="A18" s="20" t="s">
        <v>10</v>
      </c>
      <c r="B18" s="60">
        <v>2004</v>
      </c>
      <c r="C18" s="60">
        <v>2005</v>
      </c>
      <c r="D18" s="60">
        <v>2006</v>
      </c>
      <c r="E18" s="60">
        <v>2007</v>
      </c>
      <c r="F18" s="44" t="s">
        <v>85</v>
      </c>
      <c r="G18" s="60">
        <v>2009</v>
      </c>
      <c r="H18" s="60">
        <v>2010</v>
      </c>
      <c r="I18" s="60">
        <v>2011</v>
      </c>
      <c r="J18" s="60">
        <v>2012</v>
      </c>
      <c r="K18" s="60">
        <v>2013</v>
      </c>
      <c r="L18" s="60">
        <v>2014</v>
      </c>
    </row>
    <row r="19" spans="1:12" ht="12.75">
      <c r="A19" s="30" t="s">
        <v>20</v>
      </c>
      <c r="B19" s="32"/>
      <c r="C19" s="32"/>
      <c r="D19" s="32"/>
      <c r="E19" s="32"/>
      <c r="F19" s="32"/>
      <c r="G19" s="32"/>
      <c r="H19" s="32"/>
      <c r="I19" s="32"/>
      <c r="J19" s="32"/>
      <c r="K19" s="36"/>
      <c r="L19" s="36"/>
    </row>
    <row r="20" spans="1:12" ht="22.5" customHeight="1">
      <c r="A20" s="31" t="s">
        <v>21</v>
      </c>
      <c r="B20" s="32"/>
      <c r="C20" s="32"/>
      <c r="D20" s="32"/>
      <c r="E20" s="32"/>
      <c r="F20" s="32"/>
      <c r="G20" s="32"/>
      <c r="H20" s="32"/>
      <c r="I20" s="32"/>
      <c r="J20" s="32"/>
      <c r="K20" s="32"/>
      <c r="L20" s="32"/>
    </row>
    <row r="21" spans="1:12" ht="12.75" customHeight="1">
      <c r="A21" s="11" t="s">
        <v>22</v>
      </c>
      <c r="B21" s="45">
        <v>69.378</v>
      </c>
      <c r="C21" s="45">
        <v>61.504</v>
      </c>
      <c r="D21" s="45">
        <v>59.407</v>
      </c>
      <c r="E21" s="45">
        <v>56.817</v>
      </c>
      <c r="F21" s="45">
        <v>57.353</v>
      </c>
      <c r="G21" s="45">
        <v>61.766</v>
      </c>
      <c r="H21" s="45">
        <v>63.476</v>
      </c>
      <c r="I21" s="45">
        <v>61.625</v>
      </c>
      <c r="J21" s="45">
        <v>54.388</v>
      </c>
      <c r="K21" s="45">
        <v>50.922</v>
      </c>
      <c r="L21" s="45">
        <v>50.313</v>
      </c>
    </row>
    <row r="22" spans="1:12" ht="12.75" customHeight="1">
      <c r="A22" s="11" t="s">
        <v>23</v>
      </c>
      <c r="B22" s="45">
        <v>166.556</v>
      </c>
      <c r="C22" s="45">
        <v>173.926</v>
      </c>
      <c r="D22" s="45">
        <v>171.573</v>
      </c>
      <c r="E22" s="45">
        <v>176.521</v>
      </c>
      <c r="F22" s="45">
        <v>176.398</v>
      </c>
      <c r="G22" s="45">
        <v>192.757</v>
      </c>
      <c r="H22" s="45">
        <v>194.87</v>
      </c>
      <c r="I22" s="45">
        <v>195.46</v>
      </c>
      <c r="J22" s="45">
        <v>199.564</v>
      </c>
      <c r="K22" s="45">
        <v>196.411</v>
      </c>
      <c r="L22" s="45">
        <v>186.555</v>
      </c>
    </row>
    <row r="23" spans="1:12" ht="12.75" customHeight="1">
      <c r="A23" s="20" t="s">
        <v>24</v>
      </c>
      <c r="B23" s="45">
        <v>122.003</v>
      </c>
      <c r="C23" s="45">
        <v>114.211</v>
      </c>
      <c r="D23" s="45">
        <v>107.219</v>
      </c>
      <c r="E23" s="45">
        <v>108.782</v>
      </c>
      <c r="F23" s="45">
        <v>103.052</v>
      </c>
      <c r="G23" s="45">
        <v>110.537</v>
      </c>
      <c r="H23" s="45">
        <v>108.746</v>
      </c>
      <c r="I23" s="45">
        <v>99.079</v>
      </c>
      <c r="J23" s="45">
        <v>93.061</v>
      </c>
      <c r="K23" s="45">
        <v>96.177</v>
      </c>
      <c r="L23" s="45">
        <v>100.521</v>
      </c>
    </row>
    <row r="24" spans="1:12" ht="12.75" customHeight="1">
      <c r="A24" s="42" t="s">
        <v>11</v>
      </c>
      <c r="B24" s="46">
        <v>357.937</v>
      </c>
      <c r="C24" s="46">
        <v>349.641</v>
      </c>
      <c r="D24" s="46">
        <v>338.199</v>
      </c>
      <c r="E24" s="46">
        <v>342.12</v>
      </c>
      <c r="F24" s="46">
        <v>336.803</v>
      </c>
      <c r="G24" s="46">
        <v>365.06</v>
      </c>
      <c r="H24" s="46">
        <v>367.092</v>
      </c>
      <c r="I24" s="46">
        <v>356.164</v>
      </c>
      <c r="J24" s="46">
        <v>347.013</v>
      </c>
      <c r="K24" s="46">
        <v>343.51</v>
      </c>
      <c r="L24" s="46">
        <v>337.389</v>
      </c>
    </row>
    <row r="25" spans="1:12" ht="12.75">
      <c r="A25" s="11"/>
      <c r="B25" s="32"/>
      <c r="C25" s="32"/>
      <c r="D25" s="32"/>
      <c r="E25" s="32"/>
      <c r="F25" s="32"/>
      <c r="G25" s="32"/>
      <c r="H25" s="32"/>
      <c r="I25" s="32"/>
      <c r="J25" s="32"/>
      <c r="K25" s="36"/>
      <c r="L25" s="36"/>
    </row>
    <row r="26" spans="1:12" ht="12.75" customHeight="1">
      <c r="A26" s="25" t="s">
        <v>38</v>
      </c>
      <c r="B26" s="32"/>
      <c r="C26" s="32"/>
      <c r="D26" s="32"/>
      <c r="E26" s="32"/>
      <c r="F26" s="32"/>
      <c r="G26" s="32"/>
      <c r="H26" s="32"/>
      <c r="I26" s="32"/>
      <c r="J26" s="32"/>
      <c r="K26" s="36"/>
      <c r="L26" s="36"/>
    </row>
    <row r="27" spans="1:12" ht="12.75" customHeight="1">
      <c r="A27" s="28" t="s">
        <v>18</v>
      </c>
      <c r="B27" s="21"/>
      <c r="C27" s="21"/>
      <c r="D27" s="21"/>
      <c r="E27" s="21"/>
      <c r="F27" s="21"/>
      <c r="G27" s="21"/>
      <c r="H27" s="21"/>
      <c r="I27" s="21"/>
      <c r="J27" s="21"/>
      <c r="K27" s="36"/>
      <c r="L27" s="36"/>
    </row>
    <row r="28" spans="1:12" ht="12.75">
      <c r="A28" s="29"/>
      <c r="B28" s="43" t="s">
        <v>77</v>
      </c>
      <c r="C28" s="43"/>
      <c r="D28" s="43"/>
      <c r="E28" s="43"/>
      <c r="F28" s="43"/>
      <c r="G28" s="43"/>
      <c r="H28" s="43"/>
      <c r="I28" s="43"/>
      <c r="J28" s="43"/>
      <c r="K28" s="43"/>
      <c r="L28" s="43"/>
    </row>
    <row r="29" spans="1:12" ht="12.75">
      <c r="A29" s="20" t="s">
        <v>10</v>
      </c>
      <c r="B29" s="60">
        <v>2004</v>
      </c>
      <c r="C29" s="60">
        <v>2005</v>
      </c>
      <c r="D29" s="60">
        <v>2006</v>
      </c>
      <c r="E29" s="60">
        <v>2007</v>
      </c>
      <c r="F29" s="44" t="s">
        <v>85</v>
      </c>
      <c r="G29" s="60">
        <v>2009</v>
      </c>
      <c r="H29" s="60">
        <v>2010</v>
      </c>
      <c r="I29" s="60">
        <v>2011</v>
      </c>
      <c r="J29" s="60">
        <v>2012</v>
      </c>
      <c r="K29" s="60">
        <v>2013</v>
      </c>
      <c r="L29" s="60">
        <v>2014</v>
      </c>
    </row>
    <row r="30" spans="1:12" ht="12.75">
      <c r="A30" s="30" t="s">
        <v>20</v>
      </c>
      <c r="B30" s="32"/>
      <c r="C30" s="32"/>
      <c r="D30" s="32"/>
      <c r="E30" s="32"/>
      <c r="F30" s="32"/>
      <c r="G30" s="32"/>
      <c r="H30" s="32"/>
      <c r="I30" s="32"/>
      <c r="J30" s="32"/>
      <c r="K30" s="36"/>
      <c r="L30" s="36"/>
    </row>
    <row r="31" spans="1:12" ht="22.5" customHeight="1">
      <c r="A31" s="31" t="s">
        <v>21</v>
      </c>
      <c r="B31" s="32"/>
      <c r="C31" s="32"/>
      <c r="D31" s="32"/>
      <c r="E31" s="32"/>
      <c r="F31" s="32"/>
      <c r="G31" s="32"/>
      <c r="H31" s="32"/>
      <c r="I31" s="32"/>
      <c r="J31" s="32"/>
      <c r="K31" s="32"/>
      <c r="L31" s="32"/>
    </row>
    <row r="32" spans="1:12" ht="12.75" customHeight="1">
      <c r="A32" s="11" t="s">
        <v>22</v>
      </c>
      <c r="B32" s="45">
        <v>471.341</v>
      </c>
      <c r="C32" s="45">
        <v>422.867</v>
      </c>
      <c r="D32" s="45">
        <v>413.529</v>
      </c>
      <c r="E32" s="45">
        <v>402.763</v>
      </c>
      <c r="F32" s="45">
        <v>396.618</v>
      </c>
      <c r="G32" s="45">
        <v>413.133</v>
      </c>
      <c r="H32" s="45">
        <v>433.089</v>
      </c>
      <c r="I32" s="45">
        <v>429.849</v>
      </c>
      <c r="J32" s="45">
        <v>387.588</v>
      </c>
      <c r="K32" s="45">
        <v>363.984</v>
      </c>
      <c r="L32" s="45">
        <v>341.746</v>
      </c>
    </row>
    <row r="33" spans="1:12" ht="12.75" customHeight="1">
      <c r="A33" s="11" t="s">
        <v>23</v>
      </c>
      <c r="B33" s="45">
        <v>676.8</v>
      </c>
      <c r="C33" s="45">
        <v>641.564</v>
      </c>
      <c r="D33" s="45">
        <v>617.137</v>
      </c>
      <c r="E33" s="45">
        <v>601.413</v>
      </c>
      <c r="F33" s="45">
        <v>591.747</v>
      </c>
      <c r="G33" s="45">
        <v>613.701</v>
      </c>
      <c r="H33" s="45">
        <v>610.935</v>
      </c>
      <c r="I33" s="45">
        <v>605.166</v>
      </c>
      <c r="J33" s="45">
        <v>586.301</v>
      </c>
      <c r="K33" s="45">
        <v>551.475</v>
      </c>
      <c r="L33" s="45">
        <v>520.93</v>
      </c>
    </row>
    <row r="34" spans="1:12" ht="12.75" customHeight="1">
      <c r="A34" s="20" t="s">
        <v>24</v>
      </c>
      <c r="B34" s="45">
        <v>911.813</v>
      </c>
      <c r="C34" s="45">
        <v>852.847</v>
      </c>
      <c r="D34" s="45">
        <v>776.065</v>
      </c>
      <c r="E34" s="45">
        <v>737.523</v>
      </c>
      <c r="F34" s="45">
        <v>668.305</v>
      </c>
      <c r="G34" s="45">
        <v>655.072</v>
      </c>
      <c r="H34" s="45">
        <v>621.235</v>
      </c>
      <c r="I34" s="45">
        <v>562.189</v>
      </c>
      <c r="J34" s="45">
        <v>519.593</v>
      </c>
      <c r="K34" s="45">
        <v>534.585</v>
      </c>
      <c r="L34" s="45">
        <v>524.877</v>
      </c>
    </row>
    <row r="35" spans="1:12" ht="12.75" customHeight="1">
      <c r="A35" s="42" t="s">
        <v>11</v>
      </c>
      <c r="B35" s="46">
        <v>2059.954</v>
      </c>
      <c r="C35" s="46">
        <v>1917.278</v>
      </c>
      <c r="D35" s="46">
        <v>1806.731</v>
      </c>
      <c r="E35" s="46">
        <v>1741.699</v>
      </c>
      <c r="F35" s="46">
        <v>1656.67</v>
      </c>
      <c r="G35" s="46">
        <v>1681.906</v>
      </c>
      <c r="H35" s="46">
        <v>1665.259</v>
      </c>
      <c r="I35" s="46">
        <v>1597.204</v>
      </c>
      <c r="J35" s="46">
        <v>1493.482</v>
      </c>
      <c r="K35" s="46">
        <v>1450.044</v>
      </c>
      <c r="L35" s="46">
        <v>1387.553</v>
      </c>
    </row>
    <row r="36" spans="1:12" ht="12.75">
      <c r="A36" s="11"/>
      <c r="B36" s="32"/>
      <c r="C36" s="32"/>
      <c r="D36" s="32"/>
      <c r="E36" s="32"/>
      <c r="F36" s="32"/>
      <c r="G36" s="32"/>
      <c r="H36" s="32"/>
      <c r="I36" s="32"/>
      <c r="J36" s="32"/>
      <c r="K36" s="36"/>
      <c r="L36" s="36"/>
    </row>
    <row r="37" spans="1:10" ht="12.75">
      <c r="A37" s="61" t="s">
        <v>87</v>
      </c>
      <c r="B37" s="32"/>
      <c r="C37" s="32"/>
      <c r="D37" s="32"/>
      <c r="E37" s="32"/>
      <c r="F37" s="32"/>
      <c r="G37" s="32"/>
      <c r="H37" s="32"/>
      <c r="I37" s="32"/>
      <c r="J37" s="32"/>
    </row>
    <row r="38" spans="2:12" ht="12.75">
      <c r="B38" s="32"/>
      <c r="C38" s="32"/>
      <c r="D38" s="32"/>
      <c r="E38" s="32"/>
      <c r="F38" s="32"/>
      <c r="G38" s="32"/>
      <c r="H38" s="32"/>
      <c r="I38" s="62"/>
      <c r="J38" s="62"/>
      <c r="K38" s="62"/>
      <c r="L38" s="62"/>
    </row>
    <row r="39" spans="1:12" s="52" customFormat="1" ht="12.75">
      <c r="A39" s="18" t="s">
        <v>82</v>
      </c>
      <c r="B39" s="49"/>
      <c r="C39" s="49"/>
      <c r="D39" s="63"/>
      <c r="E39" s="49"/>
      <c r="F39" s="51"/>
      <c r="G39" s="51"/>
      <c r="H39" s="51"/>
      <c r="I39" s="62"/>
      <c r="J39" s="62"/>
      <c r="K39" s="62"/>
      <c r="L39" s="62"/>
    </row>
    <row r="40" spans="1:8" s="52" customFormat="1" ht="12.75">
      <c r="A40" s="18"/>
      <c r="B40" s="49"/>
      <c r="C40" s="49"/>
      <c r="D40" s="63"/>
      <c r="E40" s="49"/>
      <c r="F40" s="51"/>
      <c r="G40" s="51"/>
      <c r="H40" s="51"/>
    </row>
    <row r="41" spans="1:12" ht="12.75">
      <c r="A41" s="19"/>
      <c r="B41" s="32"/>
      <c r="C41" s="32"/>
      <c r="D41" s="32"/>
      <c r="E41" s="32"/>
      <c r="F41" s="32"/>
      <c r="G41" s="32"/>
      <c r="H41" s="32"/>
      <c r="I41" s="32"/>
      <c r="J41" s="32"/>
      <c r="K41" s="36"/>
      <c r="L41" s="36"/>
    </row>
    <row r="42" spans="2:12" ht="12.75">
      <c r="B42" s="32"/>
      <c r="C42" s="32"/>
      <c r="D42" s="32"/>
      <c r="E42" s="32"/>
      <c r="F42" s="32"/>
      <c r="G42" s="32"/>
      <c r="H42" s="32"/>
      <c r="I42" s="32"/>
      <c r="J42" s="32"/>
      <c r="K42" s="36"/>
      <c r="L42" s="36"/>
    </row>
    <row r="43" ht="12.75">
      <c r="B43" s="64"/>
    </row>
    <row r="44" ht="12.75">
      <c r="B44" s="64"/>
    </row>
    <row r="45" ht="12.75">
      <c r="B45" s="64"/>
    </row>
    <row r="46" ht="12.75">
      <c r="B46" s="64"/>
    </row>
    <row r="47" ht="12.75">
      <c r="B47" s="64"/>
    </row>
    <row r="48" ht="12.75">
      <c r="B48" s="64"/>
    </row>
    <row r="49" ht="12.75">
      <c r="B49" s="64"/>
    </row>
    <row r="50" ht="12.75">
      <c r="B50" s="64"/>
    </row>
    <row r="51" ht="12.75">
      <c r="B51" s="64"/>
    </row>
    <row r="53" ht="12.75">
      <c r="B53" s="64"/>
    </row>
    <row r="54" ht="12.75">
      <c r="B54" s="64"/>
    </row>
    <row r="55" ht="12.75">
      <c r="B55" s="64"/>
    </row>
    <row r="56" ht="12.75">
      <c r="B56" s="64"/>
    </row>
    <row r="121" ht="16.5" customHeight="1">
      <c r="A121" s="18" t="s">
        <v>27</v>
      </c>
    </row>
  </sheetData>
  <sheetProtection/>
  <mergeCells count="1">
    <mergeCell ref="A1:L1"/>
  </mergeCells>
  <printOptions/>
  <pageMargins left="0.9055118110236221" right="1.1811023622047245" top="0.984251968503937" bottom="0.5118110236220472" header="0.5118110236220472" footer="0.2362204724409449"/>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rqk66r</cp:lastModifiedBy>
  <cp:lastPrinted>2015-02-11T10:34:51Z</cp:lastPrinted>
  <dcterms:created xsi:type="dcterms:W3CDTF">2011-05-20T12:42:18Z</dcterms:created>
  <dcterms:modified xsi:type="dcterms:W3CDTF">2015-02-11T10:53:21Z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